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1AB8DCE1-9097-4EDE-B436-DF321E0F82CD}" xr6:coauthVersionLast="47" xr6:coauthVersionMax="47" xr10:uidLastSave="{00000000-0000-0000-0000-000000000000}"/>
  <bookViews>
    <workbookView xWindow="-108" yWindow="-108" windowWidth="23256" windowHeight="14160" xr2:uid="{DE68E2AE-7F77-4F9E-83A5-C06640B9CEDB}"/>
  </bookViews>
  <sheets>
    <sheet name="予算事業一覧" sheetId="3" r:id="rId1"/>
    <sheet name="事業概要説明資料" sheetId="5" r:id="rId2"/>
  </sheets>
  <definedNames>
    <definedName name="N_068f5da34772ca90c29d42df016d4348" localSheetId="1">事業概要説明資料!$H$38</definedName>
    <definedName name="N_068f5da34772ca90c29d42df016d4348">#REF!</definedName>
    <definedName name="N_0c5c216747f2ca90c29d42df016d43ac" localSheetId="1">事業概要説明資料!$H$805</definedName>
    <definedName name="N_0c5c216747f2ca90c29d42df016d43ac">#REF!</definedName>
    <definedName name="N_1414e1ef4772ca90c29d42df016d4303" localSheetId="1">事業概要説明資料!$H$6</definedName>
    <definedName name="N_1414e1ef4772ca90c29d42df016d4303">#REF!</definedName>
    <definedName name="N_177c296747f2ca90c29d42df016d431e" localSheetId="1">事業概要説明資料!$H$368</definedName>
    <definedName name="N_177c296747f2ca90c29d42df016d431e">#REF!</definedName>
    <definedName name="N_2bb4ad2347b2ca90c29d42df016d4358" localSheetId="1">事業概要説明資料!$H$598</definedName>
    <definedName name="N_2bb4ad2347b2ca90c29d42df016d4358">#REF!</definedName>
    <definedName name="N_3d2521a347b2ca90c29d42df016d431e" localSheetId="1">事業概要説明資料!$H$286</definedName>
    <definedName name="N_3d2521a347b2ca90c29d42df016d431e">#REF!</definedName>
    <definedName name="N_6082adab4772ca90c29d42df016d4380" localSheetId="1">事業概要説明資料!$H$106</definedName>
    <definedName name="N_6082adab4772ca90c29d42df016d4380">#REF!</definedName>
    <definedName name="N_6b83e96f4772ca90c29d42df016d43ac" localSheetId="1">事業概要説明資料!$H$663</definedName>
    <definedName name="N_6b83e96f4772ca90c29d42df016d43ac">#REF!</definedName>
    <definedName name="N_6bb2e5eb4772ca90c29d42df016d43a1" localSheetId="1">事業概要説明資料!$H$231</definedName>
    <definedName name="N_6bb2e5eb4772ca90c29d42df016d43a1">#REF!</definedName>
    <definedName name="N_6f03652f4772ca90c29d42df016d43e6" localSheetId="1">事業概要説明資料!$H$566</definedName>
    <definedName name="N_6f03652f4772ca90c29d42df016d43e6">#REF!</definedName>
    <definedName name="N_7521e5e74772ca90c29d42df016d4397" localSheetId="1">事業概要説明資料!$H$447</definedName>
    <definedName name="N_7521e5e74772ca90c29d42df016d4397">#REF!</definedName>
    <definedName name="N_8067ade747b2ca90c29d42df016d432c" localSheetId="1">事業概要説明資料!$H$184</definedName>
    <definedName name="N_8067ade747b2ca90c29d42df016d432c">#REF!</definedName>
    <definedName name="N_815be5a347f2ca90c29d42df016d43c7" localSheetId="1">事業概要説明資料!$H$704</definedName>
    <definedName name="N_815be5a347f2ca90c29d42df016d43c7">#REF!</definedName>
    <definedName name="N_96102890473cd250a65a9dab116d4349" localSheetId="1">事業概要説明資料!$H$71</definedName>
    <definedName name="N_96102890473cd250a65a9dab116d4349">#REF!</definedName>
    <definedName name="N_bed2278b4734de50112c4faf016d434a" localSheetId="1">事業概要説明資料!$H$764</definedName>
    <definedName name="N_bed2278b4734de50112c4faf016d434a">#REF!</definedName>
    <definedName name="N_c366e56747b2ca90c29d42df016d4356" localSheetId="1">事業概要説明資料!$H$330</definedName>
    <definedName name="N_c366e56747b2ca90c29d42df016d4356">#REF!</definedName>
    <definedName name="N_c37cd9ab4732ca90c29d42df016d435f" localSheetId="1">事業概要説明資料!$H$147</definedName>
    <definedName name="N_c37cd9ab4732ca90c29d42df016d435f">#REF!</definedName>
    <definedName name="N_d2fde56b47f2ca90c29d42df016d4340" localSheetId="1">事業概要説明資料!$H$403</definedName>
    <definedName name="N_d2fde56b47f2ca90c29d42df016d4340">#REF!</definedName>
    <definedName name="N_e8a525e347b2ca90c29d42df016d4384" localSheetId="1">事業概要説明資料!$H$481</definedName>
    <definedName name="N_e8a525e347b2ca90c29d42df016d4384">#REF!</definedName>
    <definedName name="N_f510a5274772ca90c29d42df016d43f6" localSheetId="1">事業概要説明資料!$H$516</definedName>
    <definedName name="N_f510a5274772ca90c29d42df016d43f6">#REF!</definedName>
    <definedName name="print" localSheetId="0">予算事業一覧!print</definedName>
    <definedName name="_xlnm.Print_Area" localSheetId="1">事業概要説明資料!$A$1:$AY$832</definedName>
    <definedName name="_xlnm.Print_Area" localSheetId="0">予算事業一覧!$A$1:$I$55</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31" i="5" l="1"/>
  <c r="AA831" i="5"/>
  <c r="AJ798" i="5"/>
  <c r="AA798" i="5"/>
  <c r="AJ757" i="5"/>
  <c r="AA757" i="5"/>
  <c r="AJ697" i="5"/>
  <c r="AA697" i="5"/>
  <c r="AJ656" i="5"/>
  <c r="AA656" i="5"/>
  <c r="AJ591" i="5"/>
  <c r="AA591" i="5"/>
  <c r="AJ559" i="5"/>
  <c r="AA559" i="5"/>
  <c r="AJ509" i="5"/>
  <c r="AA509" i="5"/>
  <c r="AJ474" i="5"/>
  <c r="AA474" i="5"/>
  <c r="AJ440" i="5"/>
  <c r="AA440" i="5"/>
  <c r="AJ396" i="5"/>
  <c r="AA396" i="5"/>
  <c r="AJ361" i="5"/>
  <c r="AA361" i="5"/>
  <c r="AJ323" i="5"/>
  <c r="AA323" i="5"/>
  <c r="AJ279" i="5"/>
  <c r="AA279" i="5"/>
  <c r="AJ224" i="5"/>
  <c r="AA224" i="5"/>
  <c r="AJ177" i="5"/>
  <c r="AA177" i="5"/>
  <c r="AJ140" i="5"/>
  <c r="AA140" i="5"/>
  <c r="AJ99" i="5"/>
  <c r="AA99" i="5"/>
  <c r="AJ64" i="5"/>
  <c r="AA64" i="5"/>
  <c r="AJ31" i="5"/>
  <c r="AA31" i="5"/>
  <c r="E48" i="3"/>
  <c r="I55" i="3"/>
  <c r="I54" i="3"/>
  <c r="H54" i="3" s="1"/>
  <c r="F55" i="3"/>
  <c r="F54" i="3"/>
  <c r="E55" i="3"/>
  <c r="E54" i="3"/>
  <c r="F53" i="3"/>
  <c r="F52" i="3"/>
  <c r="E53" i="3"/>
  <c r="G53" i="3" s="1"/>
  <c r="E52" i="3"/>
  <c r="G52" i="3" s="1"/>
  <c r="G51" i="3"/>
  <c r="G50" i="3"/>
  <c r="F49" i="3"/>
  <c r="G49" i="3" s="1"/>
  <c r="F48" i="3"/>
  <c r="E49"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F11" i="3"/>
  <c r="G11" i="3" s="1"/>
  <c r="F10" i="3"/>
  <c r="G10" i="3" s="1"/>
  <c r="E11" i="3"/>
  <c r="E10" i="3"/>
  <c r="G9" i="3"/>
  <c r="G8" i="3"/>
  <c r="G48" i="3" l="1"/>
  <c r="G54" i="3"/>
  <c r="G55" i="3"/>
</calcChain>
</file>

<file path=xl/sharedStrings.xml><?xml version="1.0" encoding="utf-8"?>
<sst xmlns="http://schemas.openxmlformats.org/spreadsheetml/2006/main" count="515" uniqueCount="194">
  <si>
    <t>所属名　北区役所　</t>
    <phoneticPr fontId="6"/>
  </si>
  <si>
    <t>予算事業一覧</t>
    <rPh sb="4" eb="6">
      <t>イチラン</t>
    </rPh>
    <phoneticPr fontId="6"/>
  </si>
  <si>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6"/>
  </si>
  <si>
    <t>(単位：千円)</t>
    <phoneticPr fontId="6"/>
  </si>
  <si>
    <t>通し</t>
    <phoneticPr fontId="6"/>
  </si>
  <si>
    <t>科 目</t>
    <rPh sb="0" eb="1">
      <t>カ</t>
    </rPh>
    <rPh sb="2" eb="3">
      <t>メ</t>
    </rPh>
    <phoneticPr fontId="6"/>
  </si>
  <si>
    <t>事  業  名</t>
    <phoneticPr fontId="6"/>
  </si>
  <si>
    <t>担 当 課</t>
    <rPh sb="0" eb="1">
      <t>タン</t>
    </rPh>
    <rPh sb="2" eb="3">
      <t>トウ</t>
    </rPh>
    <rPh sb="4" eb="5">
      <t>カ</t>
    </rPh>
    <phoneticPr fontId="6"/>
  </si>
  <si>
    <t>増  減</t>
    <rPh sb="0" eb="1">
      <t>ゾウ</t>
    </rPh>
    <rPh sb="3" eb="4">
      <t>ゲン</t>
    </rPh>
    <phoneticPr fontId="6"/>
  </si>
  <si>
    <t>備  考</t>
    <phoneticPr fontId="6"/>
  </si>
  <si>
    <t>番号</t>
    <phoneticPr fontId="6"/>
  </si>
  <si>
    <t>(款-項-目)</t>
    <rPh sb="1" eb="2">
      <t>カン</t>
    </rPh>
    <rPh sb="3" eb="4">
      <t>コウ</t>
    </rPh>
    <rPh sb="5" eb="6">
      <t>モク</t>
    </rPh>
    <phoneticPr fontId="6"/>
  </si>
  <si>
    <t>当 初 ①</t>
    <phoneticPr fontId="6"/>
  </si>
  <si>
    <t>予 算 案 ②</t>
  </si>
  <si>
    <t>（② - ①）</t>
    <phoneticPr fontId="6"/>
  </si>
  <si>
    <t>会計名　　一般会計　　</t>
    <phoneticPr fontId="6"/>
  </si>
  <si>
    <t>6 年 度</t>
    <phoneticPr fontId="3"/>
  </si>
  <si>
    <t>7 年 度</t>
    <phoneticPr fontId="3"/>
  </si>
  <si>
    <t>　　</t>
  </si>
  <si>
    <t>出</t>
    <rPh sb="0" eb="1">
      <t>デ</t>
    </rPh>
    <phoneticPr fontId="6"/>
  </si>
  <si>
    <t>税</t>
    <rPh sb="0" eb="1">
      <t>ゼイ</t>
    </rPh>
    <phoneticPr fontId="6"/>
  </si>
  <si>
    <t>2-3-1</t>
    <phoneticPr fontId="3"/>
  </si>
  <si>
    <t>北区役所職員の人件費</t>
    <phoneticPr fontId="1"/>
  </si>
  <si>
    <t>総務課</t>
    <phoneticPr fontId="1"/>
  </si>
  <si>
    <t>出</t>
    <phoneticPr fontId="6"/>
  </si>
  <si>
    <t>税</t>
    <phoneticPr fontId="6"/>
  </si>
  <si>
    <t>職員費計</t>
    <phoneticPr fontId="6"/>
  </si>
  <si>
    <t>2-3-3</t>
    <phoneticPr fontId="3"/>
  </si>
  <si>
    <t>区庁舎等維持管理事業</t>
    <phoneticPr fontId="1"/>
  </si>
  <si>
    <t>区役所運営事務費</t>
    <phoneticPr fontId="1"/>
  </si>
  <si>
    <t>政策推進課・健康課・福祉課・戸籍登録課・総務課・地域課・生活支援課</t>
    <phoneticPr fontId="1"/>
  </si>
  <si>
    <t>窓口サービス向上事業</t>
    <phoneticPr fontId="1"/>
  </si>
  <si>
    <t>戸籍登録課</t>
    <phoneticPr fontId="1"/>
  </si>
  <si>
    <t>住民票等発行手数料のキャッシュレス化・住民情報待合への行政キオスク端末導入による利便性向上事業</t>
    <phoneticPr fontId="1"/>
  </si>
  <si>
    <t>子育て支援事業</t>
    <phoneticPr fontId="1"/>
  </si>
  <si>
    <t>福祉課</t>
    <phoneticPr fontId="1"/>
  </si>
  <si>
    <t>住民主体の福祉コミュニティづくり推進事業</t>
    <phoneticPr fontId="1"/>
  </si>
  <si>
    <t>健康増進・相談事業</t>
    <phoneticPr fontId="1"/>
  </si>
  <si>
    <t>健康課</t>
    <phoneticPr fontId="1"/>
  </si>
  <si>
    <t>地域活性化事業</t>
    <phoneticPr fontId="1"/>
  </si>
  <si>
    <t>地域課</t>
    <phoneticPr fontId="1"/>
  </si>
  <si>
    <t>地域活動支援事業</t>
    <phoneticPr fontId="1"/>
  </si>
  <si>
    <t>区役所附設会館管理運営事業</t>
    <phoneticPr fontId="1"/>
  </si>
  <si>
    <t>放置自転車対策事業</t>
    <phoneticPr fontId="1"/>
  </si>
  <si>
    <t>安全安心まちづくり事業</t>
    <phoneticPr fontId="1"/>
  </si>
  <si>
    <t>使用料の還付金</t>
    <phoneticPr fontId="1"/>
  </si>
  <si>
    <t>教育活動支援事業</t>
    <phoneticPr fontId="1"/>
  </si>
  <si>
    <t>政策推進課</t>
    <phoneticPr fontId="1"/>
  </si>
  <si>
    <t>広聴広報事業</t>
    <phoneticPr fontId="1"/>
  </si>
  <si>
    <t>万博機運盛り上げの取組</t>
    <phoneticPr fontId="1"/>
  </si>
  <si>
    <t>大阪ウィーク出展</t>
    <phoneticPr fontId="1"/>
  </si>
  <si>
    <t>区まちづくり推進費計</t>
    <phoneticPr fontId="6"/>
  </si>
  <si>
    <t>2-3-5</t>
    <phoneticPr fontId="3"/>
  </si>
  <si>
    <t>地域活性化事業基金積立金</t>
    <phoneticPr fontId="1"/>
  </si>
  <si>
    <t>地域活性化事業基金積立金計</t>
    <phoneticPr fontId="6"/>
  </si>
  <si>
    <t>所属計</t>
    <rPh sb="0" eb="2">
      <t>ショゾク</t>
    </rPh>
    <phoneticPr fontId="6"/>
  </si>
  <si>
    <t>区ＣＭ出</t>
    <rPh sb="0" eb="1">
      <t>ク</t>
    </rPh>
    <rPh sb="3" eb="4">
      <t>デ</t>
    </rPh>
    <phoneticPr fontId="3"/>
  </si>
  <si>
    <t>区ＣＭ税</t>
    <rPh sb="0" eb="1">
      <t>ク</t>
    </rPh>
    <rPh sb="3" eb="4">
      <t>ゼイ</t>
    </rPh>
    <phoneticPr fontId="3"/>
  </si>
  <si>
    <t>区役所ＤＸ推進事業（広報媒体のデジタル化）</t>
    <phoneticPr fontId="1"/>
  </si>
  <si>
    <t>事業概要説明資料</t>
    <rPh sb="0" eb="2">
      <t>ジギョウ</t>
    </rPh>
    <rPh sb="2" eb="4">
      <t>ガイヨウ</t>
    </rPh>
    <rPh sb="4" eb="6">
      <t>セツメイ</t>
    </rPh>
    <rPh sb="6" eb="8">
      <t>シリョウ</t>
    </rPh>
    <phoneticPr fontId="3"/>
  </si>
  <si>
    <t>事業名</t>
    <rPh sb="0" eb="2">
      <t>ジギョウ</t>
    </rPh>
    <rPh sb="2" eb="3">
      <t>メイ</t>
    </rPh>
    <phoneticPr fontId="3"/>
  </si>
  <si>
    <t>北区役所職員の人件費</t>
    <phoneticPr fontId="23"/>
  </si>
  <si>
    <t>〔事業目的〕</t>
    <rPh sb="1" eb="3">
      <t>ジギョウ</t>
    </rPh>
    <rPh sb="3" eb="5">
      <t>モクテキ</t>
    </rPh>
    <phoneticPr fontId="3"/>
  </si>
  <si>
    <t>〔事業内容〕</t>
    <rPh sb="1" eb="3">
      <t>ジギョウ</t>
    </rPh>
    <rPh sb="3" eb="5">
      <t>ナイヨウ</t>
    </rPh>
    <phoneticPr fontId="3"/>
  </si>
  <si>
    <t>北区役所職員の人件費</t>
    <phoneticPr fontId="3"/>
  </si>
  <si>
    <t>〔事項別内訳〕</t>
    <rPh sb="1" eb="3">
      <t>ジコウ</t>
    </rPh>
    <rPh sb="3" eb="4">
      <t>ベツ</t>
    </rPh>
    <rPh sb="4" eb="6">
      <t>ウチワケ</t>
    </rPh>
    <phoneticPr fontId="3"/>
  </si>
  <si>
    <t>（単位：千円）</t>
    <rPh sb="1" eb="3">
      <t>タンイ</t>
    </rPh>
    <rPh sb="4" eb="6">
      <t>センエン</t>
    </rPh>
    <phoneticPr fontId="3"/>
  </si>
  <si>
    <t>事　　　　項</t>
    <rPh sb="0" eb="1">
      <t>コト</t>
    </rPh>
    <rPh sb="5" eb="6">
      <t>コウ</t>
    </rPh>
    <phoneticPr fontId="3"/>
  </si>
  <si>
    <t>6年度</t>
    <phoneticPr fontId="3"/>
  </si>
  <si>
    <t>7年度</t>
    <phoneticPr fontId="3"/>
  </si>
  <si>
    <t>備　考</t>
    <rPh sb="0" eb="1">
      <t>ビン</t>
    </rPh>
    <rPh sb="2" eb="3">
      <t>コウ</t>
    </rPh>
    <phoneticPr fontId="3"/>
  </si>
  <si>
    <t>北区役所職員の人件費</t>
  </si>
  <si>
    <t>合　　　　計</t>
    <rPh sb="0" eb="1">
      <t>ゴウ</t>
    </rPh>
    <rPh sb="5" eb="6">
      <t>ケイ</t>
    </rPh>
    <phoneticPr fontId="3"/>
  </si>
  <si>
    <t>区庁舎等維持管理事業</t>
    <phoneticPr fontId="23"/>
  </si>
  <si>
    <t>区役所等機能を維持するため、庁舎清掃や施設設備の保守・修繕等を行う。</t>
    <phoneticPr fontId="23"/>
  </si>
  <si>
    <t>日々の区役所業務に支障をきたさぬよう庁舎等設備の安定した維持管理業務及び衛生管理業務を実施する。</t>
    <phoneticPr fontId="3"/>
  </si>
  <si>
    <t>区庁舎維持管理事業</t>
  </si>
  <si>
    <t>区役所DX推進事業（広報媒体のデジタル化）</t>
    <phoneticPr fontId="23"/>
  </si>
  <si>
    <t>区役所における紙のポスターやチラシをデジタル化し、デジタルサイネージを用いてタイムリーに情報発信を行う。
緊急防災情報・防犯情報などを一斉配信することで外国人を含めた住民や来訪者の安全と安心を守る。
行きかう人々の属性をセンサーで判別し、データ分析を行うことで、より効果的なコンテンツを配信し、価値の高い情報発信に取り組む。</t>
    <phoneticPr fontId="23"/>
  </si>
  <si>
    <t>区役所庁舎内にデジタルサイネージを設置し、デジタル広報を表示することにより、紙広報物を削減するとともにタイムリーに情報発信を行う。
また、デジタルサイネージにエッジAIデバイスを設置し、周辺の人の属性を測定し、データ集約、行動予測分析により、効果的なコンテンツ配信スケジュールを自動作成し、デジタルサイネージへ表示させる。</t>
    <phoneticPr fontId="3"/>
  </si>
  <si>
    <t>デジタルサイネージ推進事業</t>
  </si>
  <si>
    <t>区役所運営事務費</t>
    <phoneticPr fontId="23"/>
  </si>
  <si>
    <t>区役所運営にかかる一般事務費</t>
    <phoneticPr fontId="23"/>
  </si>
  <si>
    <t>区役所運営にかかる一般事務費</t>
    <phoneticPr fontId="3"/>
  </si>
  <si>
    <t>宿日直専門員の配置</t>
  </si>
  <si>
    <t>その他一般事務経費（総務課）</t>
  </si>
  <si>
    <t>その他一般事務経費（戸籍登録課）</t>
  </si>
  <si>
    <t>その他一般事務経費（生活支援課）</t>
  </si>
  <si>
    <t>その他一般事務経費（福祉課）</t>
  </si>
  <si>
    <t>その他一般事務経費（健康課）</t>
  </si>
  <si>
    <t>その他一般事務経費（地域課）</t>
  </si>
  <si>
    <t>その他一般事務経費（政策推進課（広聴広報企画調整））</t>
  </si>
  <si>
    <t>その他一般事務経費（政策推進課（教育連携））</t>
  </si>
  <si>
    <t>窓口サービス向上事業</t>
    <phoneticPr fontId="23"/>
  </si>
  <si>
    <t>区役所は、市民に行政サービスを提供する最も身近な行政機関であり、より快適なサービスを効率的に提供できるよう、市民の目線に立った窓口機能の充実が必要となっており、手続き案内・記載支援体制を充実させるとともに、待ち時間の短縮など窓口受付の体制強化を図る。</t>
    <phoneticPr fontId="23"/>
  </si>
  <si>
    <t>・民間活用による窓口業務等運営
　窓口受付や入力作業、証明書交付、窓口案内、記載支援事務等を行う。
・会計年度任用職員の配置
　窓口受付や請求書類等の審査事務を行う。</t>
    <phoneticPr fontId="3"/>
  </si>
  <si>
    <t>民間活用による窓口業務等運営</t>
  </si>
  <si>
    <t>窓口受付体制強化等</t>
  </si>
  <si>
    <t>戸籍届書等審査強化等</t>
  </si>
  <si>
    <t>住民票等発行手数料のキャッシュレス化・住民情報待合への行政キオスク端末導入による利便性向上事業</t>
    <phoneticPr fontId="23"/>
  </si>
  <si>
    <t>住民票等発行手数料のキャッシュレス化を推進することにより、様々な支払い手段を窓口においても選択できる環境を整え、市民の利便性向上を図るとともに、区役所待合にキオスク端末を設置して案内員による誘導を強化的に実施し、これまでコンビニ交付を利用したことのない市民に体感していただくことで、その利便性や簡便性を感じていただき、先々のコンビニでの証明書取得を大きく促進し、来庁者の減少・待ち時間の短縮化や待合の過密状態の解消などにつなげることを目的とする。</t>
    <phoneticPr fontId="23"/>
  </si>
  <si>
    <t>①住民票等発行手数料のキャッシュレス化
・社会的なキャッシュレス化の広がりをふまえ、行政サービスにおいて多くの市民が利用する住民票等発行手数料のキャッシュレス化を推進することにより、様々な支払い手段を窓口においても選択できる環境を整え、市民の利便性向上や感染症拡大防止等の効果を図ることで、市民に生活の質の向上を感じていただける状態とする。 
②住民情報待合への行政キオスク端末の設置
・マイナンバーカードの急速な普及を背景として、区役所待合にキオスク端末を設置して案内員による誘導を強化的に実施し、これまでコンビニ交付を利用したことのない市民に体感していただくことで、その利便性や簡便性を感じていただき、先々のコンビニでの証明書取得を大きく促進し、デジタル化によるサービス向上を感じていただける状態とするとともに、さらには来庁者の減少・待ち時間の短縮や待合の過密状態の解消などにつなげる。 
・別途導入検討を進めているマイナンバーカードの券面記載事項読み取り機器の設置とも連携して、案内員による対応を効果的に行うことで、短期的には来庁された方に「書かない」「待たない」「迷わない」窓口を実現させながら、中長期的には再度の証明書発行はコンビニ交付を利用していただくための壁（操作がわからない・難しいという印象）を取り除くことで、「行かない」窓口へと展開する。
・窓口現場での案内・誘導はもとより、区役所の窓口が変わること（Re-design）を徹底した広報を行い、利用促進と市民への浸透を図る。</t>
    <phoneticPr fontId="3"/>
  </si>
  <si>
    <t>住民情報待合への行政キオスク端末設置</t>
  </si>
  <si>
    <t>住民票等発行手数料のキャッシュレス化</t>
  </si>
  <si>
    <t>子育て支援事業</t>
    <phoneticPr fontId="23"/>
  </si>
  <si>
    <t>・児童虐待になる前の状態の保護者を一人にすることがないように、子育てに対する不安や悩み、子育て環境におけるさまざまな課題を持つ保護者の早期発見・早期着手に努める。
・児童・生徒の抱える問題の複雑化に対し、学校だけではなく専門的見地において、地域や関係機関とのネットワークを強化しながら問題解決を図る。
・子育て期のさまざまな課題に対し、各専門職、関係機関との連携により、見守りの目の強化と切れ目のない相談・支援体制づくりをめざす。　
・貧困の世代連鎖の解決及び不登校やひきこもりの子どもたちに、学校でもない家でもない居場所をつくり充実させることで、子どもたちが、社会に心を開く一つのきっかけとなるよう支援を行う。　　</t>
    <phoneticPr fontId="23"/>
  </si>
  <si>
    <t>・地域出張イベントの実施や、子育て支援ルームKikkiにおいて専門職による常設相談を実施することで、早期から相談できる環境を整備し、支援に繋げるきっかけづくりに努める。
　①子育て支援ルームKikkiにおいて専門職による常設相談を実施する。
　➁SSW・CSW・プレスクールワーカー等専門職との連携を強化し、専門性を活かした適切な支援を行う。
・不登校やひきこもりの児童・生徒に対し地域の中で｢居場所｣をつくることで、自己肯定感をはぐくみ、社会的自立をめざす。
・保健師により、未就園児への家庭訪問や保育所・幼稚園等への訪問を行い、就学前教育プログラムに基づき、就学前までに必要な生活習慣（正しい手洗い・うがいなど）が身につけられるよう健康教育や子育て相談等を実施する。
・その際、児童の身体状態や発育状態などを確認し、虐待が疑われるなどの場合は必要な支援に繋げていく。また、家庭や施設への訪問時には、絵本を配付することで訪問を受け入れやすくするとともに、健康教育の効果を高める。
・さらに、保育所・幼稚園等と不登園や気になる園児等の情報を共有するなどの連携強化を図る。</t>
    <phoneticPr fontId="3"/>
  </si>
  <si>
    <t>相談体制強化事業</t>
  </si>
  <si>
    <t>プレスクールワーカーによる保育施設へのアウトリーチ事業</t>
  </si>
  <si>
    <t>スクールソーシャルワーカーによる学校へのアウトリーチ事業</t>
  </si>
  <si>
    <t>子育てぷらっとほーむ運営事業</t>
  </si>
  <si>
    <t>子どもの居場所づくり支援事業</t>
  </si>
  <si>
    <t>保育施設への相談体制強化</t>
  </si>
  <si>
    <t>４歳児訪問事業</t>
  </si>
  <si>
    <t>要保護児童対策事業</t>
  </si>
  <si>
    <t>住民主体の福祉コミュニティづくり推進事業</t>
    <phoneticPr fontId="23"/>
  </si>
  <si>
    <t>・地域福祉コーディネーターを各小地域に配置し、地域住民の生活課題の早期発見を行うとともに、対応が困難な福祉・医療等の知識や経験が必要とされるケースに対して、コミュニティソーシャルワーカー（CSW）を配置する。
・地域の中に埋もれていたさまざまな課題や悩みについて、早期発見・早期着手に努めるとともに、地域やCSWをはじめとする各専門職、関係機関との連携による支援体制づくりをめざす。
・第2期地域福祉計画に基づき、各地域の特性を活かした活動を継続することで、複雑化・多様化する福祉課題を解決に導く専門的人材の確保、地域の担い手を育成していく仕組みの構築を図り、地域住民が主体となった福祉コミュニティを推進する。
・平成31年３月に策定した第２期北区地域福祉計画は、5か年計画のうちの5年目を迎える。これまでの取り組みの検証結果をもとに、学識者等から専門的な見地による助言を仰ぎながら、第３期計画を令和６年度末に策定する。</t>
    <phoneticPr fontId="23"/>
  </si>
  <si>
    <t>地域での生活課題を早期発見し、その課題への支援や専門機関等へつなぐ支援体制を構築する。
①CSWや必要とする地域にCoを配置する。
②まちとも事業の拡充・発展（サポート会員の人材発掘、増員をめざす）
③地域福祉推進計画やPDCA （計画の点検・見直し）を推進するために地域福祉推進会議及び地域支援連絡会議を運営する。
・第３期北区地域福祉計画を令和７年３月末までに策定する。</t>
    <phoneticPr fontId="3"/>
  </si>
  <si>
    <t>住民主体の福祉コミュニティづくり推進</t>
  </si>
  <si>
    <t>第３期北区地域福祉計画</t>
  </si>
  <si>
    <t>健康増進・相談事業</t>
    <phoneticPr fontId="23"/>
  </si>
  <si>
    <t>乳幼児から高齢者まで、全ての世代が健康で安心して生活がおくれるよう、こころとからだの様々な健康危機から区民を守るとともに、ひとりひとりの健康意識を高め、主体的に健康づくりに取り組めるような環境づくりを支援する</t>
    <phoneticPr fontId="23"/>
  </si>
  <si>
    <t>・区民の健康づくり意識向上の取り組み（健康づくり啓発イベント）
・認知症予防の取り組み（はつらつ脳活性化プロジェクト事業）
・各種保健サービスの提供（各種健診の実施・相談体制、各種健康教育の実施）</t>
    <phoneticPr fontId="3"/>
  </si>
  <si>
    <t>母子保健・育児支援の充実</t>
  </si>
  <si>
    <t>保健サービス向上にかかる取組み</t>
  </si>
  <si>
    <t>健康づくり啓発イベント</t>
  </si>
  <si>
    <t>はつらつ脳活性化プロジェクト事業（認知症予防事業）</t>
  </si>
  <si>
    <t>各種健診事業事務費</t>
  </si>
  <si>
    <t>地域活性化事業</t>
    <phoneticPr fontId="23"/>
  </si>
  <si>
    <t>大阪市地域活性化事業基金を活用した北区まちづくり事業補助金を交付し、住民主体のまちづくりを支援することにより地域の活性化を図る。</t>
    <phoneticPr fontId="23"/>
  </si>
  <si>
    <t>・大阪市地域活性化事業基金を活用した北区まちづくり事業補助金の交付。
・大阪市地域活性化事業基金事業検討会議の開催。</t>
    <phoneticPr fontId="3"/>
  </si>
  <si>
    <t>北区まちづくり事業補助金</t>
  </si>
  <si>
    <t>地域活性化事業支援</t>
  </si>
  <si>
    <t>地域活性化事業基金事業検討会議開催経費</t>
  </si>
  <si>
    <t>地域活動支援事業</t>
    <phoneticPr fontId="23"/>
  </si>
  <si>
    <t>・地域活動協議会補助金を有効に活用し、活動内容の透明性を確保しつつ、防犯・防災、子ども・青少年、福祉、健康、環境、文化・スポーツなどさまざまな地域課題に取り組むことにより、自律的な地域運営をめざす。 
・各種地域団体や企業、NPO等、多様な活動主体が、地域社会の将来像を共有しながらそれぞれの特性を発揮し、校区等地域におけるさまざまな地域課題に取組むとともに、地域とマンション住民とのつながりの必要性を認識してもらうため、実情に応じた防災支援も行いながら、防災の視点から地域とマンション住民のつながりづくりなど、自律的な地域運営の仕組みづくりを支援する。
・区民との協働により北区民カーニバルを実施することで、多様な人々が出会い、豊かなコミュニティの輪を広げるきっかけとする。</t>
    <phoneticPr fontId="23"/>
  </si>
  <si>
    <t>・地域活動協議会への補助金交付
・地域活動協議会の自律運営にかかる積極的支援
・会館維持管理のための各種保守点検
・北区民カーニバルを開催
・防災講座、防災訓練の実施支援や防災の基本ルールづくりを支援する</t>
    <phoneticPr fontId="3"/>
  </si>
  <si>
    <t>地域活動協議会活動費補助金</t>
  </si>
  <si>
    <t>地域コミュニティ支援事業等</t>
  </si>
  <si>
    <t>地域活動協議会運営費補助金</t>
  </si>
  <si>
    <t>北区民カーニバル事業</t>
  </si>
  <si>
    <t>マンションコミュニティ支援事業</t>
  </si>
  <si>
    <t>区役所附設会館管理運営事業</t>
    <phoneticPr fontId="23"/>
  </si>
  <si>
    <t>北区民センター及び大淀コミュニティセンターの管理運営について、指定管理者制度（利用料金制）により、効果的・効率的に実施していくとともに、利用者ニーズに応じた事業を実施することで、市民サービスの向上に努める。</t>
    <phoneticPr fontId="23"/>
  </si>
  <si>
    <t>北区民センター及び大淀コミュニティセンターの管理運営については、附設会館条例に基づき、より効果的、効率的な運営を実現するため、令和3年度から利用料金制を採用した施設運営を行い、利用者ニーズに応じた事業を実施し、市民サービスの向上を図る。</t>
    <phoneticPr fontId="3"/>
  </si>
  <si>
    <t>附設会館管理運営経費</t>
  </si>
  <si>
    <t>放置自転車対策事業</t>
    <phoneticPr fontId="23"/>
  </si>
  <si>
    <t>大規模ターミナル周辺、繁華街等において、市民に自転車・原動機付自転車の放置防止への啓発指導を行うとともに自転車等駐車場への案内誘導及び駐車場の利用促進、放置自転車整理を行うことで、歩行者等の安全通行を確保する。</t>
    <phoneticPr fontId="23"/>
  </si>
  <si>
    <t>・放置自転車防止のための啓発指導
・公共・民間の自転車等駐車場への案内誘導及び利用促進
・放置自転車整理
・放置自転車台数調査</t>
    <phoneticPr fontId="3"/>
  </si>
  <si>
    <t>放置自転車対策事業</t>
  </si>
  <si>
    <t>安全安心まちづくり事業</t>
    <phoneticPr fontId="23"/>
  </si>
  <si>
    <t>・安全で安心できるまちづくりをめざし、地域住民や関係機関と連携した総合的な対策事業を実施する。特に、南海トラフ巨大地震や風水害に備えた防災対策事業として、災害対策本部機能の強化、自主防災組織の活動支援や企業等との連携強化に取り組み、繋がり助け合えるまちづくりをめざす。
・特殊詐欺や街頭犯罪、死亡事故の根絶のため、警察や自主防犯組織と連携した啓発活動を実施し、地域住民に対しては、自主的な巡回やこども１１０番活動への協力依頼を継続的に実施する。
・大阪駅周辺地域に指定した路上喫煙禁止地区においては、受動喫煙による健康被害やポイ捨てを防止し、歩行者が安全に通行できる環境を整備する。</t>
    <phoneticPr fontId="23"/>
  </si>
  <si>
    <t>【防災】
・区災害対策本部機能の強化…区災害対策本部用の備品や物資の拡充を図り、機能強化を行う。
・自主防災組織の活動支援…災害時に地域住民らが自助・共助による自立した活動が行えるよう、訓練等を支援する。
・企業等との連携強化…パートナー登録や津波避難ビル、福祉避難所の指定を促進し企業等との結びつきを高める。
【防犯・交通安全】
・啓発活動の実施…警察等と連携し、主に子どもや高齢者に対する出前講座を実施し、防犯意識の向上を図る。
・地域の巡回の実施…青色防犯パトロールカーや自転車による地域巡回を実施し、犯罪の未然防止に努める。
・「こども１１０番」の取り組みを展開し、子どもが安心して暮らせる環境づくりに取り組む。
【路上喫煙】
・路上喫煙禁止地区の標識の維持管理、広報、啓発活動及び喫煙所の清掃委託（環境局へ予算配付）。</t>
    <phoneticPr fontId="3"/>
  </si>
  <si>
    <t>防災対策事業</t>
  </si>
  <si>
    <t>防犯・交通安全対策事業</t>
  </si>
  <si>
    <t>路上喫煙対策事業</t>
  </si>
  <si>
    <t>使用料の還付金</t>
    <phoneticPr fontId="23"/>
  </si>
  <si>
    <t>区役所附設会館における使用料の還付</t>
    <phoneticPr fontId="23"/>
  </si>
  <si>
    <t>区役所附設会館における使用料の還付</t>
    <phoneticPr fontId="3"/>
  </si>
  <si>
    <t>使用料の還付金</t>
  </si>
  <si>
    <t>教育活動支援事業</t>
    <phoneticPr fontId="23"/>
  </si>
  <si>
    <t>・子ども達が自分の将来を主体的に進路選択するための指針となる、夢や目標を持つために必要な、地域資源等を活かした質の良い多様な体験事業や支援事業を教育環境支援として実施し、社会的・職業的に自立した人材育成を図る。
・「生涯学習大阪計画」の基本理念である「ひと・まち・まなびをつなぐ生涯学習」の推進に向け、あらゆる機会や場所において、生涯スポーツ・生涯学習活動を推進することで、教育コミュニティの活性化をめざす。
・市民団体、企業、学校など北区に存在する多様な活動主体と協働し、区民や北区を訪れた人々に対して、北区の「魅力を知る」、「まちの歴史を知る」意識を促し、区民等の北区への愛着や理解を深める。また、公共施設や公園などに、地域ボランティアが育成した花苗を提供し、緑化・美化の向上及びコミュニティの醸成をめざす。
・多様化している青少年問題に対する相談に応じ、適切な啓発活動を行うこと、また、活動する各種団体を区が支援することにより、子どもたちが健全に暮らせる地域づくりを促進する。
・多様化している人権問題に対する相談に応じ、適切な啓発活動を行い、人権が尊重された地域づくりを促進する。</t>
    <phoneticPr fontId="23"/>
  </si>
  <si>
    <t>　・小中学校の児童生徒を対象とした、本物を体験できる芸術鑑賞や専門性の高い講師派遣等
　・子どもたちを対象とした、本物の舞台照明や音響を体験できる音楽イベントの開催
　・幼稚園・小・中学校へ各学校園が抱える課題を支援するボランティアの派遣
　・青少年指導員による夜間巡回（指導ルーム）を実施し、青少年の非行や少年犯罪の未然防止を図る。
　・はたちのつどいを実施し、20歳を迎えられた方々を祝い励ますとともに、20歳になったことの自覚を促す。
　・区民スポーツ大会、学校体育施設開放事業の実施による地域住民のスポーツ活動の推進
　・歴史まちあるき講座、生涯学習ルーム事業（11小学校）の実施
　・魅力スポット情報等を掲載した北区デジタルマップの保守運用
　・公共施設や公園などに、地域ボランティアが育成した花苗を提供し、緑化・美観の向上及びコミュニティの醸成をめざす。
　・大阪市人権行政推進計画に基づいた地域における人権教育や相談事業、啓発活動の実施</t>
    <phoneticPr fontId="3"/>
  </si>
  <si>
    <t>子どもたちの夢づくり事業（学校支援）</t>
  </si>
  <si>
    <t>学校活動有償ボランティア派遣事業</t>
  </si>
  <si>
    <t>一般事務費</t>
  </si>
  <si>
    <t>子どもたちの夢づくり事業（フェスティバル）</t>
  </si>
  <si>
    <t>魅力発信事業</t>
  </si>
  <si>
    <t>青少年育成の推進</t>
  </si>
  <si>
    <t>人権啓発の推進</t>
  </si>
  <si>
    <t>はたちのつどいの開催</t>
  </si>
  <si>
    <t>生涯スポーツ推進事業</t>
  </si>
  <si>
    <t>学校体育施設開放事業</t>
  </si>
  <si>
    <t>生涯学習推進事業</t>
  </si>
  <si>
    <t>広聴広報事業</t>
    <phoneticPr fontId="23"/>
  </si>
  <si>
    <t>多様な区民ニーズを把握し、区政に反映させるとともに、区民に対して区政情報を効果的に発信する。</t>
    <phoneticPr fontId="23"/>
  </si>
  <si>
    <t>・市民の声（インターネット・来訪・電話・FAX・ご意見箱）：通年
・窓口案内業務：会計年度任用職員雇用：通年
・広報紙発行：毎月
・HP、X（旧ツイッタ－）、フェイスブック、インスタグラム、ユーチューブ、ライン、ピアッザなどを効果的に活用し、幅広くタイムリーな情報を発信：通年
・北区魅力発見コンテスト事業の実施：通年
・年３回程度、北区区政会議（区政会議委員13名、市会議員5名）を開催する
・区民交流プラザの運用管理：通年</t>
    <phoneticPr fontId="3"/>
  </si>
  <si>
    <t>広報事業</t>
  </si>
  <si>
    <t>広聴事業</t>
  </si>
  <si>
    <t>区政会議運営事業</t>
  </si>
  <si>
    <t>区民交流プラザ運営事業</t>
  </si>
  <si>
    <t>万博機運盛り上げの取組</t>
    <phoneticPr fontId="23"/>
  </si>
  <si>
    <t>　機運醸成アクションプランで課題となっている「テーマの認知度」や「万博への興味・関心度」の向上を目的として、区民等に対して、一人でも多くの方々に万博に対する興味や関心、期待感を高めるため、PRグッズを用いた啓発を実施するとともに、24区万博イベント事業を実施することにより、区民に対し万博への興味を惹き起こし、また、企業・学校・地域等との連携事業として実施する事で、より一層の相乗効果を狙う。当該事業を実施する事により、地元自治体の組織ミッションとして万博の機運盛り上げや来場促進に寄与する。</t>
    <phoneticPr fontId="23"/>
  </si>
  <si>
    <t>【24区万博イベント事業】
　当区がこれまで培ってきた官民連携の力を活かした「夢キタ万博」を地元のミニ万博として開催することで、大阪・関西万博への興味や関心の向上につなげる。
（主なイベント内容）
・KITAKU WORK WORK EXPO
　中学校職業出前授業への協力企業等による職業体験パビリオンが一堂に会して、子どもたちにスペシャルな職業体験を提供するイベントを実施する。こども達が将来の夢や目標を見つけるきっかけづくりを支援し、「いのち輝く未来社会」を実感できる場を提供する。
・万博関連講演会
　大阪・関西万博の具体的な魅力を講演会を通じてＰＲすることで期待を高め、来場意欲度を向上させる取り組みとして「万博関連講演会」を実施する。
・ファッションショデザイン体験
　2025年の大阪・関西万博は、2030年までにSDGsを達成するためのプラットフォームであり、子ども達がSDGsを意識するとともに、将来の夢と希望を持つことに繋げるよう、使わなくなった衣類等で自らデザイン・制作した衣装によるファッションショーに出演する「ファッションデザイン体験」を実施する。
・大阪・関西万博で、遊覧飛行や２地点間移動など、活用事業化を目指している「空飛ぶクルマ」の実機を展示する。
・大阪・関西万博オフィシャルテーマソング「この地球の続きを」に合わせて、人型ロボット及び公式キャラクター「ミャクミャク」によるダンスでの周知・広報活動を実施する。
【万博啓発事業】
　子育て地域出張イベント＆相談会等の区役所イベント及び区役所窓口において、万博キャラクター等がデザインされた万博ＰＲ用グッズ（紙カバン・ハンドタオル・スポーツタオル・エコバック等）を作成し、配布することにより、万博の認知度向上を図る。また、北区は三方を河川に囲まれた特異な地形であり、この地理的特徴を活かし、万博啓発の広告船を運行する。河川沿いには公園や散歩道などがあり、多くの人々が集まるため、広告船の運行で視認性が大幅に向上し、万博の情報を広く届けることができ、観光客や地元住民に対して効果的なPR手段となり、万博の機運盛り上げに寄与する。</t>
    <phoneticPr fontId="3"/>
  </si>
  <si>
    <t>万博機運盛り上げの取組</t>
  </si>
  <si>
    <t>大阪ウィーク出展</t>
    <phoneticPr fontId="23"/>
  </si>
  <si>
    <t>　大阪・関西万博は、150 を超える国・地域が参加し、期間中、国内外から多数の人々が来場予定である。開催地大阪にとって、地域の魅力を世界に向けて強く発信するとともに、国内外との交流を深めることで、大阪のプレゼンスを一層高める絶好の機会である。会期中の春・夏・秋の３期にわたり、「祭」をキーワードに、会場内各所の催事場で多彩な催事を展開し、大阪ウィークとして位置付けられる。大阪ウィークにおいて、北区より春・夏の「コアイベント」及び秋の「レギュラーイベント」（北区内の小・中・高等学校の吹奏楽部等によるコンサート）に出展する。
　区民が万博催事に参加することで、区民にとって万博がより身近なものとなり、地域全体で一体となって万博の機運を盛り上げる。また、地元の子どもたちの演奏等で来場者に楽しんでもらうことはもとより、プロによる音楽を提供することにより、万博会場への来場促進を図る。さらに、参加する児童・生徒たちにとっては、多くの来場者の前で発表することにより自己肯定感を高め、プロによる音楽に触れることにより、質の良い経験から音楽に対する興味・関心を高め、自分の将来を主体的に進路選択するための指針となり、将来に夢を描く子どもたちを育むことを目的としている。</t>
    <phoneticPr fontId="23"/>
  </si>
  <si>
    <t>　大阪・関西万博における大阪ウィークコアイベント「大阪の祭！～EXPO2025春の陣～」でのだんじり出展については、深夜から早朝にかけての搬出入が予定されており、また、現地でのだんじり積み込みや積み下ろし作業の発生が見込まれていることから、地域事情を踏まえ出展者の現地までの移動手段にかかる経費の計上を行う。
　また、「レギュラーイベント」として、北区内小・中・高等学校等吹奏楽部等によるコンサートを実施する。コンサートにおいては、児童・生徒による演奏だけではなく、出演者および来場者にプロフェッショナルな音楽に触れる機会を提供する。</t>
    <phoneticPr fontId="3"/>
  </si>
  <si>
    <t>大阪ウィーク出展</t>
  </si>
  <si>
    <t>地域活性化事業基金積立金</t>
    <phoneticPr fontId="23"/>
  </si>
  <si>
    <t>地域活性化事業基金に係るボートピア梅田環境整備協力費の元金積立及び同基金に係る利子積立</t>
    <phoneticPr fontId="23"/>
  </si>
  <si>
    <t>地域活性化事業基金に係るボートピア梅田環境整備協力費の元金積立及び同基金に係る利子積立</t>
    <phoneticPr fontId="3"/>
  </si>
  <si>
    <t>地域活性化事業基金に係る元金積立</t>
  </si>
  <si>
    <t>地域活性化事業基金に係る利子積立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</si>
</sst>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6">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sz val="6"/>
      <name val="明朝体"/>
      <family val="3"/>
      <charset val="128"/>
    </font>
    <font>
      <sz val="11"/>
      <color theme="1"/>
      <name val="游ゴシック"/>
      <family val="2"/>
      <scheme val="minor"/>
    </font>
    <font>
      <sz val="10"/>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
      <b/>
      <sz val="16"/>
      <name val="ＭＳ Ｐゴシック"/>
      <family val="3"/>
      <charset val="128"/>
    </font>
    <font>
      <u/>
      <sz val="10.5"/>
      <name val="ＭＳ Ｐゴシック"/>
      <family val="3"/>
      <charset val="128"/>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8"/>
      <name val="ＭＳ Ｐゴシック"/>
      <family val="3"/>
      <charset val="128"/>
    </font>
    <font>
      <u/>
      <sz val="10"/>
      <color rgb="FF0070C0"/>
      <name val="ＭＳ Ｐゴシック"/>
      <family val="3"/>
      <charset val="128"/>
    </font>
  </fonts>
  <fills count="6">
    <fill>
      <patternFill patternType="none"/>
    </fill>
    <fill>
      <patternFill patternType="gray125"/>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s>
  <borders count="4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1" fillId="0" borderId="0"/>
    <xf numFmtId="0" fontId="7" fillId="0" borderId="0"/>
    <xf numFmtId="0" fontId="5" fillId="0" borderId="0"/>
    <xf numFmtId="0" fontId="1" fillId="0" borderId="0"/>
    <xf numFmtId="0" fontId="17" fillId="0" borderId="0" applyNumberFormat="0" applyFill="0" applyBorder="0" applyAlignment="0" applyProtection="0">
      <alignment vertical="center"/>
    </xf>
    <xf numFmtId="0" fontId="5" fillId="0" borderId="0"/>
  </cellStyleXfs>
  <cellXfs count="130">
    <xf numFmtId="0" fontId="0" fillId="0" borderId="0" xfId="0">
      <alignment vertical="center"/>
    </xf>
    <xf numFmtId="0" fontId="9" fillId="0" borderId="0" xfId="3" applyFont="1" applyAlignment="1">
      <alignment vertical="center"/>
    </xf>
    <xf numFmtId="0" fontId="10" fillId="0" borderId="0" xfId="3" applyFont="1" applyAlignment="1">
      <alignment vertical="center"/>
    </xf>
    <xf numFmtId="0" fontId="8" fillId="0" borderId="0" xfId="3" applyFont="1" applyAlignment="1">
      <alignment horizontal="center" vertical="center"/>
    </xf>
    <xf numFmtId="0" fontId="10" fillId="0" borderId="0" xfId="4" applyFont="1" applyAlignment="1">
      <alignment horizontal="right" vertical="center"/>
    </xf>
    <xf numFmtId="0" fontId="11" fillId="0" borderId="0" xfId="3" applyFont="1" applyAlignment="1">
      <alignment vertical="center"/>
    </xf>
    <xf numFmtId="0" fontId="12" fillId="0" borderId="0" xfId="3" applyFont="1" applyAlignment="1">
      <alignment vertical="center"/>
    </xf>
    <xf numFmtId="0" fontId="12" fillId="0" borderId="0" xfId="3" applyFont="1" applyAlignment="1">
      <alignment vertical="center" shrinkToFit="1"/>
    </xf>
    <xf numFmtId="0" fontId="14" fillId="0" borderId="0" xfId="3" applyFont="1" applyAlignment="1">
      <alignment horizontal="left" vertical="center"/>
    </xf>
    <xf numFmtId="0" fontId="15" fillId="0" borderId="0" xfId="3" applyFont="1" applyAlignment="1">
      <alignment horizontal="left" vertical="center"/>
    </xf>
    <xf numFmtId="0" fontId="10" fillId="0" borderId="0" xfId="3" applyFont="1" applyAlignment="1">
      <alignment horizontal="right" vertical="center" wrapText="1"/>
    </xf>
    <xf numFmtId="0" fontId="11" fillId="0" borderId="0" xfId="3" applyFont="1" applyAlignment="1">
      <alignment horizontal="right" vertical="center"/>
    </xf>
    <xf numFmtId="0" fontId="10" fillId="0" borderId="12" xfId="3" applyFont="1" applyBorder="1" applyAlignment="1">
      <alignment horizontal="center" vertical="center"/>
    </xf>
    <xf numFmtId="0" fontId="10" fillId="0" borderId="5" xfId="3" applyFont="1" applyBorder="1" applyAlignment="1">
      <alignment horizontal="center" vertical="center"/>
    </xf>
    <xf numFmtId="0" fontId="10" fillId="0" borderId="13" xfId="3" applyFont="1" applyBorder="1" applyAlignment="1">
      <alignment horizontal="center" vertical="center"/>
    </xf>
    <xf numFmtId="0" fontId="8" fillId="0" borderId="5" xfId="3" applyFont="1" applyBorder="1" applyAlignment="1">
      <alignment horizontal="center" vertical="center"/>
    </xf>
    <xf numFmtId="0" fontId="10" fillId="0" borderId="14" xfId="3" applyFont="1" applyBorder="1" applyAlignment="1">
      <alignment horizontal="center" vertical="center"/>
    </xf>
    <xf numFmtId="0" fontId="10" fillId="0" borderId="9" xfId="3" applyFont="1" applyBorder="1" applyAlignment="1">
      <alignment horizontal="center" vertical="center"/>
    </xf>
    <xf numFmtId="0" fontId="10" fillId="0" borderId="15" xfId="3" applyFont="1" applyBorder="1" applyAlignment="1">
      <alignment horizontal="center" vertical="center"/>
    </xf>
    <xf numFmtId="0" fontId="8" fillId="0" borderId="15" xfId="3" applyFont="1" applyBorder="1" applyAlignment="1">
      <alignment horizontal="center" vertical="center"/>
    </xf>
    <xf numFmtId="0" fontId="10" fillId="0" borderId="0" xfId="3" applyFont="1" applyAlignment="1">
      <alignment horizontal="center" vertical="center"/>
    </xf>
    <xf numFmtId="176" fontId="16" fillId="0" borderId="17" xfId="3" applyNumberFormat="1" applyFont="1" applyBorder="1" applyAlignment="1">
      <alignment vertical="center" shrinkToFit="1"/>
    </xf>
    <xf numFmtId="176" fontId="4" fillId="0" borderId="17" xfId="3" applyNumberFormat="1" applyFont="1" applyBorder="1" applyAlignment="1">
      <alignment vertical="center" shrinkToFit="1"/>
    </xf>
    <xf numFmtId="176" fontId="16" fillId="0" borderId="19" xfId="3" applyNumberFormat="1" applyFont="1" applyBorder="1" applyAlignment="1">
      <alignment vertical="center" shrinkToFit="1"/>
    </xf>
    <xf numFmtId="177" fontId="16" fillId="0" borderId="15" xfId="3" applyNumberFormat="1" applyFont="1" applyBorder="1" applyAlignment="1">
      <alignment vertical="center" shrinkToFit="1"/>
    </xf>
    <xf numFmtId="177" fontId="4" fillId="0" borderId="15" xfId="3" applyNumberFormat="1" applyFont="1" applyBorder="1" applyAlignment="1">
      <alignment vertical="center" shrinkToFit="1"/>
    </xf>
    <xf numFmtId="177" fontId="16" fillId="0" borderId="11" xfId="3" applyNumberFormat="1" applyFont="1" applyBorder="1" applyAlignment="1">
      <alignment vertical="center" shrinkToFit="1"/>
    </xf>
    <xf numFmtId="176" fontId="16" fillId="0" borderId="17" xfId="3" applyNumberFormat="1" applyFont="1" applyBorder="1" applyAlignment="1">
      <alignment horizontal="right" vertical="center" shrinkToFit="1"/>
    </xf>
    <xf numFmtId="176" fontId="16" fillId="0" borderId="19" xfId="3" applyNumberFormat="1" applyFont="1" applyBorder="1" applyAlignment="1">
      <alignment horizontal="right" vertical="center" shrinkToFit="1"/>
    </xf>
    <xf numFmtId="177" fontId="16" fillId="0" borderId="24" xfId="3" applyNumberFormat="1" applyFont="1" applyBorder="1" applyAlignment="1">
      <alignment vertical="center" shrinkToFit="1"/>
    </xf>
    <xf numFmtId="177" fontId="4" fillId="0" borderId="24" xfId="3" applyNumberFormat="1" applyFont="1" applyBorder="1" applyAlignment="1">
      <alignment vertical="center" shrinkToFit="1"/>
    </xf>
    <xf numFmtId="177" fontId="16" fillId="0" borderId="4" xfId="3" applyNumberFormat="1" applyFont="1" applyBorder="1" applyAlignment="1">
      <alignment vertical="center" shrinkToFit="1"/>
    </xf>
    <xf numFmtId="0" fontId="18" fillId="0" borderId="0" xfId="1" applyFont="1"/>
    <xf numFmtId="0" fontId="4" fillId="0" borderId="0" xfId="1" applyFont="1"/>
    <xf numFmtId="0" fontId="4" fillId="0" borderId="0" xfId="6" applyFont="1" applyAlignment="1">
      <alignment horizontal="right" vertical="center"/>
    </xf>
    <xf numFmtId="0" fontId="4" fillId="0" borderId="0" xfId="1" applyFont="1" applyAlignment="1">
      <alignment horizontal="right"/>
    </xf>
    <xf numFmtId="0" fontId="19" fillId="0" borderId="0" xfId="6" applyFont="1" applyAlignment="1">
      <alignment horizontal="left" vertical="center"/>
    </xf>
    <xf numFmtId="0" fontId="21" fillId="0" borderId="0" xfId="3" applyFont="1" applyAlignment="1">
      <alignment horizontal="center" vertical="center"/>
    </xf>
    <xf numFmtId="0" fontId="4" fillId="0" borderId="29" xfId="1" applyFont="1" applyBorder="1" applyAlignment="1">
      <alignment horizontal="left" vertical="center"/>
    </xf>
    <xf numFmtId="0" fontId="4" fillId="0" borderId="0" xfId="1" applyFont="1" applyAlignment="1">
      <alignment horizontal="left" vertical="center"/>
    </xf>
    <xf numFmtId="0" fontId="22" fillId="0" borderId="0" xfId="1" applyFont="1" applyAlignment="1">
      <alignment vertical="center"/>
    </xf>
    <xf numFmtId="0" fontId="22" fillId="0" borderId="0" xfId="1" applyFont="1" applyAlignment="1">
      <alignment horizontal="left" vertical="center"/>
    </xf>
    <xf numFmtId="0" fontId="1" fillId="0" borderId="0" xfId="1" applyAlignment="1">
      <alignment horizontal="left" vertical="center"/>
    </xf>
    <xf numFmtId="0" fontId="4" fillId="0" borderId="30" xfId="1" applyFont="1" applyBorder="1" applyAlignment="1">
      <alignment horizontal="left" vertical="center"/>
    </xf>
    <xf numFmtId="0" fontId="22" fillId="0" borderId="29" xfId="1" applyFont="1" applyBorder="1" applyAlignment="1">
      <alignment vertical="center"/>
    </xf>
    <xf numFmtId="0" fontId="22" fillId="0" borderId="29" xfId="1" applyFont="1" applyBorder="1" applyAlignment="1">
      <alignment horizontal="left" vertical="center"/>
    </xf>
    <xf numFmtId="0" fontId="22" fillId="0" borderId="1" xfId="1" applyFont="1" applyBorder="1" applyAlignment="1">
      <alignment horizontal="left" vertical="center"/>
    </xf>
    <xf numFmtId="0" fontId="1" fillId="0" borderId="0" xfId="1"/>
    <xf numFmtId="0" fontId="4" fillId="0" borderId="0" xfId="1" applyFont="1" applyAlignment="1">
      <alignment vertical="center" wrapText="1"/>
    </xf>
    <xf numFmtId="0" fontId="22" fillId="0" borderId="2" xfId="1" applyFont="1" applyBorder="1" applyAlignment="1">
      <alignment vertical="top" wrapText="1"/>
    </xf>
    <xf numFmtId="0" fontId="22" fillId="0" borderId="3" xfId="1" applyFont="1" applyBorder="1" applyAlignment="1">
      <alignment vertical="top" wrapText="1"/>
    </xf>
    <xf numFmtId="0" fontId="22" fillId="0" borderId="4" xfId="1" applyFont="1" applyBorder="1" applyAlignment="1">
      <alignment vertical="top" wrapText="1"/>
    </xf>
    <xf numFmtId="0" fontId="4" fillId="0" borderId="0" xfId="6" applyFont="1" applyAlignment="1">
      <alignment vertical="center"/>
    </xf>
    <xf numFmtId="0" fontId="24" fillId="0" borderId="0" xfId="1" applyFont="1" applyAlignment="1">
      <alignment horizontal="right" vertical="center"/>
    </xf>
    <xf numFmtId="0" fontId="1" fillId="0" borderId="0" xfId="1" applyAlignment="1">
      <alignment vertical="center"/>
    </xf>
    <xf numFmtId="0" fontId="4" fillId="0" borderId="0" xfId="1" applyFont="1" applyAlignment="1">
      <alignment vertical="center"/>
    </xf>
    <xf numFmtId="0" fontId="22" fillId="0" borderId="33" xfId="1" applyFont="1" applyBorder="1" applyAlignment="1">
      <alignment vertical="center"/>
    </xf>
    <xf numFmtId="0" fontId="10" fillId="0" borderId="20" xfId="3" applyFont="1" applyBorder="1" applyAlignment="1">
      <alignment horizontal="center" vertical="center" shrinkToFit="1"/>
    </xf>
    <xf numFmtId="0" fontId="10" fillId="0" borderId="21" xfId="3" applyFont="1" applyBorder="1" applyAlignment="1">
      <alignment horizontal="center" vertical="center" shrinkToFit="1"/>
    </xf>
    <xf numFmtId="0" fontId="10" fillId="0" borderId="22" xfId="3" applyFont="1" applyBorder="1" applyAlignment="1">
      <alignment horizontal="center" vertical="center" shrinkToFit="1"/>
    </xf>
    <xf numFmtId="0" fontId="10" fillId="0" borderId="7" xfId="3" applyFont="1" applyBorder="1" applyAlignment="1">
      <alignment horizontal="center" vertical="center" shrinkToFit="1"/>
    </xf>
    <xf numFmtId="0" fontId="10" fillId="0" borderId="8" xfId="3" applyFont="1" applyBorder="1" applyAlignment="1">
      <alignment horizontal="center" vertical="center" shrinkToFit="1"/>
    </xf>
    <xf numFmtId="0" fontId="10" fillId="0" borderId="9" xfId="3" applyFont="1" applyBorder="1" applyAlignment="1">
      <alignment horizontal="center" vertical="center" shrinkToFit="1"/>
    </xf>
    <xf numFmtId="0" fontId="10" fillId="0" borderId="18" xfId="3" applyFont="1" applyBorder="1" applyAlignment="1">
      <alignment horizontal="center" vertical="center"/>
    </xf>
    <xf numFmtId="0" fontId="10" fillId="0" borderId="10" xfId="3" applyFont="1" applyBorder="1" applyAlignment="1">
      <alignment horizontal="center" vertical="center"/>
    </xf>
    <xf numFmtId="176" fontId="10" fillId="0" borderId="16" xfId="3" applyNumberFormat="1" applyFont="1" applyBorder="1" applyAlignment="1">
      <alignment horizontal="center" vertical="center" wrapText="1"/>
    </xf>
    <xf numFmtId="176" fontId="10" fillId="0" borderId="14" xfId="3" applyNumberFormat="1" applyFont="1" applyBorder="1" applyAlignment="1">
      <alignment horizontal="center" vertical="center" wrapText="1"/>
    </xf>
    <xf numFmtId="49" fontId="10" fillId="0" borderId="17" xfId="3" quotePrefix="1" applyNumberFormat="1" applyFont="1" applyBorder="1" applyAlignment="1">
      <alignment horizontal="center" vertical="center"/>
    </xf>
    <xf numFmtId="49" fontId="10" fillId="0" borderId="15" xfId="3" applyNumberFormat="1" applyFont="1" applyBorder="1" applyAlignment="1">
      <alignment horizontal="center" vertical="center"/>
    </xf>
    <xf numFmtId="0" fontId="25" fillId="0" borderId="17" xfId="5" applyFont="1" applyBorder="1" applyAlignment="1">
      <alignment horizontal="left" vertical="center" wrapText="1"/>
    </xf>
    <xf numFmtId="0" fontId="25" fillId="0" borderId="15" xfId="3" applyFont="1" applyBorder="1" applyAlignment="1">
      <alignment horizontal="left" vertical="center" wrapText="1"/>
    </xf>
    <xf numFmtId="176" fontId="10" fillId="0" borderId="17" xfId="3" applyNumberFormat="1" applyFont="1" applyBorder="1" applyAlignment="1">
      <alignment horizontal="center" vertical="center" wrapText="1"/>
    </xf>
    <xf numFmtId="176" fontId="10" fillId="0" borderId="15" xfId="3" applyNumberFormat="1" applyFont="1" applyBorder="1" applyAlignment="1">
      <alignment horizontal="center" vertical="center" wrapText="1"/>
    </xf>
    <xf numFmtId="0" fontId="12" fillId="0" borderId="0" xfId="3" applyFont="1" applyAlignment="1">
      <alignment horizontal="right" vertical="center" shrinkToFit="1"/>
    </xf>
    <xf numFmtId="0" fontId="13" fillId="0" borderId="0" xfId="2" applyFont="1" applyAlignment="1">
      <alignment horizontal="right" vertical="center" shrinkToFit="1"/>
    </xf>
    <xf numFmtId="0" fontId="11" fillId="0" borderId="3" xfId="3" applyFont="1" applyBorder="1" applyAlignment="1">
      <alignment horizontal="right" vertical="center" wrapText="1"/>
    </xf>
    <xf numFmtId="0" fontId="10" fillId="0" borderId="13" xfId="3" applyFont="1" applyBorder="1" applyAlignment="1">
      <alignment horizontal="center" vertical="center"/>
    </xf>
    <xf numFmtId="0" fontId="10" fillId="0" borderId="15" xfId="3" applyFont="1" applyBorder="1" applyAlignment="1">
      <alignment horizontal="center" vertical="center"/>
    </xf>
    <xf numFmtId="0" fontId="10" fillId="0" borderId="13" xfId="3" applyFont="1" applyBorder="1" applyAlignment="1">
      <alignment horizontal="center" vertical="center" wrapText="1"/>
    </xf>
    <xf numFmtId="0" fontId="10" fillId="0" borderId="6" xfId="3" applyFont="1" applyBorder="1" applyAlignment="1">
      <alignment horizontal="center" vertical="center"/>
    </xf>
    <xf numFmtId="0" fontId="10" fillId="0" borderId="1" xfId="3" applyFont="1" applyBorder="1" applyAlignment="1">
      <alignment horizontal="center" vertical="center"/>
    </xf>
    <xf numFmtId="0" fontId="10" fillId="0" borderId="11" xfId="3" applyFont="1" applyBorder="1" applyAlignment="1">
      <alignment horizontal="center" vertical="center"/>
    </xf>
    <xf numFmtId="0" fontId="25" fillId="0" borderId="17" xfId="5" applyFont="1" applyBorder="1" applyAlignment="1">
      <alignment horizontal="left" vertical="center" wrapText="1" shrinkToFit="1"/>
    </xf>
    <xf numFmtId="0" fontId="25" fillId="0" borderId="15" xfId="3" applyFont="1" applyBorder="1" applyAlignment="1">
      <alignment horizontal="left" vertical="center" wrapText="1" shrinkToFit="1"/>
    </xf>
    <xf numFmtId="0" fontId="10" fillId="0" borderId="20" xfId="3" applyFont="1" applyBorder="1" applyAlignment="1">
      <alignment horizontal="center" vertical="center"/>
    </xf>
    <xf numFmtId="0" fontId="10" fillId="0" borderId="21" xfId="3" applyFont="1" applyBorder="1" applyAlignment="1">
      <alignment horizontal="center" vertical="center"/>
    </xf>
    <xf numFmtId="0" fontId="10" fillId="0" borderId="22" xfId="3"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23" xfId="3" applyFont="1" applyBorder="1" applyAlignment="1">
      <alignment horizontal="center" vertical="center"/>
    </xf>
    <xf numFmtId="0" fontId="10" fillId="0" borderId="25" xfId="3" applyFont="1" applyBorder="1" applyAlignment="1">
      <alignment horizontal="center" vertical="center"/>
    </xf>
    <xf numFmtId="0" fontId="22" fillId="4" borderId="38" xfId="1" applyFont="1" applyFill="1" applyBorder="1" applyAlignment="1">
      <alignment horizontal="center" vertical="center"/>
    </xf>
    <xf numFmtId="0" fontId="1" fillId="5" borderId="39" xfId="1" applyFill="1" applyBorder="1" applyAlignment="1">
      <alignment horizontal="center" vertical="center"/>
    </xf>
    <xf numFmtId="0" fontId="1" fillId="5" borderId="40" xfId="1" applyFill="1" applyBorder="1" applyAlignment="1">
      <alignment horizontal="center" vertical="center"/>
    </xf>
    <xf numFmtId="176" fontId="22" fillId="4" borderId="41" xfId="1" applyNumberFormat="1" applyFont="1" applyFill="1" applyBorder="1" applyAlignment="1">
      <alignment vertical="center" shrinkToFit="1"/>
    </xf>
    <xf numFmtId="0" fontId="1" fillId="5" borderId="39" xfId="1" applyFill="1" applyBorder="1" applyAlignment="1">
      <alignment vertical="center" shrinkToFit="1"/>
    </xf>
    <xf numFmtId="0" fontId="1" fillId="5" borderId="40" xfId="1" applyFill="1" applyBorder="1" applyAlignment="1">
      <alignment vertical="center" shrinkToFit="1"/>
    </xf>
    <xf numFmtId="176" fontId="22" fillId="4" borderId="41" xfId="1" applyNumberFormat="1" applyFont="1" applyFill="1" applyBorder="1" applyAlignment="1">
      <alignment vertical="center"/>
    </xf>
    <xf numFmtId="0" fontId="1" fillId="5" borderId="39" xfId="1" applyFill="1" applyBorder="1" applyAlignment="1">
      <alignment vertical="center"/>
    </xf>
    <xf numFmtId="0" fontId="1" fillId="5" borderId="42" xfId="1" applyFill="1" applyBorder="1" applyAlignment="1">
      <alignment vertical="center"/>
    </xf>
    <xf numFmtId="0" fontId="22" fillId="0" borderId="34" xfId="1" applyFont="1" applyBorder="1" applyAlignment="1">
      <alignment vertical="center" shrinkToFit="1"/>
    </xf>
    <xf numFmtId="0" fontId="0" fillId="0" borderId="34" xfId="0" applyBorder="1" applyAlignment="1">
      <alignment vertical="center" shrinkToFit="1"/>
    </xf>
    <xf numFmtId="0" fontId="0" fillId="0" borderId="35" xfId="0" applyBorder="1" applyAlignment="1">
      <alignment vertical="center" shrinkToFit="1"/>
    </xf>
    <xf numFmtId="176" fontId="22" fillId="0" borderId="36" xfId="1" applyNumberFormat="1" applyFont="1" applyBorder="1" applyAlignment="1">
      <alignment vertical="center"/>
    </xf>
    <xf numFmtId="0" fontId="1" fillId="0" borderId="34" xfId="1" applyBorder="1" applyAlignment="1">
      <alignment vertical="center"/>
    </xf>
    <xf numFmtId="0" fontId="1" fillId="0" borderId="35" xfId="1" applyBorder="1" applyAlignment="1">
      <alignment vertical="center"/>
    </xf>
    <xf numFmtId="176" fontId="22" fillId="0" borderId="36" xfId="1" applyNumberFormat="1" applyFont="1" applyBorder="1" applyAlignment="1">
      <alignment horizontal="center" vertical="center"/>
    </xf>
    <xf numFmtId="0" fontId="1" fillId="0" borderId="34" xfId="1" applyBorder="1" applyAlignment="1">
      <alignment horizontal="center" vertical="center"/>
    </xf>
    <xf numFmtId="0" fontId="1" fillId="0" borderId="37" xfId="1" applyBorder="1" applyAlignment="1">
      <alignment horizontal="center" vertical="center"/>
    </xf>
    <xf numFmtId="0" fontId="19" fillId="0" borderId="0" xfId="1" applyFont="1" applyAlignment="1">
      <alignment horizontal="right" shrinkToFit="1"/>
    </xf>
    <xf numFmtId="0" fontId="20" fillId="0" borderId="0" xfId="0" applyFont="1" applyAlignment="1">
      <alignment horizontal="right" shrinkToFit="1"/>
    </xf>
    <xf numFmtId="0" fontId="22" fillId="2" borderId="26" xfId="1" applyFont="1" applyFill="1" applyBorder="1" applyAlignment="1">
      <alignment horizontal="center" vertical="center"/>
    </xf>
    <xf numFmtId="0" fontId="22" fillId="3" borderId="27" xfId="1" applyFont="1" applyFill="1" applyBorder="1" applyAlignment="1">
      <alignment horizontal="center" vertical="center"/>
    </xf>
    <xf numFmtId="0" fontId="22" fillId="0" borderId="26" xfId="1" applyFont="1" applyBorder="1" applyAlignment="1">
      <alignment horizontal="left" vertical="center" shrinkToFit="1"/>
    </xf>
    <xf numFmtId="0" fontId="22" fillId="0" borderId="27" xfId="1" applyFont="1" applyBorder="1" applyAlignment="1">
      <alignment horizontal="left" vertical="center" shrinkToFit="1"/>
    </xf>
    <xf numFmtId="0" fontId="22" fillId="0" borderId="28" xfId="1" applyFont="1" applyBorder="1" applyAlignment="1">
      <alignment horizontal="left" vertical="center" shrinkToFit="1"/>
    </xf>
    <xf numFmtId="0" fontId="8" fillId="0" borderId="31" xfId="1" applyFont="1" applyBorder="1" applyAlignment="1">
      <alignment horizontal="left" vertical="top" wrapText="1"/>
    </xf>
    <xf numFmtId="0" fontId="8" fillId="0" borderId="0" xfId="1" applyFont="1" applyAlignment="1">
      <alignment horizontal="left" vertical="top" wrapText="1"/>
    </xf>
    <xf numFmtId="0" fontId="8" fillId="0" borderId="32" xfId="1" applyFont="1" applyBorder="1" applyAlignment="1">
      <alignment horizontal="left" vertical="top" wrapText="1"/>
    </xf>
    <xf numFmtId="0" fontId="22" fillId="2" borderId="30" xfId="1" applyFont="1" applyFill="1" applyBorder="1" applyAlignment="1">
      <alignment horizontal="center" vertical="center"/>
    </xf>
    <xf numFmtId="0" fontId="1" fillId="3" borderId="29" xfId="1" applyFill="1" applyBorder="1" applyAlignment="1">
      <alignment horizontal="center" vertical="center"/>
    </xf>
    <xf numFmtId="0" fontId="1" fillId="3" borderId="5" xfId="1" applyFill="1" applyBorder="1" applyAlignment="1">
      <alignment horizontal="center" vertical="center"/>
    </xf>
    <xf numFmtId="0" fontId="1" fillId="3" borderId="7" xfId="1" applyFill="1" applyBorder="1" applyAlignment="1">
      <alignment horizontal="center" vertical="center"/>
    </xf>
    <xf numFmtId="0" fontId="1" fillId="3" borderId="8" xfId="1" applyFill="1" applyBorder="1" applyAlignment="1">
      <alignment horizontal="center" vertical="center"/>
    </xf>
    <xf numFmtId="0" fontId="1" fillId="3" borderId="9" xfId="1" applyFill="1" applyBorder="1" applyAlignment="1">
      <alignment horizontal="center" vertical="center"/>
    </xf>
    <xf numFmtId="176" fontId="22" fillId="2" borderId="6" xfId="1" applyNumberFormat="1" applyFont="1" applyFill="1" applyBorder="1" applyAlignment="1">
      <alignment horizontal="center" vertical="center"/>
    </xf>
    <xf numFmtId="0" fontId="1" fillId="3" borderId="10" xfId="1" applyFill="1" applyBorder="1" applyAlignment="1">
      <alignment horizontal="center" vertical="center"/>
    </xf>
    <xf numFmtId="0" fontId="1" fillId="3" borderId="1" xfId="1" applyFill="1" applyBorder="1" applyAlignment="1">
      <alignment horizontal="center" vertical="center"/>
    </xf>
    <xf numFmtId="0" fontId="1" fillId="3" borderId="11" xfId="1" applyFill="1" applyBorder="1" applyAlignment="1">
      <alignment horizontal="center" vertical="center"/>
    </xf>
    <xf numFmtId="0" fontId="20" fillId="0" borderId="0" xfId="2" applyFont="1" applyAlignment="1">
      <alignment horizontal="right" shrinkToFit="1"/>
    </xf>
  </cellXfs>
  <cellStyles count="7">
    <cellStyle name="ハイパーリンク" xfId="5" builtinId="8" customBuiltin="1"/>
    <cellStyle name="標準" xfId="0" builtinId="0"/>
    <cellStyle name="標準 2" xfId="2" xr:uid="{5609D464-F946-4596-ACA1-656C66E35B18}"/>
    <cellStyle name="標準 2 4" xfId="1" xr:uid="{66B607D4-9C05-47A3-BBA1-E640F9965DE8}"/>
    <cellStyle name="標準 7" xfId="4" xr:uid="{26DCF843-B0E8-43EB-8E36-D0EF4BF67830}"/>
    <cellStyle name="標準_③予算事業別調書(目次様式)" xfId="3" xr:uid="{12F8E1B7-DF7C-4E09-BD2A-FF52EC66C69E}"/>
    <cellStyle name="標準_④予算事業別調書(本体様式)" xfId="6" xr:uid="{9053F250-ACFF-4932-8B4F-1735C5352A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F68B-FF0E-4A92-AC77-25F892E33B71}">
  <sheetPr codeName="Sheet1"/>
  <dimension ref="A1:N55"/>
  <sheetViews>
    <sheetView tabSelected="1" view="pageBreakPreview" zoomScaleNormal="115" zoomScaleSheetLayoutView="100" workbookViewId="0">
      <selection activeCell="C44" sqref="C44:C45"/>
    </sheetView>
  </sheetViews>
  <sheetFormatPr defaultColWidth="7.6640625" defaultRowHeight="12"/>
  <cols>
    <col min="1" max="1" width="3.77734375" style="2" customWidth="1"/>
    <col min="2" max="2" width="12.44140625" style="2" customWidth="1"/>
    <col min="3" max="3" width="23.77734375" style="2" customWidth="1"/>
    <col min="4" max="4" width="17.44140625" style="2" customWidth="1"/>
    <col min="5" max="5" width="12.44140625" style="2" customWidth="1"/>
    <col min="6" max="6" width="12.44140625" style="3" customWidth="1"/>
    <col min="7" max="7" width="12.44140625" style="20" customWidth="1"/>
    <col min="8" max="8" width="6.21875" style="2" customWidth="1"/>
    <col min="9" max="9" width="9.33203125" style="2" customWidth="1"/>
    <col min="10" max="10" width="2.88671875" style="5" customWidth="1"/>
    <col min="11" max="11" width="6.6640625" style="5" customWidth="1"/>
    <col min="12" max="12" width="2.6640625" style="5" customWidth="1"/>
    <col min="13" max="14" width="7.6640625" style="5"/>
    <col min="15" max="16384" width="7.6640625" style="2"/>
  </cols>
  <sheetData>
    <row r="1" spans="1:10" s="5" customFormat="1" ht="18" customHeight="1">
      <c r="A1" s="1" t="s">
        <v>1</v>
      </c>
      <c r="B1" s="2"/>
      <c r="C1" s="2"/>
      <c r="D1" s="2"/>
      <c r="E1" s="2"/>
      <c r="F1" s="3"/>
      <c r="G1" s="2"/>
      <c r="H1" s="4"/>
      <c r="I1" s="4"/>
    </row>
    <row r="2" spans="1:10" s="5" customFormat="1" ht="15" customHeight="1">
      <c r="A2" s="2"/>
      <c r="B2" s="2"/>
      <c r="C2" s="2"/>
      <c r="D2" s="2"/>
      <c r="E2" s="2"/>
      <c r="F2" s="3"/>
      <c r="G2" s="2"/>
      <c r="H2" s="2"/>
      <c r="I2" s="2"/>
    </row>
    <row r="3" spans="1:10" s="5" customFormat="1" ht="18" customHeight="1">
      <c r="A3" s="6" t="s">
        <v>15</v>
      </c>
      <c r="B3" s="7"/>
      <c r="C3" s="2"/>
      <c r="D3" s="73" t="s">
        <v>0</v>
      </c>
      <c r="E3" s="74"/>
      <c r="F3" s="74"/>
      <c r="G3" s="74"/>
      <c r="H3" s="74"/>
      <c r="I3" s="74"/>
    </row>
    <row r="4" spans="1:10" s="5" customFormat="1" ht="10.5" customHeight="1">
      <c r="A4" s="2"/>
      <c r="B4" s="2"/>
      <c r="C4" s="2"/>
      <c r="D4" s="2"/>
      <c r="E4" s="2"/>
      <c r="F4" s="8"/>
      <c r="G4" s="9"/>
      <c r="H4" s="2"/>
      <c r="I4" s="2"/>
    </row>
    <row r="5" spans="1:10" s="5" customFormat="1" ht="27" customHeight="1" thickBot="1">
      <c r="A5" s="2"/>
      <c r="B5" s="2"/>
      <c r="C5" s="2"/>
      <c r="D5" s="2"/>
      <c r="E5" s="75" t="s">
        <v>2</v>
      </c>
      <c r="F5" s="75"/>
      <c r="G5" s="10"/>
      <c r="H5" s="2"/>
      <c r="I5" s="11" t="s">
        <v>3</v>
      </c>
    </row>
    <row r="6" spans="1:10" s="5" customFormat="1" ht="15" customHeight="1">
      <c r="A6" s="12" t="s">
        <v>4</v>
      </c>
      <c r="B6" s="13" t="s">
        <v>5</v>
      </c>
      <c r="C6" s="76" t="s">
        <v>6</v>
      </c>
      <c r="D6" s="78" t="s">
        <v>7</v>
      </c>
      <c r="E6" s="14" t="s">
        <v>16</v>
      </c>
      <c r="F6" s="15" t="s">
        <v>17</v>
      </c>
      <c r="G6" s="14" t="s">
        <v>8</v>
      </c>
      <c r="H6" s="79" t="s">
        <v>9</v>
      </c>
      <c r="I6" s="80"/>
    </row>
    <row r="7" spans="1:10" s="5" customFormat="1" ht="15" customHeight="1">
      <c r="A7" s="16" t="s">
        <v>10</v>
      </c>
      <c r="B7" s="17" t="s">
        <v>11</v>
      </c>
      <c r="C7" s="77"/>
      <c r="D7" s="77"/>
      <c r="E7" s="18" t="s">
        <v>12</v>
      </c>
      <c r="F7" s="19" t="s">
        <v>13</v>
      </c>
      <c r="G7" s="18" t="s">
        <v>14</v>
      </c>
      <c r="H7" s="64"/>
      <c r="I7" s="81"/>
    </row>
    <row r="8" spans="1:10" s="5" customFormat="1" ht="15" customHeight="1">
      <c r="A8" s="65">
        <v>1</v>
      </c>
      <c r="B8" s="67" t="s">
        <v>21</v>
      </c>
      <c r="C8" s="69" t="s">
        <v>22</v>
      </c>
      <c r="D8" s="71" t="s">
        <v>23</v>
      </c>
      <c r="E8" s="21">
        <v>1242298</v>
      </c>
      <c r="F8" s="22">
        <v>1282074</v>
      </c>
      <c r="G8" s="21">
        <f t="shared" ref="G8:G55" si="0">F8-E8</f>
        <v>39776</v>
      </c>
      <c r="H8" s="63" t="s">
        <v>18</v>
      </c>
      <c r="I8" s="23"/>
      <c r="J8" s="5" t="s">
        <v>24</v>
      </c>
    </row>
    <row r="9" spans="1:10" s="5" customFormat="1" ht="15" customHeight="1">
      <c r="A9" s="66"/>
      <c r="B9" s="68"/>
      <c r="C9" s="70"/>
      <c r="D9" s="72"/>
      <c r="E9" s="24">
        <v>1242298</v>
      </c>
      <c r="F9" s="25">
        <v>1282074</v>
      </c>
      <c r="G9" s="24">
        <f t="shared" si="0"/>
        <v>39776</v>
      </c>
      <c r="H9" s="64"/>
      <c r="I9" s="26"/>
      <c r="J9" s="5" t="s">
        <v>25</v>
      </c>
    </row>
    <row r="10" spans="1:10" ht="15" customHeight="1">
      <c r="A10" s="57" t="s">
        <v>26</v>
      </c>
      <c r="B10" s="58"/>
      <c r="C10" s="58"/>
      <c r="D10" s="59"/>
      <c r="E10" s="21">
        <f>SUMIF($J$8:$J$9, J8, E8:E9)</f>
        <v>1242298</v>
      </c>
      <c r="F10" s="22">
        <f>SUMIF($J$8:$J$9, J8, F8:F9)</f>
        <v>1282074</v>
      </c>
      <c r="G10" s="21">
        <f t="shared" si="0"/>
        <v>39776</v>
      </c>
      <c r="H10" s="63"/>
      <c r="I10" s="23"/>
    </row>
    <row r="11" spans="1:10" ht="15" customHeight="1">
      <c r="A11" s="60"/>
      <c r="B11" s="61"/>
      <c r="C11" s="61"/>
      <c r="D11" s="62"/>
      <c r="E11" s="24">
        <f>SUMIF($J$8:$J$9, J9, E8:E9)</f>
        <v>1242298</v>
      </c>
      <c r="F11" s="25">
        <f>SUMIF($J$8:$J$9, J9, F8:F9)</f>
        <v>1282074</v>
      </c>
      <c r="G11" s="24">
        <f t="shared" si="0"/>
        <v>39776</v>
      </c>
      <c r="H11" s="64"/>
      <c r="I11" s="26"/>
    </row>
    <row r="12" spans="1:10" s="5" customFormat="1" ht="15" customHeight="1">
      <c r="A12" s="65">
        <v>2</v>
      </c>
      <c r="B12" s="67" t="s">
        <v>27</v>
      </c>
      <c r="C12" s="69" t="s">
        <v>28</v>
      </c>
      <c r="D12" s="71" t="s">
        <v>23</v>
      </c>
      <c r="E12" s="21">
        <v>76781</v>
      </c>
      <c r="F12" s="22">
        <v>76558</v>
      </c>
      <c r="G12" s="21">
        <f t="shared" si="0"/>
        <v>-223</v>
      </c>
      <c r="H12" s="63" t="s">
        <v>18</v>
      </c>
      <c r="I12" s="23"/>
      <c r="J12" s="5" t="s">
        <v>24</v>
      </c>
    </row>
    <row r="13" spans="1:10" s="5" customFormat="1" ht="15" customHeight="1">
      <c r="A13" s="66"/>
      <c r="B13" s="68"/>
      <c r="C13" s="70"/>
      <c r="D13" s="72"/>
      <c r="E13" s="24">
        <v>74877</v>
      </c>
      <c r="F13" s="25">
        <v>74835</v>
      </c>
      <c r="G13" s="24">
        <f t="shared" si="0"/>
        <v>-42</v>
      </c>
      <c r="H13" s="64"/>
      <c r="I13" s="26"/>
      <c r="J13" s="5" t="s">
        <v>25</v>
      </c>
    </row>
    <row r="14" spans="1:10" s="5" customFormat="1" ht="15" customHeight="1">
      <c r="A14" s="65">
        <v>3</v>
      </c>
      <c r="B14" s="67" t="s">
        <v>27</v>
      </c>
      <c r="C14" s="69" t="s">
        <v>58</v>
      </c>
      <c r="D14" s="71" t="s">
        <v>23</v>
      </c>
      <c r="E14" s="21">
        <v>0</v>
      </c>
      <c r="F14" s="22">
        <v>5314</v>
      </c>
      <c r="G14" s="21">
        <f t="shared" si="0"/>
        <v>5314</v>
      </c>
      <c r="H14" s="63" t="s">
        <v>18</v>
      </c>
      <c r="I14" s="23"/>
      <c r="J14" s="5" t="s">
        <v>24</v>
      </c>
    </row>
    <row r="15" spans="1:10" s="5" customFormat="1" ht="15" customHeight="1">
      <c r="A15" s="66"/>
      <c r="B15" s="68"/>
      <c r="C15" s="70"/>
      <c r="D15" s="72"/>
      <c r="E15" s="24">
        <v>0</v>
      </c>
      <c r="F15" s="25">
        <v>2657</v>
      </c>
      <c r="G15" s="24">
        <f t="shared" si="0"/>
        <v>2657</v>
      </c>
      <c r="H15" s="64"/>
      <c r="I15" s="26"/>
      <c r="J15" s="5" t="s">
        <v>25</v>
      </c>
    </row>
    <row r="16" spans="1:10" s="5" customFormat="1" ht="26.25" customHeight="1">
      <c r="A16" s="65">
        <v>4</v>
      </c>
      <c r="B16" s="67" t="s">
        <v>27</v>
      </c>
      <c r="C16" s="82" t="s">
        <v>29</v>
      </c>
      <c r="D16" s="71" t="s">
        <v>30</v>
      </c>
      <c r="E16" s="21">
        <v>50876</v>
      </c>
      <c r="F16" s="22">
        <v>55315</v>
      </c>
      <c r="G16" s="21">
        <f t="shared" si="0"/>
        <v>4439</v>
      </c>
      <c r="H16" s="63" t="s">
        <v>18</v>
      </c>
      <c r="I16" s="23"/>
      <c r="J16" s="5" t="s">
        <v>24</v>
      </c>
    </row>
    <row r="17" spans="1:10" s="5" customFormat="1" ht="26.25" customHeight="1">
      <c r="A17" s="66"/>
      <c r="B17" s="68"/>
      <c r="C17" s="83"/>
      <c r="D17" s="72"/>
      <c r="E17" s="24">
        <v>50873</v>
      </c>
      <c r="F17" s="25">
        <v>55312</v>
      </c>
      <c r="G17" s="24">
        <f t="shared" si="0"/>
        <v>4439</v>
      </c>
      <c r="H17" s="64"/>
      <c r="I17" s="26"/>
      <c r="J17" s="5" t="s">
        <v>25</v>
      </c>
    </row>
    <row r="18" spans="1:10" s="5" customFormat="1" ht="15" customHeight="1">
      <c r="A18" s="65">
        <v>5</v>
      </c>
      <c r="B18" s="67" t="s">
        <v>27</v>
      </c>
      <c r="C18" s="69" t="s">
        <v>31</v>
      </c>
      <c r="D18" s="71" t="s">
        <v>32</v>
      </c>
      <c r="E18" s="21">
        <v>87322</v>
      </c>
      <c r="F18" s="22">
        <v>89934</v>
      </c>
      <c r="G18" s="21">
        <f t="shared" si="0"/>
        <v>2612</v>
      </c>
      <c r="H18" s="63" t="s">
        <v>18</v>
      </c>
      <c r="I18" s="23"/>
      <c r="J18" s="5" t="s">
        <v>24</v>
      </c>
    </row>
    <row r="19" spans="1:10" s="5" customFormat="1" ht="15" customHeight="1">
      <c r="A19" s="66"/>
      <c r="B19" s="68"/>
      <c r="C19" s="70"/>
      <c r="D19" s="72"/>
      <c r="E19" s="24">
        <v>87322</v>
      </c>
      <c r="F19" s="25">
        <v>89934</v>
      </c>
      <c r="G19" s="24">
        <f t="shared" si="0"/>
        <v>2612</v>
      </c>
      <c r="H19" s="64"/>
      <c r="I19" s="26"/>
      <c r="J19" s="5" t="s">
        <v>25</v>
      </c>
    </row>
    <row r="20" spans="1:10" s="5" customFormat="1" ht="26.25" customHeight="1">
      <c r="A20" s="65">
        <v>6</v>
      </c>
      <c r="B20" s="67" t="s">
        <v>27</v>
      </c>
      <c r="C20" s="82" t="s">
        <v>33</v>
      </c>
      <c r="D20" s="71" t="s">
        <v>32</v>
      </c>
      <c r="E20" s="21">
        <v>6923</v>
      </c>
      <c r="F20" s="22">
        <v>6804</v>
      </c>
      <c r="G20" s="21">
        <f t="shared" si="0"/>
        <v>-119</v>
      </c>
      <c r="H20" s="63" t="s">
        <v>18</v>
      </c>
      <c r="I20" s="23"/>
      <c r="J20" s="5" t="s">
        <v>24</v>
      </c>
    </row>
    <row r="21" spans="1:10" s="5" customFormat="1" ht="26.25" customHeight="1">
      <c r="A21" s="66"/>
      <c r="B21" s="68"/>
      <c r="C21" s="83"/>
      <c r="D21" s="72"/>
      <c r="E21" s="24">
        <v>3462</v>
      </c>
      <c r="F21" s="25">
        <v>6804</v>
      </c>
      <c r="G21" s="24">
        <f t="shared" si="0"/>
        <v>3342</v>
      </c>
      <c r="H21" s="64"/>
      <c r="I21" s="26"/>
      <c r="J21" s="5" t="s">
        <v>25</v>
      </c>
    </row>
    <row r="22" spans="1:10" s="5" customFormat="1" ht="15" customHeight="1">
      <c r="A22" s="65">
        <v>7</v>
      </c>
      <c r="B22" s="67" t="s">
        <v>27</v>
      </c>
      <c r="C22" s="69" t="s">
        <v>34</v>
      </c>
      <c r="D22" s="71" t="s">
        <v>35</v>
      </c>
      <c r="E22" s="21">
        <v>61130</v>
      </c>
      <c r="F22" s="22">
        <v>63688</v>
      </c>
      <c r="G22" s="21">
        <f t="shared" si="0"/>
        <v>2558</v>
      </c>
      <c r="H22" s="63" t="s">
        <v>18</v>
      </c>
      <c r="I22" s="23"/>
      <c r="J22" s="5" t="s">
        <v>24</v>
      </c>
    </row>
    <row r="23" spans="1:10" s="5" customFormat="1" ht="15" customHeight="1">
      <c r="A23" s="66"/>
      <c r="B23" s="68"/>
      <c r="C23" s="70"/>
      <c r="D23" s="72"/>
      <c r="E23" s="24">
        <v>23849</v>
      </c>
      <c r="F23" s="25">
        <v>27029</v>
      </c>
      <c r="G23" s="24">
        <f t="shared" si="0"/>
        <v>3180</v>
      </c>
      <c r="H23" s="64"/>
      <c r="I23" s="26"/>
      <c r="J23" s="5" t="s">
        <v>25</v>
      </c>
    </row>
    <row r="24" spans="1:10" s="5" customFormat="1" ht="15" customHeight="1">
      <c r="A24" s="65">
        <v>8</v>
      </c>
      <c r="B24" s="67" t="s">
        <v>27</v>
      </c>
      <c r="C24" s="69" t="s">
        <v>36</v>
      </c>
      <c r="D24" s="71" t="s">
        <v>35</v>
      </c>
      <c r="E24" s="21">
        <v>34383</v>
      </c>
      <c r="F24" s="22">
        <v>33913</v>
      </c>
      <c r="G24" s="21">
        <f t="shared" si="0"/>
        <v>-470</v>
      </c>
      <c r="H24" s="63" t="s">
        <v>18</v>
      </c>
      <c r="I24" s="23"/>
      <c r="J24" s="5" t="s">
        <v>24</v>
      </c>
    </row>
    <row r="25" spans="1:10" s="5" customFormat="1" ht="15" customHeight="1">
      <c r="A25" s="66"/>
      <c r="B25" s="68"/>
      <c r="C25" s="70"/>
      <c r="D25" s="72"/>
      <c r="E25" s="24">
        <v>1186</v>
      </c>
      <c r="F25" s="25">
        <v>450</v>
      </c>
      <c r="G25" s="24">
        <f t="shared" si="0"/>
        <v>-736</v>
      </c>
      <c r="H25" s="64"/>
      <c r="I25" s="26"/>
      <c r="J25" s="5" t="s">
        <v>25</v>
      </c>
    </row>
    <row r="26" spans="1:10" s="5" customFormat="1" ht="15" customHeight="1">
      <c r="A26" s="65">
        <v>9</v>
      </c>
      <c r="B26" s="67" t="s">
        <v>27</v>
      </c>
      <c r="C26" s="69" t="s">
        <v>37</v>
      </c>
      <c r="D26" s="71" t="s">
        <v>38</v>
      </c>
      <c r="E26" s="21">
        <v>18169</v>
      </c>
      <c r="F26" s="22">
        <v>19465</v>
      </c>
      <c r="G26" s="21">
        <f t="shared" si="0"/>
        <v>1296</v>
      </c>
      <c r="H26" s="63" t="s">
        <v>18</v>
      </c>
      <c r="I26" s="23"/>
      <c r="J26" s="5" t="s">
        <v>24</v>
      </c>
    </row>
    <row r="27" spans="1:10" s="5" customFormat="1" ht="15" customHeight="1">
      <c r="A27" s="66"/>
      <c r="B27" s="68"/>
      <c r="C27" s="70"/>
      <c r="D27" s="72"/>
      <c r="E27" s="24">
        <v>10522</v>
      </c>
      <c r="F27" s="25">
        <v>10569</v>
      </c>
      <c r="G27" s="24">
        <f t="shared" si="0"/>
        <v>47</v>
      </c>
      <c r="H27" s="64"/>
      <c r="I27" s="26"/>
      <c r="J27" s="5" t="s">
        <v>25</v>
      </c>
    </row>
    <row r="28" spans="1:10" s="5" customFormat="1" ht="15" customHeight="1">
      <c r="A28" s="65">
        <v>10</v>
      </c>
      <c r="B28" s="67" t="s">
        <v>27</v>
      </c>
      <c r="C28" s="69" t="s">
        <v>39</v>
      </c>
      <c r="D28" s="71" t="s">
        <v>40</v>
      </c>
      <c r="E28" s="21">
        <v>250644</v>
      </c>
      <c r="F28" s="22">
        <v>227798</v>
      </c>
      <c r="G28" s="21">
        <f t="shared" si="0"/>
        <v>-22846</v>
      </c>
      <c r="H28" s="63" t="s">
        <v>18</v>
      </c>
      <c r="I28" s="23"/>
      <c r="J28" s="5" t="s">
        <v>24</v>
      </c>
    </row>
    <row r="29" spans="1:10" s="5" customFormat="1" ht="15" customHeight="1">
      <c r="A29" s="66"/>
      <c r="B29" s="68"/>
      <c r="C29" s="70"/>
      <c r="D29" s="72"/>
      <c r="E29" s="24">
        <v>0</v>
      </c>
      <c r="F29" s="25">
        <v>0</v>
      </c>
      <c r="G29" s="24">
        <f t="shared" si="0"/>
        <v>0</v>
      </c>
      <c r="H29" s="64"/>
      <c r="I29" s="26"/>
      <c r="J29" s="5" t="s">
        <v>25</v>
      </c>
    </row>
    <row r="30" spans="1:10" s="5" customFormat="1" ht="15" customHeight="1">
      <c r="A30" s="65">
        <v>11</v>
      </c>
      <c r="B30" s="67" t="s">
        <v>27</v>
      </c>
      <c r="C30" s="69" t="s">
        <v>41</v>
      </c>
      <c r="D30" s="71" t="s">
        <v>40</v>
      </c>
      <c r="E30" s="21">
        <v>79172</v>
      </c>
      <c r="F30" s="22">
        <v>85349</v>
      </c>
      <c r="G30" s="21">
        <f t="shared" si="0"/>
        <v>6177</v>
      </c>
      <c r="H30" s="63" t="s">
        <v>18</v>
      </c>
      <c r="I30" s="23"/>
      <c r="J30" s="5" t="s">
        <v>24</v>
      </c>
    </row>
    <row r="31" spans="1:10" s="5" customFormat="1" ht="15" customHeight="1">
      <c r="A31" s="66"/>
      <c r="B31" s="68"/>
      <c r="C31" s="70"/>
      <c r="D31" s="72"/>
      <c r="E31" s="24">
        <v>72737</v>
      </c>
      <c r="F31" s="25">
        <v>85349</v>
      </c>
      <c r="G31" s="24">
        <f t="shared" si="0"/>
        <v>12612</v>
      </c>
      <c r="H31" s="64"/>
      <c r="I31" s="26"/>
      <c r="J31" s="5" t="s">
        <v>25</v>
      </c>
    </row>
    <row r="32" spans="1:10" s="5" customFormat="1" ht="15" customHeight="1">
      <c r="A32" s="65">
        <v>12</v>
      </c>
      <c r="B32" s="67" t="s">
        <v>27</v>
      </c>
      <c r="C32" s="69" t="s">
        <v>42</v>
      </c>
      <c r="D32" s="71" t="s">
        <v>40</v>
      </c>
      <c r="E32" s="21">
        <v>50709</v>
      </c>
      <c r="F32" s="22">
        <v>50418</v>
      </c>
      <c r="G32" s="21">
        <f t="shared" si="0"/>
        <v>-291</v>
      </c>
      <c r="H32" s="63" t="s">
        <v>18</v>
      </c>
      <c r="I32" s="23"/>
      <c r="J32" s="5" t="s">
        <v>24</v>
      </c>
    </row>
    <row r="33" spans="1:10" s="5" customFormat="1" ht="15" customHeight="1">
      <c r="A33" s="66"/>
      <c r="B33" s="68"/>
      <c r="C33" s="70"/>
      <c r="D33" s="72"/>
      <c r="E33" s="24">
        <v>50685</v>
      </c>
      <c r="F33" s="25">
        <v>50401</v>
      </c>
      <c r="G33" s="24">
        <f t="shared" si="0"/>
        <v>-284</v>
      </c>
      <c r="H33" s="64"/>
      <c r="I33" s="26"/>
      <c r="J33" s="5" t="s">
        <v>25</v>
      </c>
    </row>
    <row r="34" spans="1:10" s="5" customFormat="1" ht="15" customHeight="1">
      <c r="A34" s="65">
        <v>13</v>
      </c>
      <c r="B34" s="67" t="s">
        <v>27</v>
      </c>
      <c r="C34" s="69" t="s">
        <v>43</v>
      </c>
      <c r="D34" s="71" t="s">
        <v>40</v>
      </c>
      <c r="E34" s="21">
        <v>21381</v>
      </c>
      <c r="F34" s="22">
        <v>22265</v>
      </c>
      <c r="G34" s="21">
        <f t="shared" si="0"/>
        <v>884</v>
      </c>
      <c r="H34" s="63" t="s">
        <v>18</v>
      </c>
      <c r="I34" s="23"/>
      <c r="J34" s="5" t="s">
        <v>24</v>
      </c>
    </row>
    <row r="35" spans="1:10" s="5" customFormat="1" ht="15" customHeight="1">
      <c r="A35" s="66"/>
      <c r="B35" s="68"/>
      <c r="C35" s="70"/>
      <c r="D35" s="72"/>
      <c r="E35" s="24">
        <v>21381</v>
      </c>
      <c r="F35" s="25">
        <v>22265</v>
      </c>
      <c r="G35" s="24">
        <f t="shared" si="0"/>
        <v>884</v>
      </c>
      <c r="H35" s="64"/>
      <c r="I35" s="26"/>
      <c r="J35" s="5" t="s">
        <v>25</v>
      </c>
    </row>
    <row r="36" spans="1:10" s="5" customFormat="1" ht="15" customHeight="1">
      <c r="A36" s="65">
        <v>14</v>
      </c>
      <c r="B36" s="67" t="s">
        <v>27</v>
      </c>
      <c r="C36" s="69" t="s">
        <v>44</v>
      </c>
      <c r="D36" s="71" t="s">
        <v>40</v>
      </c>
      <c r="E36" s="21">
        <v>9346</v>
      </c>
      <c r="F36" s="22">
        <v>9459</v>
      </c>
      <c r="G36" s="21">
        <f t="shared" si="0"/>
        <v>113</v>
      </c>
      <c r="H36" s="63" t="s">
        <v>18</v>
      </c>
      <c r="I36" s="23"/>
      <c r="J36" s="5" t="s">
        <v>24</v>
      </c>
    </row>
    <row r="37" spans="1:10" s="5" customFormat="1" ht="15" customHeight="1">
      <c r="A37" s="66"/>
      <c r="B37" s="68"/>
      <c r="C37" s="70"/>
      <c r="D37" s="72"/>
      <c r="E37" s="24">
        <v>9346</v>
      </c>
      <c r="F37" s="25">
        <v>9459</v>
      </c>
      <c r="G37" s="24">
        <f t="shared" si="0"/>
        <v>113</v>
      </c>
      <c r="H37" s="64"/>
      <c r="I37" s="26"/>
      <c r="J37" s="5" t="s">
        <v>25</v>
      </c>
    </row>
    <row r="38" spans="1:10" s="5" customFormat="1" ht="15" customHeight="1">
      <c r="A38" s="65">
        <v>15</v>
      </c>
      <c r="B38" s="67" t="s">
        <v>27</v>
      </c>
      <c r="C38" s="69" t="s">
        <v>45</v>
      </c>
      <c r="D38" s="71" t="s">
        <v>40</v>
      </c>
      <c r="E38" s="21">
        <v>148</v>
      </c>
      <c r="F38" s="22">
        <v>141</v>
      </c>
      <c r="G38" s="21">
        <f t="shared" si="0"/>
        <v>-7</v>
      </c>
      <c r="H38" s="63" t="s">
        <v>18</v>
      </c>
      <c r="I38" s="23"/>
      <c r="J38" s="5" t="s">
        <v>24</v>
      </c>
    </row>
    <row r="39" spans="1:10" s="5" customFormat="1" ht="15" customHeight="1">
      <c r="A39" s="66"/>
      <c r="B39" s="68"/>
      <c r="C39" s="70"/>
      <c r="D39" s="72"/>
      <c r="E39" s="24">
        <v>148</v>
      </c>
      <c r="F39" s="25">
        <v>141</v>
      </c>
      <c r="G39" s="24">
        <f t="shared" si="0"/>
        <v>-7</v>
      </c>
      <c r="H39" s="64"/>
      <c r="I39" s="26"/>
      <c r="J39" s="5" t="s">
        <v>25</v>
      </c>
    </row>
    <row r="40" spans="1:10" s="5" customFormat="1" ht="15" customHeight="1">
      <c r="A40" s="65">
        <v>16</v>
      </c>
      <c r="B40" s="67" t="s">
        <v>27</v>
      </c>
      <c r="C40" s="69" t="s">
        <v>46</v>
      </c>
      <c r="D40" s="71" t="s">
        <v>47</v>
      </c>
      <c r="E40" s="21">
        <v>67590</v>
      </c>
      <c r="F40" s="22">
        <v>54193</v>
      </c>
      <c r="G40" s="21">
        <f t="shared" si="0"/>
        <v>-13397</v>
      </c>
      <c r="H40" s="63" t="s">
        <v>18</v>
      </c>
      <c r="I40" s="23"/>
      <c r="J40" s="5" t="s">
        <v>24</v>
      </c>
    </row>
    <row r="41" spans="1:10" s="5" customFormat="1" ht="15" customHeight="1">
      <c r="A41" s="66"/>
      <c r="B41" s="68"/>
      <c r="C41" s="70"/>
      <c r="D41" s="72"/>
      <c r="E41" s="24">
        <v>6622</v>
      </c>
      <c r="F41" s="25">
        <v>6804</v>
      </c>
      <c r="G41" s="24">
        <f t="shared" si="0"/>
        <v>182</v>
      </c>
      <c r="H41" s="64"/>
      <c r="I41" s="26"/>
      <c r="J41" s="5" t="s">
        <v>25</v>
      </c>
    </row>
    <row r="42" spans="1:10" s="5" customFormat="1" ht="15" customHeight="1">
      <c r="A42" s="65">
        <v>17</v>
      </c>
      <c r="B42" s="67" t="s">
        <v>27</v>
      </c>
      <c r="C42" s="69" t="s">
        <v>48</v>
      </c>
      <c r="D42" s="71" t="s">
        <v>47</v>
      </c>
      <c r="E42" s="21">
        <v>51657</v>
      </c>
      <c r="F42" s="22">
        <v>52905</v>
      </c>
      <c r="G42" s="21">
        <f t="shared" si="0"/>
        <v>1248</v>
      </c>
      <c r="H42" s="63" t="s">
        <v>18</v>
      </c>
      <c r="I42" s="23"/>
      <c r="J42" s="5" t="s">
        <v>24</v>
      </c>
    </row>
    <row r="43" spans="1:10" s="5" customFormat="1" ht="15" customHeight="1">
      <c r="A43" s="66"/>
      <c r="B43" s="68"/>
      <c r="C43" s="70"/>
      <c r="D43" s="72"/>
      <c r="E43" s="24">
        <v>51657</v>
      </c>
      <c r="F43" s="25">
        <v>52905</v>
      </c>
      <c r="G43" s="24">
        <f t="shared" si="0"/>
        <v>1248</v>
      </c>
      <c r="H43" s="64"/>
      <c r="I43" s="26"/>
      <c r="J43" s="5" t="s">
        <v>25</v>
      </c>
    </row>
    <row r="44" spans="1:10" s="5" customFormat="1" ht="15" customHeight="1">
      <c r="A44" s="65">
        <v>18</v>
      </c>
      <c r="B44" s="67" t="s">
        <v>27</v>
      </c>
      <c r="C44" s="69" t="s">
        <v>49</v>
      </c>
      <c r="D44" s="71" t="s">
        <v>47</v>
      </c>
      <c r="E44" s="21">
        <v>36130</v>
      </c>
      <c r="F44" s="22">
        <v>42240</v>
      </c>
      <c r="G44" s="21">
        <f t="shared" si="0"/>
        <v>6110</v>
      </c>
      <c r="H44" s="63" t="s">
        <v>18</v>
      </c>
      <c r="I44" s="23"/>
      <c r="J44" s="5" t="s">
        <v>24</v>
      </c>
    </row>
    <row r="45" spans="1:10" s="5" customFormat="1" ht="15" customHeight="1">
      <c r="A45" s="66"/>
      <c r="B45" s="68"/>
      <c r="C45" s="70"/>
      <c r="D45" s="72"/>
      <c r="E45" s="24">
        <v>36130</v>
      </c>
      <c r="F45" s="25">
        <v>42240</v>
      </c>
      <c r="G45" s="24">
        <f t="shared" si="0"/>
        <v>6110</v>
      </c>
      <c r="H45" s="64"/>
      <c r="I45" s="26"/>
      <c r="J45" s="5" t="s">
        <v>25</v>
      </c>
    </row>
    <row r="46" spans="1:10" s="5" customFormat="1" ht="15" customHeight="1">
      <c r="A46" s="65">
        <v>19</v>
      </c>
      <c r="B46" s="67" t="s">
        <v>27</v>
      </c>
      <c r="C46" s="69" t="s">
        <v>50</v>
      </c>
      <c r="D46" s="71" t="s">
        <v>47</v>
      </c>
      <c r="E46" s="21">
        <v>0</v>
      </c>
      <c r="F46" s="22">
        <v>13626</v>
      </c>
      <c r="G46" s="21">
        <f t="shared" si="0"/>
        <v>13626</v>
      </c>
      <c r="H46" s="63" t="s">
        <v>18</v>
      </c>
      <c r="I46" s="23"/>
      <c r="J46" s="5" t="s">
        <v>24</v>
      </c>
    </row>
    <row r="47" spans="1:10" s="5" customFormat="1" ht="15" customHeight="1">
      <c r="A47" s="66"/>
      <c r="B47" s="68"/>
      <c r="C47" s="70"/>
      <c r="D47" s="72"/>
      <c r="E47" s="24">
        <v>0</v>
      </c>
      <c r="F47" s="25">
        <v>13626</v>
      </c>
      <c r="G47" s="24">
        <f t="shared" si="0"/>
        <v>13626</v>
      </c>
      <c r="H47" s="64"/>
      <c r="I47" s="26"/>
      <c r="J47" s="5" t="s">
        <v>25</v>
      </c>
    </row>
    <row r="48" spans="1:10" ht="15" customHeight="1">
      <c r="A48" s="57" t="s">
        <v>51</v>
      </c>
      <c r="B48" s="58"/>
      <c r="C48" s="58"/>
      <c r="D48" s="59"/>
      <c r="E48" s="21">
        <f>SUMIF($J$12:$J$47, J12, E12:E47)</f>
        <v>902361</v>
      </c>
      <c r="F48" s="22">
        <f>SUMIF($J$12:$J$47, J12, F12:F47)</f>
        <v>909385</v>
      </c>
      <c r="G48" s="21">
        <f t="shared" si="0"/>
        <v>7024</v>
      </c>
      <c r="H48" s="63"/>
      <c r="I48" s="23"/>
    </row>
    <row r="49" spans="1:11" ht="15" customHeight="1">
      <c r="A49" s="60"/>
      <c r="B49" s="61"/>
      <c r="C49" s="61"/>
      <c r="D49" s="62"/>
      <c r="E49" s="24">
        <f>SUMIF($J$12:$J$47, J13, E12:E47)</f>
        <v>500797</v>
      </c>
      <c r="F49" s="25">
        <f>SUMIF($J$12:$J$47, J13, F12:F47)</f>
        <v>550780</v>
      </c>
      <c r="G49" s="24">
        <f t="shared" si="0"/>
        <v>49983</v>
      </c>
      <c r="H49" s="64"/>
      <c r="I49" s="26"/>
    </row>
    <row r="50" spans="1:11" s="5" customFormat="1" ht="15" customHeight="1">
      <c r="A50" s="65">
        <v>20</v>
      </c>
      <c r="B50" s="67" t="s">
        <v>52</v>
      </c>
      <c r="C50" s="69" t="s">
        <v>53</v>
      </c>
      <c r="D50" s="71" t="s">
        <v>23</v>
      </c>
      <c r="E50" s="21">
        <v>217130</v>
      </c>
      <c r="F50" s="22">
        <v>224985</v>
      </c>
      <c r="G50" s="21">
        <f t="shared" si="0"/>
        <v>7855</v>
      </c>
      <c r="H50" s="63" t="s">
        <v>18</v>
      </c>
      <c r="I50" s="23"/>
      <c r="J50" s="5" t="s">
        <v>24</v>
      </c>
    </row>
    <row r="51" spans="1:11" s="5" customFormat="1" ht="15" customHeight="1">
      <c r="A51" s="66"/>
      <c r="B51" s="68"/>
      <c r="C51" s="70"/>
      <c r="D51" s="72"/>
      <c r="E51" s="24">
        <v>0</v>
      </c>
      <c r="F51" s="25">
        <v>0</v>
      </c>
      <c r="G51" s="24">
        <f t="shared" si="0"/>
        <v>0</v>
      </c>
      <c r="H51" s="64"/>
      <c r="I51" s="26"/>
      <c r="J51" s="5" t="s">
        <v>25</v>
      </c>
    </row>
    <row r="52" spans="1:11" ht="15" customHeight="1">
      <c r="A52" s="57" t="s">
        <v>54</v>
      </c>
      <c r="B52" s="58"/>
      <c r="C52" s="58"/>
      <c r="D52" s="59"/>
      <c r="E52" s="21">
        <f>SUMIF($J$50:$J$51, J50, E50:E51)</f>
        <v>217130</v>
      </c>
      <c r="F52" s="22">
        <f>SUMIF($J$50:$J$51, J50, F50:F51)</f>
        <v>224985</v>
      </c>
      <c r="G52" s="21">
        <f t="shared" si="0"/>
        <v>7855</v>
      </c>
      <c r="H52" s="63"/>
      <c r="I52" s="23"/>
    </row>
    <row r="53" spans="1:11" ht="15" customHeight="1">
      <c r="A53" s="60"/>
      <c r="B53" s="61"/>
      <c r="C53" s="61"/>
      <c r="D53" s="62"/>
      <c r="E53" s="24">
        <f>SUMIF($J$50:$J$51, J51, E50:E51)</f>
        <v>0</v>
      </c>
      <c r="F53" s="25">
        <f>SUMIF($J$50:$J$51, J51, F50:F51)</f>
        <v>0</v>
      </c>
      <c r="G53" s="24">
        <f t="shared" si="0"/>
        <v>0</v>
      </c>
      <c r="H53" s="64"/>
      <c r="I53" s="26"/>
    </row>
    <row r="54" spans="1:11" ht="15" customHeight="1">
      <c r="A54" s="84" t="s">
        <v>55</v>
      </c>
      <c r="B54" s="85"/>
      <c r="C54" s="85"/>
      <c r="D54" s="86"/>
      <c r="E54" s="21">
        <f>SUMIF($J$8:$J$53, J8, E8:E53)</f>
        <v>2361789</v>
      </c>
      <c r="F54" s="22">
        <f>SUMIF($J$8:$J$53, J8, F8:F53)</f>
        <v>2416444</v>
      </c>
      <c r="G54" s="27">
        <f t="shared" si="0"/>
        <v>54655</v>
      </c>
      <c r="H54" s="63" t="str">
        <f>IF(I54 ="","","区ＣＭ")</f>
        <v/>
      </c>
      <c r="I54" s="28" t="str">
        <f>IF(SUMIF($K$8:$K$53, K54, I8:I53)=0,"",SUMIF($K$8:$K$53, K54, I8:I53))</f>
        <v/>
      </c>
      <c r="J54" s="5" t="s">
        <v>19</v>
      </c>
      <c r="K54" s="5" t="s">
        <v>56</v>
      </c>
    </row>
    <row r="55" spans="1:11" ht="15" customHeight="1" thickBot="1">
      <c r="A55" s="87"/>
      <c r="B55" s="88"/>
      <c r="C55" s="88"/>
      <c r="D55" s="89"/>
      <c r="E55" s="29">
        <f>SUMIF($J$8:$J$53, J9, E8:E53)</f>
        <v>1743095</v>
      </c>
      <c r="F55" s="30">
        <f>SUMIF($J$8:$J$53, J9, F8:F53)</f>
        <v>1832854</v>
      </c>
      <c r="G55" s="29">
        <f t="shared" si="0"/>
        <v>89759</v>
      </c>
      <c r="H55" s="90"/>
      <c r="I55" s="31" t="str">
        <f>IF(SUMIF($K$8:$K$53, K55, I8:I53)=0,"",SUMIF($K$8:$K$53, K55, I8:I53))</f>
        <v/>
      </c>
      <c r="J55" s="5" t="s">
        <v>20</v>
      </c>
      <c r="K55" s="5" t="s">
        <v>57</v>
      </c>
    </row>
  </sheetData>
  <mergeCells count="113">
    <mergeCell ref="A54:D55"/>
    <mergeCell ref="H54:H55"/>
    <mergeCell ref="A50:A51"/>
    <mergeCell ref="B50:B51"/>
    <mergeCell ref="C50:C51"/>
    <mergeCell ref="D50:D51"/>
    <mergeCell ref="H50:H51"/>
    <mergeCell ref="A52:D53"/>
    <mergeCell ref="H52:H53"/>
    <mergeCell ref="A46:A47"/>
    <mergeCell ref="B46:B47"/>
    <mergeCell ref="C46:C47"/>
    <mergeCell ref="D46:D47"/>
    <mergeCell ref="H46:H47"/>
    <mergeCell ref="A48:D49"/>
    <mergeCell ref="H48:H49"/>
    <mergeCell ref="A42:A43"/>
    <mergeCell ref="B42:B43"/>
    <mergeCell ref="C42:C43"/>
    <mergeCell ref="D42:D43"/>
    <mergeCell ref="H42:H43"/>
    <mergeCell ref="A44:A45"/>
    <mergeCell ref="B44:B45"/>
    <mergeCell ref="C44:C45"/>
    <mergeCell ref="D44:D45"/>
    <mergeCell ref="H44:H45"/>
    <mergeCell ref="A38:A39"/>
    <mergeCell ref="B38:B39"/>
    <mergeCell ref="C38:C39"/>
    <mergeCell ref="D38:D39"/>
    <mergeCell ref="H38:H39"/>
    <mergeCell ref="A40:A41"/>
    <mergeCell ref="B40:B41"/>
    <mergeCell ref="C40:C41"/>
    <mergeCell ref="D40:D41"/>
    <mergeCell ref="H40:H41"/>
    <mergeCell ref="A34:A35"/>
    <mergeCell ref="B34:B35"/>
    <mergeCell ref="C34:C35"/>
    <mergeCell ref="D34:D35"/>
    <mergeCell ref="H34:H35"/>
    <mergeCell ref="A36:A37"/>
    <mergeCell ref="B36:B37"/>
    <mergeCell ref="C36:C37"/>
    <mergeCell ref="D36:D37"/>
    <mergeCell ref="H36:H37"/>
    <mergeCell ref="A30:A31"/>
    <mergeCell ref="B30:B31"/>
    <mergeCell ref="C30:C31"/>
    <mergeCell ref="D30:D31"/>
    <mergeCell ref="H30:H31"/>
    <mergeCell ref="A32:A33"/>
    <mergeCell ref="B32:B33"/>
    <mergeCell ref="C32:C33"/>
    <mergeCell ref="D32:D33"/>
    <mergeCell ref="H32:H33"/>
    <mergeCell ref="A26:A27"/>
    <mergeCell ref="B26:B27"/>
    <mergeCell ref="C26:C27"/>
    <mergeCell ref="D26:D27"/>
    <mergeCell ref="H26:H27"/>
    <mergeCell ref="A28:A29"/>
    <mergeCell ref="B28:B29"/>
    <mergeCell ref="C28:C29"/>
    <mergeCell ref="D28:D29"/>
    <mergeCell ref="H28:H29"/>
    <mergeCell ref="A22:A23"/>
    <mergeCell ref="B22:B23"/>
    <mergeCell ref="C22:C23"/>
    <mergeCell ref="D22:D23"/>
    <mergeCell ref="H22:H23"/>
    <mergeCell ref="A24:A25"/>
    <mergeCell ref="B24:B25"/>
    <mergeCell ref="C24:C25"/>
    <mergeCell ref="D24:D25"/>
    <mergeCell ref="H24:H25"/>
    <mergeCell ref="A18:A19"/>
    <mergeCell ref="B18:B19"/>
    <mergeCell ref="C18:C19"/>
    <mergeCell ref="D18:D19"/>
    <mergeCell ref="H18:H19"/>
    <mergeCell ref="A20:A21"/>
    <mergeCell ref="B20:B21"/>
    <mergeCell ref="C20:C21"/>
    <mergeCell ref="D20:D21"/>
    <mergeCell ref="H20:H21"/>
    <mergeCell ref="A14:A15"/>
    <mergeCell ref="B14:B15"/>
    <mergeCell ref="C14:C15"/>
    <mergeCell ref="D14:D15"/>
    <mergeCell ref="H14:H15"/>
    <mergeCell ref="A16:A17"/>
    <mergeCell ref="B16:B17"/>
    <mergeCell ref="C16:C17"/>
    <mergeCell ref="D16:D17"/>
    <mergeCell ref="H16:H17"/>
    <mergeCell ref="A10:D11"/>
    <mergeCell ref="H10:H11"/>
    <mergeCell ref="A12:A13"/>
    <mergeCell ref="B12:B13"/>
    <mergeCell ref="C12:C13"/>
    <mergeCell ref="D12:D13"/>
    <mergeCell ref="H12:H13"/>
    <mergeCell ref="D3:I3"/>
    <mergeCell ref="E5:F5"/>
    <mergeCell ref="C6:C7"/>
    <mergeCell ref="D6:D7"/>
    <mergeCell ref="H6:I7"/>
    <mergeCell ref="A8:A9"/>
    <mergeCell ref="B8:B9"/>
    <mergeCell ref="C8:C9"/>
    <mergeCell ref="D8:D9"/>
    <mergeCell ref="H8:H9"/>
  </mergeCells>
  <phoneticPr fontId="2"/>
  <dataValidations count="2">
    <dataValidation type="list" allowBlank="1" showInputMessage="1" showErrorMessage="1" sqref="F7" xr:uid="{79B1F4E0-AB80-4C1B-86A1-D625EC00A922}">
      <formula1>"調 整 ③,予 算 案 ②,予 算 ②"</formula1>
    </dataValidation>
    <dataValidation type="list" allowBlank="1" showInputMessage="1" showErrorMessage="1" sqref="H8:H9 H12:H47 H50:H51" xr:uid="{1F76BA53-4F20-4961-A936-776505155EE4}">
      <formula1>"　　,区ＣＭ"</formula1>
    </dataValidation>
  </dataValidations>
  <hyperlinks>
    <hyperlink ref="C8" location="'事業概要説明資料'!N_1414e1ef4772ca90c29d42df016d4303" display="'事業概要説明資料'!N_1414e1ef4772ca90c29d42df016d4303" xr:uid="{DD0BA9A4-1A2B-404A-B1B1-EAEDCA8698FA}"/>
    <hyperlink ref="C12" location="'事業概要説明資料'!N_068f5da34772ca90c29d42df016d4348" display="'事業概要説明資料'!N_068f5da34772ca90c29d42df016d4348" xr:uid="{054633E5-756B-4464-B504-188D2C081CE5}"/>
    <hyperlink ref="C14" location="'事業概要説明資料'!N_96102890473cd250a65a9dab116d4349" display="'事業概要説明資料'!N_96102890473cd250a65a9dab116d4349" xr:uid="{99923022-EB00-4F91-AC9B-926C49CDBFB5}"/>
    <hyperlink ref="C16" location="'事業概要説明資料'!N_6082adab4772ca90c29d42df016d4380" display="'事業概要説明資料'!N_6082adab4772ca90c29d42df016d4380" xr:uid="{8AAB867F-7036-4B3D-B791-D3E56E9C333F}"/>
    <hyperlink ref="C18" location="'事業概要説明資料'!N_c37cd9ab4732ca90c29d42df016d435f" display="'事業概要説明資料'!N_c37cd9ab4732ca90c29d42df016d435f" xr:uid="{331A1A0E-BAE1-4EA4-8F9E-8ED33B936454}"/>
    <hyperlink ref="C20" location="'事業概要説明資料'!N_8067ade747b2ca90c29d42df016d432c" display="'事業概要説明資料'!N_8067ade747b2ca90c29d42df016d432c" xr:uid="{3ABE22F4-AEB3-4750-A15E-A76F7019E767}"/>
    <hyperlink ref="C22" location="'事業概要説明資料'!N_6bb2e5eb4772ca90c29d42df016d43a1" display="'事業概要説明資料'!N_6bb2e5eb4772ca90c29d42df016d43a1" xr:uid="{B17915F8-1DF9-409E-9BCA-96BD4AB4F92A}"/>
    <hyperlink ref="C24" location="'事業概要説明資料'!N_3d2521a347b2ca90c29d42df016d431e" display="'事業概要説明資料'!N_3d2521a347b2ca90c29d42df016d431e" xr:uid="{3F63DEE4-5948-4DD4-A825-219D7EDFB961}"/>
    <hyperlink ref="C26" location="'事業概要説明資料'!N_c366e56747b2ca90c29d42df016d4356" display="'事業概要説明資料'!N_c366e56747b2ca90c29d42df016d4356" xr:uid="{90AC7E2E-8645-4072-B881-F3A1545945C5}"/>
    <hyperlink ref="C28" location="'事業概要説明資料'!N_177c296747f2ca90c29d42df016d431e" display="'事業概要説明資料'!N_177c296747f2ca90c29d42df016d431e" xr:uid="{71626CFE-52E1-4517-BCA4-6DF6B36B0BD5}"/>
    <hyperlink ref="C30" location="'事業概要説明資料'!N_d2fde56b47f2ca90c29d42df016d4340" display="'事業概要説明資料'!N_d2fde56b47f2ca90c29d42df016d4340" xr:uid="{C6B5E3E2-5469-4DAA-AE1C-5446135BF78B}"/>
    <hyperlink ref="C32" location="'事業概要説明資料'!N_7521e5e74772ca90c29d42df016d4397" display="'事業概要説明資料'!N_7521e5e74772ca90c29d42df016d4397" xr:uid="{8ABDAB27-2A82-4E9E-B4B7-031449732B7E}"/>
    <hyperlink ref="C34" location="'事業概要説明資料'!N_e8a525e347b2ca90c29d42df016d4384" display="'事業概要説明資料'!N_e8a525e347b2ca90c29d42df016d4384" xr:uid="{2685D744-D749-4CD7-9015-A980EB3C266B}"/>
    <hyperlink ref="C36" location="'事業概要説明資料'!N_f510a5274772ca90c29d42df016d43f6" display="'事業概要説明資料'!N_f510a5274772ca90c29d42df016d43f6" xr:uid="{95DBDC7C-7A22-4778-859E-1064349E20E1}"/>
    <hyperlink ref="C38" location="'事業概要説明資料'!N_6f03652f4772ca90c29d42df016d43e6" display="'事業概要説明資料'!N_6f03652f4772ca90c29d42df016d43e6" xr:uid="{9343AFCF-D048-4AD9-A05B-F3CE348A0637}"/>
    <hyperlink ref="C40" location="'事業概要説明資料'!N_2bb4ad2347b2ca90c29d42df016d4358" display="'事業概要説明資料'!N_2bb4ad2347b2ca90c29d42df016d4358" xr:uid="{9D21C8EF-B53F-4B96-9DDA-C62DE1E534E9}"/>
    <hyperlink ref="C42" location="'事業概要説明資料'!N_6b83e96f4772ca90c29d42df016d43ac" display="'事業概要説明資料'!N_6b83e96f4772ca90c29d42df016d43ac" xr:uid="{F7689CCC-BDEE-4B1F-BF48-E6BEFB3E89B0}"/>
    <hyperlink ref="C44" location="'事業概要説明資料'!N_815be5a347f2ca90c29d42df016d43c7" display="'事業概要説明資料'!N_815be5a347f2ca90c29d42df016d43c7" xr:uid="{338A73A1-86D0-44EE-9356-369BAD89D6FD}"/>
    <hyperlink ref="C46" location="'事業概要説明資料'!N_bed2278b4734de50112c4faf016d434a" display="'事業概要説明資料'!N_bed2278b4734de50112c4faf016d434a" xr:uid="{A84945FE-DAAF-4981-9753-F5CFB7872D41}"/>
    <hyperlink ref="C50" location="'事業概要説明資料'!N_0c5c216747f2ca90c29d42df016d43ac" display="'事業概要説明資料'!N_0c5c216747f2ca90c29d42df016d43ac" xr:uid="{9420D1A5-DD83-41A7-ADD3-E9F088F49AFF}"/>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E0729-7910-4357-A96E-3FB52E8BBC7D}">
  <dimension ref="A1:IQ831"/>
  <sheetViews>
    <sheetView showGridLines="0" view="pageBreakPreview" topLeftCell="A715" zoomScaleNormal="100" zoomScaleSheetLayoutView="100" workbookViewId="0">
      <selection activeCell="H704" sqref="H704:AX704"/>
    </sheetView>
  </sheetViews>
  <sheetFormatPr defaultRowHeight="13.2"/>
  <cols>
    <col min="1" max="111" width="1.77734375" style="33" customWidth="1"/>
    <col min="112" max="112" width="8.88671875" style="33" customWidth="1"/>
    <col min="113" max="113" width="11.44140625" style="33" customWidth="1"/>
    <col min="114" max="252" width="8.88671875" style="33" customWidth="1"/>
    <col min="253" max="367" width="1.6640625" style="33" customWidth="1"/>
    <col min="368" max="368" width="8.88671875" style="33" customWidth="1"/>
    <col min="369" max="369" width="11.44140625" style="33" customWidth="1"/>
    <col min="370" max="508" width="8.88671875" style="33" customWidth="1"/>
    <col min="509" max="623" width="1.6640625" style="33" customWidth="1"/>
    <col min="624" max="624" width="8.88671875" style="33" customWidth="1"/>
    <col min="625" max="625" width="11.44140625" style="33" customWidth="1"/>
    <col min="626" max="764" width="8.88671875" style="33" customWidth="1"/>
    <col min="765" max="879" width="1.6640625" style="33" customWidth="1"/>
    <col min="880" max="880" width="8.88671875" style="33" customWidth="1"/>
    <col min="881" max="881" width="11.44140625" style="33" customWidth="1"/>
    <col min="882" max="1020" width="8.88671875" style="33" customWidth="1"/>
    <col min="1021" max="1135" width="1.6640625" style="33" customWidth="1"/>
    <col min="1136" max="1136" width="8.88671875" style="33" customWidth="1"/>
    <col min="1137" max="1137" width="11.44140625" style="33" customWidth="1"/>
    <col min="1138" max="1276" width="8.88671875" style="33" customWidth="1"/>
    <col min="1277" max="1391" width="1.6640625" style="33" customWidth="1"/>
    <col min="1392" max="1392" width="8.88671875" style="33" customWidth="1"/>
    <col min="1393" max="1393" width="11.44140625" style="33" customWidth="1"/>
    <col min="1394" max="1532" width="8.88671875" style="33" customWidth="1"/>
    <col min="1533" max="1647" width="1.6640625" style="33" customWidth="1"/>
    <col min="1648" max="1648" width="8.88671875" style="33" customWidth="1"/>
    <col min="1649" max="1649" width="11.44140625" style="33" customWidth="1"/>
    <col min="1650" max="1788" width="8.88671875" style="33" customWidth="1"/>
    <col min="1789" max="1903" width="1.6640625" style="33" customWidth="1"/>
    <col min="1904" max="1904" width="8.88671875" style="33" customWidth="1"/>
    <col min="1905" max="1905" width="11.44140625" style="33" customWidth="1"/>
    <col min="1906" max="2044" width="8.88671875" style="33" customWidth="1"/>
    <col min="2045" max="2159" width="1.6640625" style="33" customWidth="1"/>
    <col min="2160" max="2160" width="8.88671875" style="33" customWidth="1"/>
    <col min="2161" max="2161" width="11.44140625" style="33" customWidth="1"/>
    <col min="2162" max="2300" width="8.88671875" style="33" customWidth="1"/>
    <col min="2301" max="2415" width="1.6640625" style="33" customWidth="1"/>
    <col min="2416" max="2416" width="8.88671875" style="33" customWidth="1"/>
    <col min="2417" max="2417" width="11.44140625" style="33" customWidth="1"/>
    <col min="2418" max="2556" width="8.88671875" style="33" customWidth="1"/>
    <col min="2557" max="2671" width="1.6640625" style="33" customWidth="1"/>
    <col min="2672" max="2672" width="8.88671875" style="33" customWidth="1"/>
    <col min="2673" max="2673" width="11.44140625" style="33" customWidth="1"/>
    <col min="2674" max="2812" width="8.88671875" style="33" customWidth="1"/>
    <col min="2813" max="2927" width="1.6640625" style="33" customWidth="1"/>
    <col min="2928" max="2928" width="8.88671875" style="33" customWidth="1"/>
    <col min="2929" max="2929" width="11.44140625" style="33" customWidth="1"/>
    <col min="2930" max="3068" width="8.88671875" style="33" customWidth="1"/>
    <col min="3069" max="3183" width="1.6640625" style="33" customWidth="1"/>
    <col min="3184" max="3184" width="8.88671875" style="33" customWidth="1"/>
    <col min="3185" max="3185" width="11.44140625" style="33" customWidth="1"/>
    <col min="3186" max="3324" width="8.88671875" style="33" customWidth="1"/>
    <col min="3325" max="3439" width="1.6640625" style="33" customWidth="1"/>
    <col min="3440" max="3440" width="8.88671875" style="33" customWidth="1"/>
    <col min="3441" max="3441" width="11.44140625" style="33" customWidth="1"/>
    <col min="3442" max="3580" width="8.88671875" style="33" customWidth="1"/>
    <col min="3581" max="3695" width="1.6640625" style="33" customWidth="1"/>
    <col min="3696" max="3696" width="8.88671875" style="33" customWidth="1"/>
    <col min="3697" max="3697" width="11.44140625" style="33" customWidth="1"/>
    <col min="3698" max="3836" width="8.88671875" style="33" customWidth="1"/>
    <col min="3837" max="3951" width="1.6640625" style="33" customWidth="1"/>
    <col min="3952" max="3952" width="8.88671875" style="33" customWidth="1"/>
    <col min="3953" max="3953" width="11.44140625" style="33" customWidth="1"/>
    <col min="3954" max="4092" width="8.88671875" style="33" customWidth="1"/>
    <col min="4093" max="4207" width="1.6640625" style="33" customWidth="1"/>
    <col min="4208" max="4208" width="8.88671875" style="33" customWidth="1"/>
    <col min="4209" max="4209" width="11.44140625" style="33" customWidth="1"/>
    <col min="4210" max="4348" width="8.88671875" style="33" customWidth="1"/>
    <col min="4349" max="4463" width="1.6640625" style="33" customWidth="1"/>
    <col min="4464" max="4464" width="8.88671875" style="33" customWidth="1"/>
    <col min="4465" max="4465" width="11.44140625" style="33" customWidth="1"/>
    <col min="4466" max="4604" width="8.88671875" style="33" customWidth="1"/>
    <col min="4605" max="4719" width="1.6640625" style="33" customWidth="1"/>
    <col min="4720" max="4720" width="8.88671875" style="33" customWidth="1"/>
    <col min="4721" max="4721" width="11.44140625" style="33" customWidth="1"/>
    <col min="4722" max="4860" width="8.88671875" style="33" customWidth="1"/>
    <col min="4861" max="4975" width="1.6640625" style="33" customWidth="1"/>
    <col min="4976" max="4976" width="8.88671875" style="33" customWidth="1"/>
    <col min="4977" max="4977" width="11.44140625" style="33" customWidth="1"/>
    <col min="4978" max="5116" width="8.88671875" style="33" customWidth="1"/>
    <col min="5117" max="5231" width="1.6640625" style="33" customWidth="1"/>
    <col min="5232" max="5232" width="8.88671875" style="33" customWidth="1"/>
    <col min="5233" max="5233" width="11.44140625" style="33" customWidth="1"/>
    <col min="5234" max="5372" width="8.88671875" style="33" customWidth="1"/>
    <col min="5373" max="5487" width="1.6640625" style="33" customWidth="1"/>
    <col min="5488" max="5488" width="8.88671875" style="33" customWidth="1"/>
    <col min="5489" max="5489" width="11.44140625" style="33" customWidth="1"/>
    <col min="5490" max="5628" width="8.88671875" style="33" customWidth="1"/>
    <col min="5629" max="5743" width="1.6640625" style="33" customWidth="1"/>
    <col min="5744" max="5744" width="8.88671875" style="33" customWidth="1"/>
    <col min="5745" max="5745" width="11.44140625" style="33" customWidth="1"/>
    <col min="5746" max="5884" width="8.88671875" style="33" customWidth="1"/>
    <col min="5885" max="5999" width="1.6640625" style="33" customWidth="1"/>
    <col min="6000" max="6000" width="8.88671875" style="33" customWidth="1"/>
    <col min="6001" max="6001" width="11.44140625" style="33" customWidth="1"/>
    <col min="6002" max="6140" width="8.88671875" style="33" customWidth="1"/>
    <col min="6141" max="6255" width="1.6640625" style="33" customWidth="1"/>
    <col min="6256" max="6256" width="8.88671875" style="33" customWidth="1"/>
    <col min="6257" max="6257" width="11.44140625" style="33" customWidth="1"/>
    <col min="6258" max="6396" width="8.88671875" style="33" customWidth="1"/>
    <col min="6397" max="6511" width="1.6640625" style="33" customWidth="1"/>
    <col min="6512" max="6512" width="8.88671875" style="33" customWidth="1"/>
    <col min="6513" max="6513" width="11.44140625" style="33" customWidth="1"/>
    <col min="6514" max="6652" width="8.88671875" style="33" customWidth="1"/>
    <col min="6653" max="6767" width="1.6640625" style="33" customWidth="1"/>
    <col min="6768" max="6768" width="8.88671875" style="33" customWidth="1"/>
    <col min="6769" max="6769" width="11.44140625" style="33" customWidth="1"/>
    <col min="6770" max="6908" width="8.88671875" style="33" customWidth="1"/>
    <col min="6909" max="7023" width="1.6640625" style="33" customWidth="1"/>
    <col min="7024" max="7024" width="8.88671875" style="33" customWidth="1"/>
    <col min="7025" max="7025" width="11.44140625" style="33" customWidth="1"/>
    <col min="7026" max="7164" width="8.88671875" style="33" customWidth="1"/>
    <col min="7165" max="7279" width="1.6640625" style="33" customWidth="1"/>
    <col min="7280" max="7280" width="8.88671875" style="33" customWidth="1"/>
    <col min="7281" max="7281" width="11.44140625" style="33" customWidth="1"/>
    <col min="7282" max="7420" width="8.88671875" style="33" customWidth="1"/>
    <col min="7421" max="7535" width="1.6640625" style="33" customWidth="1"/>
    <col min="7536" max="7536" width="8.88671875" style="33" customWidth="1"/>
    <col min="7537" max="7537" width="11.44140625" style="33" customWidth="1"/>
    <col min="7538" max="7676" width="8.88671875" style="33" customWidth="1"/>
    <col min="7677" max="7791" width="1.6640625" style="33" customWidth="1"/>
    <col min="7792" max="7792" width="8.88671875" style="33" customWidth="1"/>
    <col min="7793" max="7793" width="11.44140625" style="33" customWidth="1"/>
    <col min="7794" max="7932" width="8.88671875" style="33" customWidth="1"/>
    <col min="7933" max="8047" width="1.6640625" style="33" customWidth="1"/>
    <col min="8048" max="8048" width="8.88671875" style="33" customWidth="1"/>
    <col min="8049" max="8049" width="11.44140625" style="33" customWidth="1"/>
    <col min="8050" max="8188" width="8.88671875" style="33" customWidth="1"/>
    <col min="8189" max="8303" width="1.6640625" style="33" customWidth="1"/>
    <col min="8304" max="8304" width="8.88671875" style="33" customWidth="1"/>
    <col min="8305" max="8305" width="11.44140625" style="33" customWidth="1"/>
    <col min="8306" max="8444" width="8.88671875" style="33" customWidth="1"/>
    <col min="8445" max="8559" width="1.6640625" style="33" customWidth="1"/>
    <col min="8560" max="8560" width="8.88671875" style="33" customWidth="1"/>
    <col min="8561" max="8561" width="11.44140625" style="33" customWidth="1"/>
    <col min="8562" max="8700" width="8.88671875" style="33" customWidth="1"/>
    <col min="8701" max="8815" width="1.6640625" style="33" customWidth="1"/>
    <col min="8816" max="8816" width="8.88671875" style="33" customWidth="1"/>
    <col min="8817" max="8817" width="11.44140625" style="33" customWidth="1"/>
    <col min="8818" max="8956" width="8.88671875" style="33" customWidth="1"/>
    <col min="8957" max="9071" width="1.6640625" style="33" customWidth="1"/>
    <col min="9072" max="9072" width="8.88671875" style="33" customWidth="1"/>
    <col min="9073" max="9073" width="11.44140625" style="33" customWidth="1"/>
    <col min="9074" max="9212" width="8.88671875" style="33" customWidth="1"/>
    <col min="9213" max="9327" width="1.6640625" style="33" customWidth="1"/>
    <col min="9328" max="9328" width="8.88671875" style="33" customWidth="1"/>
    <col min="9329" max="9329" width="11.44140625" style="33" customWidth="1"/>
    <col min="9330" max="9468" width="8.88671875" style="33" customWidth="1"/>
    <col min="9469" max="9583" width="1.6640625" style="33" customWidth="1"/>
    <col min="9584" max="9584" width="8.88671875" style="33" customWidth="1"/>
    <col min="9585" max="9585" width="11.44140625" style="33" customWidth="1"/>
    <col min="9586" max="9724" width="8.88671875" style="33" customWidth="1"/>
    <col min="9725" max="9839" width="1.6640625" style="33" customWidth="1"/>
    <col min="9840" max="9840" width="8.88671875" style="33" customWidth="1"/>
    <col min="9841" max="9841" width="11.44140625" style="33" customWidth="1"/>
    <col min="9842" max="9980" width="8.88671875" style="33" customWidth="1"/>
    <col min="9981" max="10095" width="1.6640625" style="33" customWidth="1"/>
    <col min="10096" max="10096" width="8.88671875" style="33" customWidth="1"/>
    <col min="10097" max="10097" width="11.44140625" style="33" customWidth="1"/>
    <col min="10098" max="10236" width="8.88671875" style="33" customWidth="1"/>
    <col min="10237" max="10351" width="1.6640625" style="33" customWidth="1"/>
    <col min="10352" max="10352" width="8.88671875" style="33" customWidth="1"/>
    <col min="10353" max="10353" width="11.44140625" style="33" customWidth="1"/>
    <col min="10354" max="10492" width="8.88671875" style="33" customWidth="1"/>
    <col min="10493" max="10607" width="1.6640625" style="33" customWidth="1"/>
    <col min="10608" max="10608" width="8.88671875" style="33" customWidth="1"/>
    <col min="10609" max="10609" width="11.44140625" style="33" customWidth="1"/>
    <col min="10610" max="10748" width="8.88671875" style="33" customWidth="1"/>
    <col min="10749" max="10863" width="1.6640625" style="33" customWidth="1"/>
    <col min="10864" max="10864" width="8.88671875" style="33" customWidth="1"/>
    <col min="10865" max="10865" width="11.44140625" style="33" customWidth="1"/>
    <col min="10866" max="11004" width="8.88671875" style="33" customWidth="1"/>
    <col min="11005" max="11119" width="1.6640625" style="33" customWidth="1"/>
    <col min="11120" max="11120" width="8.88671875" style="33" customWidth="1"/>
    <col min="11121" max="11121" width="11.44140625" style="33" customWidth="1"/>
    <col min="11122" max="11260" width="8.88671875" style="33" customWidth="1"/>
    <col min="11261" max="11375" width="1.6640625" style="33" customWidth="1"/>
    <col min="11376" max="11376" width="8.88671875" style="33" customWidth="1"/>
    <col min="11377" max="11377" width="11.44140625" style="33" customWidth="1"/>
    <col min="11378" max="11516" width="8.88671875" style="33" customWidth="1"/>
    <col min="11517" max="11631" width="1.6640625" style="33" customWidth="1"/>
    <col min="11632" max="11632" width="8.88671875" style="33" customWidth="1"/>
    <col min="11633" max="11633" width="11.44140625" style="33" customWidth="1"/>
    <col min="11634" max="11772" width="8.88671875" style="33" customWidth="1"/>
    <col min="11773" max="11887" width="1.6640625" style="33" customWidth="1"/>
    <col min="11888" max="11888" width="8.88671875" style="33" customWidth="1"/>
    <col min="11889" max="11889" width="11.44140625" style="33" customWidth="1"/>
    <col min="11890" max="12028" width="8.88671875" style="33" customWidth="1"/>
    <col min="12029" max="12143" width="1.6640625" style="33" customWidth="1"/>
    <col min="12144" max="12144" width="8.88671875" style="33" customWidth="1"/>
    <col min="12145" max="12145" width="11.44140625" style="33" customWidth="1"/>
    <col min="12146" max="12284" width="8.88671875" style="33" customWidth="1"/>
    <col min="12285" max="12399" width="1.6640625" style="33" customWidth="1"/>
    <col min="12400" max="12400" width="8.88671875" style="33" customWidth="1"/>
    <col min="12401" max="12401" width="11.44140625" style="33" customWidth="1"/>
    <col min="12402" max="12540" width="8.88671875" style="33" customWidth="1"/>
    <col min="12541" max="12655" width="1.6640625" style="33" customWidth="1"/>
    <col min="12656" max="12656" width="8.88671875" style="33" customWidth="1"/>
    <col min="12657" max="12657" width="11.44140625" style="33" customWidth="1"/>
    <col min="12658" max="12796" width="8.88671875" style="33" customWidth="1"/>
    <col min="12797" max="12911" width="1.6640625" style="33" customWidth="1"/>
    <col min="12912" max="12912" width="8.88671875" style="33" customWidth="1"/>
    <col min="12913" max="12913" width="11.44140625" style="33" customWidth="1"/>
    <col min="12914" max="13052" width="8.88671875" style="33" customWidth="1"/>
    <col min="13053" max="13167" width="1.6640625" style="33" customWidth="1"/>
    <col min="13168" max="13168" width="8.88671875" style="33" customWidth="1"/>
    <col min="13169" max="13169" width="11.44140625" style="33" customWidth="1"/>
    <col min="13170" max="13308" width="8.88671875" style="33" customWidth="1"/>
    <col min="13309" max="13423" width="1.6640625" style="33" customWidth="1"/>
    <col min="13424" max="13424" width="8.88671875" style="33" customWidth="1"/>
    <col min="13425" max="13425" width="11.44140625" style="33" customWidth="1"/>
    <col min="13426" max="13564" width="8.88671875" style="33" customWidth="1"/>
    <col min="13565" max="13679" width="1.6640625" style="33" customWidth="1"/>
    <col min="13680" max="13680" width="8.88671875" style="33" customWidth="1"/>
    <col min="13681" max="13681" width="11.44140625" style="33" customWidth="1"/>
    <col min="13682" max="13820" width="8.88671875" style="33" customWidth="1"/>
    <col min="13821" max="13935" width="1.6640625" style="33" customWidth="1"/>
    <col min="13936" max="13936" width="8.88671875" style="33" customWidth="1"/>
    <col min="13937" max="13937" width="11.44140625" style="33" customWidth="1"/>
    <col min="13938" max="14076" width="8.88671875" style="33" customWidth="1"/>
    <col min="14077" max="14191" width="1.6640625" style="33" customWidth="1"/>
    <col min="14192" max="14192" width="8.88671875" style="33" customWidth="1"/>
    <col min="14193" max="14193" width="11.44140625" style="33" customWidth="1"/>
    <col min="14194" max="14332" width="8.88671875" style="33" customWidth="1"/>
    <col min="14333" max="14447" width="1.6640625" style="33" customWidth="1"/>
    <col min="14448" max="14448" width="8.88671875" style="33" customWidth="1"/>
    <col min="14449" max="14449" width="11.44140625" style="33" customWidth="1"/>
    <col min="14450" max="14588" width="8.88671875" style="33" customWidth="1"/>
    <col min="14589" max="14703" width="1.6640625" style="33" customWidth="1"/>
    <col min="14704" max="14704" width="8.88671875" style="33" customWidth="1"/>
    <col min="14705" max="14705" width="11.44140625" style="33" customWidth="1"/>
    <col min="14706" max="14844" width="8.88671875" style="33" customWidth="1"/>
    <col min="14845" max="14959" width="1.6640625" style="33" customWidth="1"/>
    <col min="14960" max="14960" width="8.88671875" style="33" customWidth="1"/>
    <col min="14961" max="14961" width="11.44140625" style="33" customWidth="1"/>
    <col min="14962" max="15100" width="8.88671875" style="33" customWidth="1"/>
    <col min="15101" max="15215" width="1.6640625" style="33" customWidth="1"/>
    <col min="15216" max="15216" width="8.88671875" style="33" customWidth="1"/>
    <col min="15217" max="15217" width="11.44140625" style="33" customWidth="1"/>
    <col min="15218" max="15356" width="8.88671875" style="33" customWidth="1"/>
    <col min="15357" max="15471" width="1.6640625" style="33" customWidth="1"/>
    <col min="15472" max="15472" width="8.88671875" style="33" customWidth="1"/>
    <col min="15473" max="15473" width="11.44140625" style="33" customWidth="1"/>
    <col min="15474" max="15612" width="8.88671875" style="33" customWidth="1"/>
    <col min="15613" max="15727" width="1.6640625" style="33" customWidth="1"/>
    <col min="15728" max="15728" width="8.88671875" style="33" customWidth="1"/>
    <col min="15729" max="15729" width="11.44140625" style="33" customWidth="1"/>
    <col min="15730" max="15868" width="8.88671875" style="33" customWidth="1"/>
    <col min="15869" max="15983" width="1.6640625" style="33" customWidth="1"/>
    <col min="15984" max="15984" width="8.88671875" style="33" customWidth="1"/>
    <col min="15985" max="15985" width="11.44140625" style="33" customWidth="1"/>
    <col min="15986" max="16124" width="8.88671875" style="33" customWidth="1"/>
    <col min="16125" max="16239" width="1.6640625" style="33" customWidth="1"/>
    <col min="16240" max="16240" width="8.88671875" style="33" customWidth="1"/>
    <col min="16241" max="16241" width="11.44140625" style="33" customWidth="1"/>
    <col min="16242" max="16242" width="8.88671875" style="33" customWidth="1"/>
    <col min="16243" max="16384" width="8.88671875" style="33"/>
  </cols>
  <sheetData>
    <row r="1" spans="1:113" ht="19.2">
      <c r="A1" s="32" t="s">
        <v>59</v>
      </c>
      <c r="AW1" s="34"/>
      <c r="AX1" s="35"/>
      <c r="AY1" s="34"/>
    </row>
    <row r="3" spans="1:113" ht="18">
      <c r="B3" s="109" t="s">
        <v>0</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row>
    <row r="4" spans="1:113">
      <c r="Z4" s="36"/>
      <c r="AD4" s="36"/>
      <c r="AE4" s="36"/>
      <c r="AF4" s="36"/>
      <c r="AG4" s="36"/>
      <c r="AH4" s="36"/>
      <c r="AI4" s="36"/>
      <c r="AO4" s="36"/>
    </row>
    <row r="5" spans="1:113" ht="13.8" thickBot="1">
      <c r="Z5" s="36"/>
      <c r="AD5" s="36"/>
      <c r="AE5" s="36"/>
      <c r="AF5" s="36"/>
      <c r="AG5" s="36"/>
      <c r="AH5" s="36"/>
      <c r="AI5" s="36"/>
      <c r="AO5" s="36"/>
      <c r="DI5" s="37"/>
    </row>
    <row r="6" spans="1:113" ht="24.75" customHeight="1" thickBot="1">
      <c r="B6" s="111" t="s">
        <v>60</v>
      </c>
      <c r="C6" s="112"/>
      <c r="D6" s="112"/>
      <c r="E6" s="112"/>
      <c r="F6" s="112"/>
      <c r="G6" s="112"/>
      <c r="H6" s="113" t="s">
        <v>61</v>
      </c>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5"/>
      <c r="DI6" s="37"/>
    </row>
    <row r="7" spans="1:113" ht="14.4">
      <c r="B7" s="38"/>
      <c r="C7" s="38"/>
      <c r="D7" s="38"/>
      <c r="E7" s="38"/>
      <c r="F7" s="38"/>
      <c r="G7" s="38"/>
      <c r="H7" s="39"/>
      <c r="I7" s="39"/>
      <c r="J7" s="39"/>
      <c r="K7" s="39"/>
      <c r="L7" s="40"/>
      <c r="M7" s="40"/>
      <c r="N7" s="40"/>
      <c r="O7" s="40"/>
      <c r="P7" s="39"/>
      <c r="Q7" s="39"/>
      <c r="R7" s="39"/>
      <c r="S7" s="39"/>
      <c r="T7" s="39"/>
      <c r="U7" s="39"/>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DI7" s="37"/>
    </row>
    <row r="8" spans="1:113" ht="15" thickBot="1">
      <c r="A8" s="42"/>
      <c r="B8" s="41" t="s">
        <v>62</v>
      </c>
      <c r="C8" s="39"/>
      <c r="D8" s="39"/>
      <c r="E8" s="39"/>
      <c r="F8" s="39"/>
      <c r="G8" s="39"/>
      <c r="H8" s="39"/>
      <c r="I8" s="39"/>
      <c r="J8" s="39"/>
      <c r="K8" s="39"/>
      <c r="L8" s="40"/>
      <c r="M8" s="40"/>
      <c r="N8" s="40"/>
      <c r="O8" s="40"/>
      <c r="P8" s="39"/>
      <c r="Q8" s="39"/>
      <c r="R8" s="39"/>
      <c r="S8" s="39"/>
      <c r="T8" s="39"/>
      <c r="U8" s="39"/>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DI8" s="37"/>
    </row>
    <row r="9" spans="1:113" ht="14.4">
      <c r="A9" s="39"/>
      <c r="B9" s="43"/>
      <c r="C9" s="38"/>
      <c r="D9" s="38"/>
      <c r="E9" s="38"/>
      <c r="F9" s="38"/>
      <c r="G9" s="38"/>
      <c r="H9" s="38"/>
      <c r="I9" s="38"/>
      <c r="J9" s="38"/>
      <c r="K9" s="38"/>
      <c r="L9" s="44"/>
      <c r="M9" s="44"/>
      <c r="N9" s="44"/>
      <c r="O9" s="44"/>
      <c r="P9" s="38"/>
      <c r="Q9" s="38"/>
      <c r="R9" s="38"/>
      <c r="S9" s="38"/>
      <c r="T9" s="38"/>
      <c r="U9" s="38"/>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113" ht="12" customHeight="1">
      <c r="A10" s="39"/>
      <c r="B10" s="116" t="s">
        <v>61</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8"/>
    </row>
    <row r="11" spans="1:113" ht="12" customHeight="1">
      <c r="A11" s="39"/>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8"/>
      <c r="BC11" s="47"/>
    </row>
    <row r="12" spans="1:113" ht="12" customHeight="1">
      <c r="A12" s="39"/>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8"/>
    </row>
    <row r="13" spans="1:113" ht="12" customHeight="1">
      <c r="A13" s="39"/>
      <c r="B13" s="11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8"/>
    </row>
    <row r="14" spans="1:113" ht="12" customHeight="1">
      <c r="A14" s="39"/>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8"/>
    </row>
    <row r="15" spans="1:113" ht="15" thickBot="1">
      <c r="A15" s="48"/>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1"/>
    </row>
    <row r="16" spans="1:113">
      <c r="B16" s="52"/>
    </row>
    <row r="17" spans="1:251" ht="15" thickBot="1">
      <c r="A17" s="42"/>
      <c r="B17" s="41" t="s">
        <v>63</v>
      </c>
      <c r="C17" s="39"/>
      <c r="D17" s="39"/>
      <c r="E17" s="39"/>
      <c r="F17" s="39"/>
      <c r="G17" s="39"/>
      <c r="H17" s="39"/>
      <c r="I17" s="39"/>
      <c r="J17" s="39"/>
      <c r="K17" s="39"/>
      <c r="L17" s="40"/>
      <c r="M17" s="40"/>
      <c r="N17" s="40"/>
      <c r="O17" s="40"/>
      <c r="P17" s="39"/>
      <c r="Q17" s="39"/>
      <c r="R17" s="39"/>
      <c r="S17" s="39"/>
      <c r="T17" s="39"/>
      <c r="U17" s="39"/>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DI17" s="37"/>
    </row>
    <row r="18" spans="1:251" ht="14.4">
      <c r="A18" s="39"/>
      <c r="B18" s="43"/>
      <c r="C18" s="38"/>
      <c r="D18" s="38"/>
      <c r="E18" s="38"/>
      <c r="F18" s="38"/>
      <c r="G18" s="38"/>
      <c r="H18" s="38"/>
      <c r="I18" s="38"/>
      <c r="J18" s="38"/>
      <c r="K18" s="38"/>
      <c r="L18" s="44"/>
      <c r="M18" s="44"/>
      <c r="N18" s="44"/>
      <c r="O18" s="44"/>
      <c r="P18" s="38"/>
      <c r="Q18" s="38"/>
      <c r="R18" s="38"/>
      <c r="S18" s="38"/>
      <c r="T18" s="38"/>
      <c r="U18" s="38"/>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6"/>
    </row>
    <row r="19" spans="1:251" ht="12" customHeight="1">
      <c r="A19" s="39"/>
      <c r="B19" s="116" t="s">
        <v>64</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8"/>
    </row>
    <row r="20" spans="1:251" ht="12" customHeight="1">
      <c r="A20" s="39"/>
      <c r="B20" s="116"/>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8"/>
      <c r="BC20" s="47"/>
    </row>
    <row r="21" spans="1:251" ht="12" customHeight="1">
      <c r="A21" s="39"/>
      <c r="B21" s="116"/>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8"/>
    </row>
    <row r="22" spans="1:251" ht="12" customHeight="1">
      <c r="A22" s="39"/>
      <c r="B22" s="116"/>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8"/>
    </row>
    <row r="23" spans="1:251" ht="12" customHeight="1">
      <c r="A23" s="39"/>
      <c r="B23" s="116"/>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8"/>
    </row>
    <row r="24" spans="1:251" ht="15" thickBot="1">
      <c r="A24" s="4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1"/>
    </row>
    <row r="25" spans="1:251">
      <c r="B25" s="52"/>
    </row>
    <row r="26" spans="1:251" ht="14.4">
      <c r="B26" s="41" t="s">
        <v>65</v>
      </c>
      <c r="C26" s="39"/>
      <c r="D26" s="39"/>
      <c r="E26" s="39"/>
      <c r="F26" s="39"/>
      <c r="G26" s="39"/>
      <c r="H26" s="39"/>
      <c r="I26" s="39"/>
      <c r="J26" s="39"/>
      <c r="K26" s="39"/>
      <c r="L26" s="40"/>
      <c r="M26" s="40"/>
      <c r="N26" s="40"/>
      <c r="O26" s="40"/>
      <c r="P26" s="39"/>
      <c r="Q26" s="39"/>
      <c r="R26" s="39"/>
      <c r="S26" s="39"/>
      <c r="T26" s="39"/>
      <c r="U26" s="39"/>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1:251" ht="15" thickBot="1">
      <c r="B27" s="39"/>
      <c r="C27" s="39"/>
      <c r="D27" s="39"/>
      <c r="E27" s="39"/>
      <c r="F27" s="39"/>
      <c r="G27" s="39"/>
      <c r="H27" s="39"/>
      <c r="I27" s="39"/>
      <c r="J27" s="39"/>
      <c r="K27" s="39"/>
      <c r="L27" s="40"/>
      <c r="M27" s="40"/>
      <c r="N27" s="40"/>
      <c r="O27" s="40"/>
      <c r="P27" s="39"/>
      <c r="Q27" s="39"/>
      <c r="R27" s="39"/>
      <c r="S27" s="39"/>
      <c r="T27" s="39"/>
      <c r="U27" s="39"/>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53" t="s">
        <v>66</v>
      </c>
    </row>
    <row r="28" spans="1:251" s="47" customFormat="1" ht="13.5" customHeight="1">
      <c r="A28" s="39"/>
      <c r="B28" s="119" t="s">
        <v>67</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1"/>
      <c r="AA28" s="125" t="s">
        <v>68</v>
      </c>
      <c r="AB28" s="120"/>
      <c r="AC28" s="120"/>
      <c r="AD28" s="120"/>
      <c r="AE28" s="120"/>
      <c r="AF28" s="120"/>
      <c r="AG28" s="120"/>
      <c r="AH28" s="120"/>
      <c r="AI28" s="121"/>
      <c r="AJ28" s="125" t="s">
        <v>69</v>
      </c>
      <c r="AK28" s="120"/>
      <c r="AL28" s="120"/>
      <c r="AM28" s="120"/>
      <c r="AN28" s="120"/>
      <c r="AO28" s="120"/>
      <c r="AP28" s="120"/>
      <c r="AQ28" s="120"/>
      <c r="AR28" s="121"/>
      <c r="AS28" s="125" t="s">
        <v>70</v>
      </c>
      <c r="AT28" s="120"/>
      <c r="AU28" s="120"/>
      <c r="AV28" s="120"/>
      <c r="AW28" s="120"/>
      <c r="AX28" s="127"/>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row>
    <row r="29" spans="1:251" s="47" customFormat="1">
      <c r="A29" s="39"/>
      <c r="B29" s="122"/>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4"/>
      <c r="AA29" s="126"/>
      <c r="AB29" s="123"/>
      <c r="AC29" s="123"/>
      <c r="AD29" s="123"/>
      <c r="AE29" s="123"/>
      <c r="AF29" s="123"/>
      <c r="AG29" s="123"/>
      <c r="AH29" s="123"/>
      <c r="AI29" s="124"/>
      <c r="AJ29" s="126"/>
      <c r="AK29" s="123"/>
      <c r="AL29" s="123"/>
      <c r="AM29" s="123"/>
      <c r="AN29" s="123"/>
      <c r="AO29" s="123"/>
      <c r="AP29" s="123"/>
      <c r="AQ29" s="123"/>
      <c r="AR29" s="124"/>
      <c r="AS29" s="126"/>
      <c r="AT29" s="123"/>
      <c r="AU29" s="123"/>
      <c r="AV29" s="123"/>
      <c r="AW29" s="123"/>
      <c r="AX29" s="128"/>
      <c r="AY29" s="33"/>
      <c r="AZ29" s="33"/>
      <c r="BA29" s="33"/>
      <c r="BB29" s="54"/>
      <c r="BC29" s="55"/>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row>
    <row r="30" spans="1:251" s="47" customFormat="1" ht="18.75" customHeight="1">
      <c r="A30" s="39"/>
      <c r="B30" s="56"/>
      <c r="C30" s="100" t="s">
        <v>71</v>
      </c>
      <c r="D30" s="101"/>
      <c r="E30" s="101"/>
      <c r="F30" s="101"/>
      <c r="G30" s="101"/>
      <c r="H30" s="101"/>
      <c r="I30" s="101"/>
      <c r="J30" s="101"/>
      <c r="K30" s="101"/>
      <c r="L30" s="101"/>
      <c r="M30" s="101"/>
      <c r="N30" s="101"/>
      <c r="O30" s="101"/>
      <c r="P30" s="101"/>
      <c r="Q30" s="101"/>
      <c r="R30" s="101"/>
      <c r="S30" s="101"/>
      <c r="T30" s="101"/>
      <c r="U30" s="101"/>
      <c r="V30" s="101"/>
      <c r="W30" s="101"/>
      <c r="X30" s="101"/>
      <c r="Y30" s="101"/>
      <c r="Z30" s="102"/>
      <c r="AA30" s="103">
        <v>1242298</v>
      </c>
      <c r="AB30" s="104"/>
      <c r="AC30" s="104"/>
      <c r="AD30" s="104"/>
      <c r="AE30" s="104"/>
      <c r="AF30" s="104"/>
      <c r="AG30" s="104"/>
      <c r="AH30" s="104"/>
      <c r="AI30" s="105"/>
      <c r="AJ30" s="103">
        <v>1282074</v>
      </c>
      <c r="AK30" s="104"/>
      <c r="AL30" s="104"/>
      <c r="AM30" s="104"/>
      <c r="AN30" s="104"/>
      <c r="AO30" s="104"/>
      <c r="AP30" s="104"/>
      <c r="AQ30" s="104"/>
      <c r="AR30" s="105"/>
      <c r="AS30" s="106"/>
      <c r="AT30" s="107"/>
      <c r="AU30" s="107"/>
      <c r="AV30" s="107"/>
      <c r="AW30" s="107"/>
      <c r="AX30" s="108"/>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row>
    <row r="31" spans="1:251" s="47" customFormat="1" ht="18.75" customHeight="1" thickBot="1">
      <c r="A31" s="48"/>
      <c r="B31" s="91" t="s">
        <v>72</v>
      </c>
      <c r="C31" s="92"/>
      <c r="D31" s="92"/>
      <c r="E31" s="92"/>
      <c r="F31" s="92"/>
      <c r="G31" s="92"/>
      <c r="H31" s="92"/>
      <c r="I31" s="92"/>
      <c r="J31" s="92"/>
      <c r="K31" s="92"/>
      <c r="L31" s="92"/>
      <c r="M31" s="92"/>
      <c r="N31" s="92"/>
      <c r="O31" s="92"/>
      <c r="P31" s="92"/>
      <c r="Q31" s="92"/>
      <c r="R31" s="92"/>
      <c r="S31" s="92"/>
      <c r="T31" s="92"/>
      <c r="U31" s="92"/>
      <c r="V31" s="92"/>
      <c r="W31" s="92"/>
      <c r="X31" s="92"/>
      <c r="Y31" s="92"/>
      <c r="Z31" s="93"/>
      <c r="AA31" s="94">
        <f>SUM($AA$30:$AA$30)</f>
        <v>1242298</v>
      </c>
      <c r="AB31" s="95"/>
      <c r="AC31" s="95"/>
      <c r="AD31" s="95"/>
      <c r="AE31" s="95"/>
      <c r="AF31" s="95"/>
      <c r="AG31" s="95"/>
      <c r="AH31" s="95"/>
      <c r="AI31" s="96"/>
      <c r="AJ31" s="94">
        <f>SUM($AJ$30:$AJ$30)</f>
        <v>1282074</v>
      </c>
      <c r="AK31" s="95"/>
      <c r="AL31" s="95"/>
      <c r="AM31" s="95"/>
      <c r="AN31" s="95"/>
      <c r="AO31" s="95"/>
      <c r="AP31" s="95"/>
      <c r="AQ31" s="95"/>
      <c r="AR31" s="96"/>
      <c r="AS31" s="97"/>
      <c r="AT31" s="98"/>
      <c r="AU31" s="98"/>
      <c r="AV31" s="98"/>
      <c r="AW31" s="98"/>
      <c r="AX31" s="99"/>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row>
    <row r="33" spans="1:113" ht="19.2">
      <c r="A33" s="32" t="s">
        <v>59</v>
      </c>
      <c r="AW33" s="34"/>
      <c r="AX33" s="35"/>
      <c r="AY33" s="34"/>
    </row>
    <row r="35" spans="1:113" ht="18">
      <c r="B35" s="109" t="s">
        <v>0</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row>
    <row r="36" spans="1:113">
      <c r="Z36" s="36"/>
      <c r="AD36" s="36"/>
      <c r="AE36" s="36"/>
      <c r="AF36" s="36"/>
      <c r="AG36" s="36"/>
      <c r="AH36" s="36"/>
      <c r="AI36" s="36"/>
      <c r="AO36" s="36"/>
    </row>
    <row r="37" spans="1:113" ht="13.8" thickBot="1">
      <c r="Z37" s="36"/>
      <c r="AD37" s="36"/>
      <c r="AE37" s="36"/>
      <c r="AF37" s="36"/>
      <c r="AG37" s="36"/>
      <c r="AH37" s="36"/>
      <c r="AI37" s="36"/>
      <c r="AO37" s="36"/>
      <c r="DI37" s="37"/>
    </row>
    <row r="38" spans="1:113" ht="24.75" customHeight="1" thickBot="1">
      <c r="B38" s="111" t="s">
        <v>60</v>
      </c>
      <c r="C38" s="112"/>
      <c r="D38" s="112"/>
      <c r="E38" s="112"/>
      <c r="F38" s="112"/>
      <c r="G38" s="112"/>
      <c r="H38" s="113" t="s">
        <v>73</v>
      </c>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5"/>
      <c r="DI38" s="37"/>
    </row>
    <row r="39" spans="1:113" ht="14.4">
      <c r="B39" s="38"/>
      <c r="C39" s="38"/>
      <c r="D39" s="38"/>
      <c r="E39" s="38"/>
      <c r="F39" s="38"/>
      <c r="G39" s="38"/>
      <c r="H39" s="39"/>
      <c r="I39" s="39"/>
      <c r="J39" s="39"/>
      <c r="K39" s="39"/>
      <c r="L39" s="40"/>
      <c r="M39" s="40"/>
      <c r="N39" s="40"/>
      <c r="O39" s="40"/>
      <c r="P39" s="39"/>
      <c r="Q39" s="39"/>
      <c r="R39" s="39"/>
      <c r="S39" s="39"/>
      <c r="T39" s="39"/>
      <c r="U39" s="39"/>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DI39" s="37"/>
    </row>
    <row r="40" spans="1:113" ht="15" thickBot="1">
      <c r="A40" s="42"/>
      <c r="B40" s="41" t="s">
        <v>62</v>
      </c>
      <c r="C40" s="39"/>
      <c r="D40" s="39"/>
      <c r="E40" s="39"/>
      <c r="F40" s="39"/>
      <c r="G40" s="39"/>
      <c r="H40" s="39"/>
      <c r="I40" s="39"/>
      <c r="J40" s="39"/>
      <c r="K40" s="39"/>
      <c r="L40" s="40"/>
      <c r="M40" s="40"/>
      <c r="N40" s="40"/>
      <c r="O40" s="40"/>
      <c r="P40" s="39"/>
      <c r="Q40" s="39"/>
      <c r="R40" s="39"/>
      <c r="S40" s="39"/>
      <c r="T40" s="39"/>
      <c r="U40" s="39"/>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DI40" s="37"/>
    </row>
    <row r="41" spans="1:113" ht="14.4">
      <c r="A41" s="39"/>
      <c r="B41" s="43"/>
      <c r="C41" s="38"/>
      <c r="D41" s="38"/>
      <c r="E41" s="38"/>
      <c r="F41" s="38"/>
      <c r="G41" s="38"/>
      <c r="H41" s="38"/>
      <c r="I41" s="38"/>
      <c r="J41" s="38"/>
      <c r="K41" s="38"/>
      <c r="L41" s="44"/>
      <c r="M41" s="44"/>
      <c r="N41" s="44"/>
      <c r="O41" s="44"/>
      <c r="P41" s="38"/>
      <c r="Q41" s="38"/>
      <c r="R41" s="38"/>
      <c r="S41" s="38"/>
      <c r="T41" s="38"/>
      <c r="U41" s="38"/>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6"/>
    </row>
    <row r="42" spans="1:113" ht="12" customHeight="1">
      <c r="A42" s="39"/>
      <c r="B42" s="116" t="s">
        <v>74</v>
      </c>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8"/>
    </row>
    <row r="43" spans="1:113" ht="12" customHeight="1">
      <c r="A43" s="39"/>
      <c r="B43" s="116"/>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8"/>
      <c r="BC43" s="47"/>
    </row>
    <row r="44" spans="1:113" ht="12" customHeight="1">
      <c r="A44" s="39"/>
      <c r="B44" s="116"/>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8"/>
    </row>
    <row r="45" spans="1:113" ht="12" customHeight="1">
      <c r="A45" s="39"/>
      <c r="B45" s="116"/>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8"/>
    </row>
    <row r="46" spans="1:113" ht="12" customHeight="1">
      <c r="A46" s="39"/>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8"/>
    </row>
    <row r="47" spans="1:113" ht="15" thickBot="1">
      <c r="A47" s="48"/>
      <c r="B47" s="49"/>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1"/>
    </row>
    <row r="48" spans="1:113">
      <c r="B48" s="52"/>
    </row>
    <row r="49" spans="1:251" ht="15" thickBot="1">
      <c r="A49" s="42"/>
      <c r="B49" s="41" t="s">
        <v>63</v>
      </c>
      <c r="C49" s="39"/>
      <c r="D49" s="39"/>
      <c r="E49" s="39"/>
      <c r="F49" s="39"/>
      <c r="G49" s="39"/>
      <c r="H49" s="39"/>
      <c r="I49" s="39"/>
      <c r="J49" s="39"/>
      <c r="K49" s="39"/>
      <c r="L49" s="40"/>
      <c r="M49" s="40"/>
      <c r="N49" s="40"/>
      <c r="O49" s="40"/>
      <c r="P49" s="39"/>
      <c r="Q49" s="39"/>
      <c r="R49" s="39"/>
      <c r="S49" s="39"/>
      <c r="T49" s="39"/>
      <c r="U49" s="39"/>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DI49" s="37"/>
    </row>
    <row r="50" spans="1:251" ht="14.4">
      <c r="A50" s="39"/>
      <c r="B50" s="43"/>
      <c r="C50" s="38"/>
      <c r="D50" s="38"/>
      <c r="E50" s="38"/>
      <c r="F50" s="38"/>
      <c r="G50" s="38"/>
      <c r="H50" s="38"/>
      <c r="I50" s="38"/>
      <c r="J50" s="38"/>
      <c r="K50" s="38"/>
      <c r="L50" s="44"/>
      <c r="M50" s="44"/>
      <c r="N50" s="44"/>
      <c r="O50" s="44"/>
      <c r="P50" s="38"/>
      <c r="Q50" s="38"/>
      <c r="R50" s="38"/>
      <c r="S50" s="38"/>
      <c r="T50" s="38"/>
      <c r="U50" s="38"/>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6"/>
    </row>
    <row r="51" spans="1:251" ht="12" customHeight="1">
      <c r="A51" s="39"/>
      <c r="B51" s="116" t="s">
        <v>75</v>
      </c>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8"/>
    </row>
    <row r="52" spans="1:251" ht="12" customHeight="1">
      <c r="A52" s="39"/>
      <c r="B52" s="116"/>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8"/>
      <c r="BC52" s="47"/>
    </row>
    <row r="53" spans="1:251" ht="12" customHeight="1">
      <c r="A53" s="39"/>
      <c r="B53" s="116"/>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8"/>
    </row>
    <row r="54" spans="1:251" ht="12" customHeight="1">
      <c r="A54" s="39"/>
      <c r="B54" s="116"/>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8"/>
    </row>
    <row r="55" spans="1:251" ht="12" customHeight="1">
      <c r="A55" s="39"/>
      <c r="B55" s="116"/>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8"/>
    </row>
    <row r="56" spans="1:251" ht="15" thickBot="1">
      <c r="A56" s="48"/>
      <c r="B56" s="49"/>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1"/>
    </row>
    <row r="57" spans="1:251">
      <c r="B57" s="52"/>
    </row>
    <row r="58" spans="1:251" ht="14.4">
      <c r="B58" s="41" t="s">
        <v>65</v>
      </c>
      <c r="C58" s="39"/>
      <c r="D58" s="39"/>
      <c r="E58" s="39"/>
      <c r="F58" s="39"/>
      <c r="G58" s="39"/>
      <c r="H58" s="39"/>
      <c r="I58" s="39"/>
      <c r="J58" s="39"/>
      <c r="K58" s="39"/>
      <c r="L58" s="40"/>
      <c r="M58" s="40"/>
      <c r="N58" s="40"/>
      <c r="O58" s="40"/>
      <c r="P58" s="39"/>
      <c r="Q58" s="39"/>
      <c r="R58" s="39"/>
      <c r="S58" s="39"/>
      <c r="T58" s="39"/>
      <c r="U58" s="39"/>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row>
    <row r="59" spans="1:251" ht="15" thickBot="1">
      <c r="B59" s="39"/>
      <c r="C59" s="39"/>
      <c r="D59" s="39"/>
      <c r="E59" s="39"/>
      <c r="F59" s="39"/>
      <c r="G59" s="39"/>
      <c r="H59" s="39"/>
      <c r="I59" s="39"/>
      <c r="J59" s="39"/>
      <c r="K59" s="39"/>
      <c r="L59" s="40"/>
      <c r="M59" s="40"/>
      <c r="N59" s="40"/>
      <c r="O59" s="40"/>
      <c r="P59" s="39"/>
      <c r="Q59" s="39"/>
      <c r="R59" s="39"/>
      <c r="S59" s="39"/>
      <c r="T59" s="39"/>
      <c r="U59" s="39"/>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53" t="s">
        <v>66</v>
      </c>
    </row>
    <row r="60" spans="1:251" s="47" customFormat="1" ht="13.5" customHeight="1">
      <c r="A60" s="39"/>
      <c r="B60" s="119" t="s">
        <v>67</v>
      </c>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1"/>
      <c r="AA60" s="125" t="s">
        <v>68</v>
      </c>
      <c r="AB60" s="120"/>
      <c r="AC60" s="120"/>
      <c r="AD60" s="120"/>
      <c r="AE60" s="120"/>
      <c r="AF60" s="120"/>
      <c r="AG60" s="120"/>
      <c r="AH60" s="120"/>
      <c r="AI60" s="121"/>
      <c r="AJ60" s="125" t="s">
        <v>69</v>
      </c>
      <c r="AK60" s="120"/>
      <c r="AL60" s="120"/>
      <c r="AM60" s="120"/>
      <c r="AN60" s="120"/>
      <c r="AO60" s="120"/>
      <c r="AP60" s="120"/>
      <c r="AQ60" s="120"/>
      <c r="AR60" s="121"/>
      <c r="AS60" s="125" t="s">
        <v>70</v>
      </c>
      <c r="AT60" s="120"/>
      <c r="AU60" s="120"/>
      <c r="AV60" s="120"/>
      <c r="AW60" s="120"/>
      <c r="AX60" s="127"/>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row>
    <row r="61" spans="1:251" s="47" customFormat="1">
      <c r="A61" s="39"/>
      <c r="B61" s="122"/>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4"/>
      <c r="AA61" s="126"/>
      <c r="AB61" s="123"/>
      <c r="AC61" s="123"/>
      <c r="AD61" s="123"/>
      <c r="AE61" s="123"/>
      <c r="AF61" s="123"/>
      <c r="AG61" s="123"/>
      <c r="AH61" s="123"/>
      <c r="AI61" s="124"/>
      <c r="AJ61" s="126"/>
      <c r="AK61" s="123"/>
      <c r="AL61" s="123"/>
      <c r="AM61" s="123"/>
      <c r="AN61" s="123"/>
      <c r="AO61" s="123"/>
      <c r="AP61" s="123"/>
      <c r="AQ61" s="123"/>
      <c r="AR61" s="124"/>
      <c r="AS61" s="126"/>
      <c r="AT61" s="123"/>
      <c r="AU61" s="123"/>
      <c r="AV61" s="123"/>
      <c r="AW61" s="123"/>
      <c r="AX61" s="128"/>
      <c r="AY61" s="33"/>
      <c r="AZ61" s="33"/>
      <c r="BA61" s="33"/>
      <c r="BB61" s="54"/>
      <c r="BC61" s="55"/>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row>
    <row r="62" spans="1:251" s="47" customFormat="1" ht="18.75" customHeight="1">
      <c r="A62" s="39"/>
      <c r="B62" s="56"/>
      <c r="C62" s="100" t="s">
        <v>76</v>
      </c>
      <c r="D62" s="101"/>
      <c r="E62" s="101"/>
      <c r="F62" s="101"/>
      <c r="G62" s="101"/>
      <c r="H62" s="101"/>
      <c r="I62" s="101"/>
      <c r="J62" s="101"/>
      <c r="K62" s="101"/>
      <c r="L62" s="101"/>
      <c r="M62" s="101"/>
      <c r="N62" s="101"/>
      <c r="O62" s="101"/>
      <c r="P62" s="101"/>
      <c r="Q62" s="101"/>
      <c r="R62" s="101"/>
      <c r="S62" s="101"/>
      <c r="T62" s="101"/>
      <c r="U62" s="101"/>
      <c r="V62" s="101"/>
      <c r="W62" s="101"/>
      <c r="X62" s="101"/>
      <c r="Y62" s="101"/>
      <c r="Z62" s="102"/>
      <c r="AA62" s="103">
        <v>47945</v>
      </c>
      <c r="AB62" s="104"/>
      <c r="AC62" s="104"/>
      <c r="AD62" s="104"/>
      <c r="AE62" s="104"/>
      <c r="AF62" s="104"/>
      <c r="AG62" s="104"/>
      <c r="AH62" s="104"/>
      <c r="AI62" s="105"/>
      <c r="AJ62" s="103">
        <v>53616</v>
      </c>
      <c r="AK62" s="104"/>
      <c r="AL62" s="104"/>
      <c r="AM62" s="104"/>
      <c r="AN62" s="104"/>
      <c r="AO62" s="104"/>
      <c r="AP62" s="104"/>
      <c r="AQ62" s="104"/>
      <c r="AR62" s="105"/>
      <c r="AS62" s="106"/>
      <c r="AT62" s="107"/>
      <c r="AU62" s="107"/>
      <c r="AV62" s="107"/>
      <c r="AW62" s="107"/>
      <c r="AX62" s="108"/>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row>
    <row r="63" spans="1:251" s="47" customFormat="1" ht="18.75" customHeight="1">
      <c r="A63" s="39"/>
      <c r="B63" s="56"/>
      <c r="C63" s="100" t="s">
        <v>76</v>
      </c>
      <c r="D63" s="101"/>
      <c r="E63" s="101"/>
      <c r="F63" s="101"/>
      <c r="G63" s="101"/>
      <c r="H63" s="101"/>
      <c r="I63" s="101"/>
      <c r="J63" s="101"/>
      <c r="K63" s="101"/>
      <c r="L63" s="101"/>
      <c r="M63" s="101"/>
      <c r="N63" s="101"/>
      <c r="O63" s="101"/>
      <c r="P63" s="101"/>
      <c r="Q63" s="101"/>
      <c r="R63" s="101"/>
      <c r="S63" s="101"/>
      <c r="T63" s="101"/>
      <c r="U63" s="101"/>
      <c r="V63" s="101"/>
      <c r="W63" s="101"/>
      <c r="X63" s="101"/>
      <c r="Y63" s="101"/>
      <c r="Z63" s="102"/>
      <c r="AA63" s="103">
        <v>28836</v>
      </c>
      <c r="AB63" s="104"/>
      <c r="AC63" s="104"/>
      <c r="AD63" s="104"/>
      <c r="AE63" s="104"/>
      <c r="AF63" s="104"/>
      <c r="AG63" s="104"/>
      <c r="AH63" s="104"/>
      <c r="AI63" s="105"/>
      <c r="AJ63" s="103">
        <v>22942</v>
      </c>
      <c r="AK63" s="104"/>
      <c r="AL63" s="104"/>
      <c r="AM63" s="104"/>
      <c r="AN63" s="104"/>
      <c r="AO63" s="104"/>
      <c r="AP63" s="104"/>
      <c r="AQ63" s="104"/>
      <c r="AR63" s="105"/>
      <c r="AS63" s="106"/>
      <c r="AT63" s="107"/>
      <c r="AU63" s="107"/>
      <c r="AV63" s="107"/>
      <c r="AW63" s="107"/>
      <c r="AX63" s="108"/>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row>
    <row r="64" spans="1:251" s="47" customFormat="1" ht="18.75" customHeight="1" thickBot="1">
      <c r="A64" s="48"/>
      <c r="B64" s="91" t="s">
        <v>72</v>
      </c>
      <c r="C64" s="92"/>
      <c r="D64" s="92"/>
      <c r="E64" s="92"/>
      <c r="F64" s="92"/>
      <c r="G64" s="92"/>
      <c r="H64" s="92"/>
      <c r="I64" s="92"/>
      <c r="J64" s="92"/>
      <c r="K64" s="92"/>
      <c r="L64" s="92"/>
      <c r="M64" s="92"/>
      <c r="N64" s="92"/>
      <c r="O64" s="92"/>
      <c r="P64" s="92"/>
      <c r="Q64" s="92"/>
      <c r="R64" s="92"/>
      <c r="S64" s="92"/>
      <c r="T64" s="92"/>
      <c r="U64" s="92"/>
      <c r="V64" s="92"/>
      <c r="W64" s="92"/>
      <c r="X64" s="92"/>
      <c r="Y64" s="92"/>
      <c r="Z64" s="93"/>
      <c r="AA64" s="94">
        <f>SUM($AA$62:$AA$63)</f>
        <v>76781</v>
      </c>
      <c r="AB64" s="95"/>
      <c r="AC64" s="95"/>
      <c r="AD64" s="95"/>
      <c r="AE64" s="95"/>
      <c r="AF64" s="95"/>
      <c r="AG64" s="95"/>
      <c r="AH64" s="95"/>
      <c r="AI64" s="96"/>
      <c r="AJ64" s="94">
        <f>SUM($AJ$62:$AJ$63)</f>
        <v>76558</v>
      </c>
      <c r="AK64" s="95"/>
      <c r="AL64" s="95"/>
      <c r="AM64" s="95"/>
      <c r="AN64" s="95"/>
      <c r="AO64" s="95"/>
      <c r="AP64" s="95"/>
      <c r="AQ64" s="95"/>
      <c r="AR64" s="96"/>
      <c r="AS64" s="97"/>
      <c r="AT64" s="98"/>
      <c r="AU64" s="98"/>
      <c r="AV64" s="98"/>
      <c r="AW64" s="98"/>
      <c r="AX64" s="99"/>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row>
    <row r="66" spans="1:113" ht="19.2">
      <c r="A66" s="32" t="s">
        <v>59</v>
      </c>
      <c r="AW66" s="34"/>
      <c r="AX66" s="35"/>
      <c r="AY66" s="34"/>
    </row>
    <row r="68" spans="1:113" ht="18">
      <c r="B68" s="109" t="s">
        <v>0</v>
      </c>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row>
    <row r="69" spans="1:113">
      <c r="Z69" s="36"/>
      <c r="AD69" s="36"/>
      <c r="AE69" s="36"/>
      <c r="AF69" s="36"/>
      <c r="AG69" s="36"/>
      <c r="AH69" s="36"/>
      <c r="AI69" s="36"/>
      <c r="AO69" s="36"/>
    </row>
    <row r="70" spans="1:113" ht="13.8" thickBot="1">
      <c r="Z70" s="36"/>
      <c r="AD70" s="36"/>
      <c r="AE70" s="36"/>
      <c r="AF70" s="36"/>
      <c r="AG70" s="36"/>
      <c r="AH70" s="36"/>
      <c r="AI70" s="36"/>
      <c r="AO70" s="36"/>
      <c r="DI70" s="37"/>
    </row>
    <row r="71" spans="1:113" ht="24.75" customHeight="1" thickBot="1">
      <c r="B71" s="111" t="s">
        <v>60</v>
      </c>
      <c r="C71" s="112"/>
      <c r="D71" s="112"/>
      <c r="E71" s="112"/>
      <c r="F71" s="112"/>
      <c r="G71" s="112"/>
      <c r="H71" s="113" t="s">
        <v>77</v>
      </c>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5"/>
      <c r="DI71" s="37"/>
    </row>
    <row r="72" spans="1:113" ht="14.4">
      <c r="B72" s="38"/>
      <c r="C72" s="38"/>
      <c r="D72" s="38"/>
      <c r="E72" s="38"/>
      <c r="F72" s="38"/>
      <c r="G72" s="38"/>
      <c r="H72" s="39"/>
      <c r="I72" s="39"/>
      <c r="J72" s="39"/>
      <c r="K72" s="39"/>
      <c r="L72" s="40"/>
      <c r="M72" s="40"/>
      <c r="N72" s="40"/>
      <c r="O72" s="40"/>
      <c r="P72" s="39"/>
      <c r="Q72" s="39"/>
      <c r="R72" s="39"/>
      <c r="S72" s="39"/>
      <c r="T72" s="39"/>
      <c r="U72" s="39"/>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DI72" s="37"/>
    </row>
    <row r="73" spans="1:113" ht="15" thickBot="1">
      <c r="A73" s="42"/>
      <c r="B73" s="41" t="s">
        <v>62</v>
      </c>
      <c r="C73" s="39"/>
      <c r="D73" s="39"/>
      <c r="E73" s="39"/>
      <c r="F73" s="39"/>
      <c r="G73" s="39"/>
      <c r="H73" s="39"/>
      <c r="I73" s="39"/>
      <c r="J73" s="39"/>
      <c r="K73" s="39"/>
      <c r="L73" s="40"/>
      <c r="M73" s="40"/>
      <c r="N73" s="40"/>
      <c r="O73" s="40"/>
      <c r="P73" s="39"/>
      <c r="Q73" s="39"/>
      <c r="R73" s="39"/>
      <c r="S73" s="39"/>
      <c r="T73" s="39"/>
      <c r="U73" s="39"/>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DI73" s="37"/>
    </row>
    <row r="74" spans="1:113" ht="14.4">
      <c r="A74" s="39"/>
      <c r="B74" s="43"/>
      <c r="C74" s="38"/>
      <c r="D74" s="38"/>
      <c r="E74" s="38"/>
      <c r="F74" s="38"/>
      <c r="G74" s="38"/>
      <c r="H74" s="38"/>
      <c r="I74" s="38"/>
      <c r="J74" s="38"/>
      <c r="K74" s="38"/>
      <c r="L74" s="44"/>
      <c r="M74" s="44"/>
      <c r="N74" s="44"/>
      <c r="O74" s="44"/>
      <c r="P74" s="38"/>
      <c r="Q74" s="38"/>
      <c r="R74" s="38"/>
      <c r="S74" s="38"/>
      <c r="T74" s="38"/>
      <c r="U74" s="38"/>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6"/>
    </row>
    <row r="75" spans="1:113" ht="12" customHeight="1">
      <c r="A75" s="39"/>
      <c r="B75" s="116" t="s">
        <v>78</v>
      </c>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8"/>
    </row>
    <row r="76" spans="1:113" ht="12" customHeight="1">
      <c r="A76" s="39"/>
      <c r="B76" s="116"/>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8"/>
    </row>
    <row r="77" spans="1:113" ht="12" customHeight="1">
      <c r="A77" s="39"/>
      <c r="B77" s="116"/>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8"/>
    </row>
    <row r="78" spans="1:113" ht="12" customHeight="1">
      <c r="A78" s="39"/>
      <c r="B78" s="116"/>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8"/>
      <c r="BC78" s="47"/>
    </row>
    <row r="79" spans="1:113" ht="12" customHeight="1">
      <c r="A79" s="39"/>
      <c r="B79" s="116"/>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8"/>
    </row>
    <row r="80" spans="1:113" ht="12" customHeight="1">
      <c r="A80" s="39"/>
      <c r="B80" s="116"/>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8"/>
    </row>
    <row r="81" spans="1:251" ht="12" customHeight="1">
      <c r="A81" s="39"/>
      <c r="B81" s="116"/>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8"/>
    </row>
    <row r="82" spans="1:251" ht="15" thickBot="1">
      <c r="A82" s="48"/>
      <c r="B82" s="49"/>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1"/>
    </row>
    <row r="83" spans="1:251">
      <c r="B83" s="52"/>
    </row>
    <row r="84" spans="1:251" ht="15" thickBot="1">
      <c r="A84" s="42"/>
      <c r="B84" s="41" t="s">
        <v>63</v>
      </c>
      <c r="C84" s="39"/>
      <c r="D84" s="39"/>
      <c r="E84" s="39"/>
      <c r="F84" s="39"/>
      <c r="G84" s="39"/>
      <c r="H84" s="39"/>
      <c r="I84" s="39"/>
      <c r="J84" s="39"/>
      <c r="K84" s="39"/>
      <c r="L84" s="40"/>
      <c r="M84" s="40"/>
      <c r="N84" s="40"/>
      <c r="O84" s="40"/>
      <c r="P84" s="39"/>
      <c r="Q84" s="39"/>
      <c r="R84" s="39"/>
      <c r="S84" s="39"/>
      <c r="T84" s="39"/>
      <c r="U84" s="39"/>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DI84" s="37"/>
    </row>
    <row r="85" spans="1:251" ht="14.4">
      <c r="A85" s="39"/>
      <c r="B85" s="43"/>
      <c r="C85" s="38"/>
      <c r="D85" s="38"/>
      <c r="E85" s="38"/>
      <c r="F85" s="38"/>
      <c r="G85" s="38"/>
      <c r="H85" s="38"/>
      <c r="I85" s="38"/>
      <c r="J85" s="38"/>
      <c r="K85" s="38"/>
      <c r="L85" s="44"/>
      <c r="M85" s="44"/>
      <c r="N85" s="44"/>
      <c r="O85" s="44"/>
      <c r="P85" s="38"/>
      <c r="Q85" s="38"/>
      <c r="R85" s="38"/>
      <c r="S85" s="38"/>
      <c r="T85" s="38"/>
      <c r="U85" s="38"/>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6"/>
    </row>
    <row r="86" spans="1:251" ht="12" customHeight="1">
      <c r="A86" s="39"/>
      <c r="B86" s="116" t="s">
        <v>79</v>
      </c>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8"/>
    </row>
    <row r="87" spans="1:251" ht="12" customHeight="1">
      <c r="A87" s="39"/>
      <c r="B87" s="116"/>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8"/>
    </row>
    <row r="88" spans="1:251" ht="12" customHeight="1">
      <c r="A88" s="39"/>
      <c r="B88" s="116"/>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c r="AU88" s="117"/>
      <c r="AV88" s="117"/>
      <c r="AW88" s="117"/>
      <c r="AX88" s="118"/>
      <c r="BC88" s="47"/>
    </row>
    <row r="89" spans="1:251" ht="12" customHeight="1">
      <c r="A89" s="39"/>
      <c r="B89" s="116"/>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8"/>
    </row>
    <row r="90" spans="1:251" ht="12" customHeight="1">
      <c r="A90" s="39"/>
      <c r="B90" s="116"/>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AR90" s="117"/>
      <c r="AS90" s="117"/>
      <c r="AT90" s="117"/>
      <c r="AU90" s="117"/>
      <c r="AV90" s="117"/>
      <c r="AW90" s="117"/>
      <c r="AX90" s="118"/>
    </row>
    <row r="91" spans="1:251" ht="12" customHeight="1">
      <c r="A91" s="39"/>
      <c r="B91" s="116"/>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8"/>
    </row>
    <row r="92" spans="1:251" ht="15" thickBot="1">
      <c r="A92" s="48"/>
      <c r="B92" s="49"/>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1"/>
    </row>
    <row r="93" spans="1:251">
      <c r="B93" s="52"/>
    </row>
    <row r="94" spans="1:251" ht="14.4">
      <c r="B94" s="41" t="s">
        <v>65</v>
      </c>
      <c r="C94" s="39"/>
      <c r="D94" s="39"/>
      <c r="E94" s="39"/>
      <c r="F94" s="39"/>
      <c r="G94" s="39"/>
      <c r="H94" s="39"/>
      <c r="I94" s="39"/>
      <c r="J94" s="39"/>
      <c r="K94" s="39"/>
      <c r="L94" s="40"/>
      <c r="M94" s="40"/>
      <c r="N94" s="40"/>
      <c r="O94" s="40"/>
      <c r="P94" s="39"/>
      <c r="Q94" s="39"/>
      <c r="R94" s="39"/>
      <c r="S94" s="39"/>
      <c r="T94" s="39"/>
      <c r="U94" s="39"/>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row>
    <row r="95" spans="1:251" ht="15" thickBot="1">
      <c r="B95" s="39"/>
      <c r="C95" s="39"/>
      <c r="D95" s="39"/>
      <c r="E95" s="39"/>
      <c r="F95" s="39"/>
      <c r="G95" s="39"/>
      <c r="H95" s="39"/>
      <c r="I95" s="39"/>
      <c r="J95" s="39"/>
      <c r="K95" s="39"/>
      <c r="L95" s="40"/>
      <c r="M95" s="40"/>
      <c r="N95" s="40"/>
      <c r="O95" s="40"/>
      <c r="P95" s="39"/>
      <c r="Q95" s="39"/>
      <c r="R95" s="39"/>
      <c r="S95" s="39"/>
      <c r="T95" s="39"/>
      <c r="U95" s="39"/>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53" t="s">
        <v>66</v>
      </c>
    </row>
    <row r="96" spans="1:251" s="47" customFormat="1" ht="13.5" customHeight="1">
      <c r="A96" s="39"/>
      <c r="B96" s="119" t="s">
        <v>67</v>
      </c>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1"/>
      <c r="AA96" s="125" t="s">
        <v>68</v>
      </c>
      <c r="AB96" s="120"/>
      <c r="AC96" s="120"/>
      <c r="AD96" s="120"/>
      <c r="AE96" s="120"/>
      <c r="AF96" s="120"/>
      <c r="AG96" s="120"/>
      <c r="AH96" s="120"/>
      <c r="AI96" s="121"/>
      <c r="AJ96" s="125" t="s">
        <v>69</v>
      </c>
      <c r="AK96" s="120"/>
      <c r="AL96" s="120"/>
      <c r="AM96" s="120"/>
      <c r="AN96" s="120"/>
      <c r="AO96" s="120"/>
      <c r="AP96" s="120"/>
      <c r="AQ96" s="120"/>
      <c r="AR96" s="121"/>
      <c r="AS96" s="125" t="s">
        <v>70</v>
      </c>
      <c r="AT96" s="120"/>
      <c r="AU96" s="120"/>
      <c r="AV96" s="120"/>
      <c r="AW96" s="120"/>
      <c r="AX96" s="127"/>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row>
    <row r="97" spans="1:251" s="47" customFormat="1">
      <c r="A97" s="39"/>
      <c r="B97" s="122"/>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4"/>
      <c r="AA97" s="126"/>
      <c r="AB97" s="123"/>
      <c r="AC97" s="123"/>
      <c r="AD97" s="123"/>
      <c r="AE97" s="123"/>
      <c r="AF97" s="123"/>
      <c r="AG97" s="123"/>
      <c r="AH97" s="123"/>
      <c r="AI97" s="124"/>
      <c r="AJ97" s="126"/>
      <c r="AK97" s="123"/>
      <c r="AL97" s="123"/>
      <c r="AM97" s="123"/>
      <c r="AN97" s="123"/>
      <c r="AO97" s="123"/>
      <c r="AP97" s="123"/>
      <c r="AQ97" s="123"/>
      <c r="AR97" s="124"/>
      <c r="AS97" s="126"/>
      <c r="AT97" s="123"/>
      <c r="AU97" s="123"/>
      <c r="AV97" s="123"/>
      <c r="AW97" s="123"/>
      <c r="AX97" s="128"/>
      <c r="AY97" s="33"/>
      <c r="AZ97" s="33"/>
      <c r="BA97" s="33"/>
      <c r="BB97" s="54"/>
      <c r="BC97" s="55"/>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row>
    <row r="98" spans="1:251" s="47" customFormat="1" ht="18.75" customHeight="1">
      <c r="A98" s="39"/>
      <c r="B98" s="56"/>
      <c r="C98" s="100" t="s">
        <v>80</v>
      </c>
      <c r="D98" s="101"/>
      <c r="E98" s="101"/>
      <c r="F98" s="101"/>
      <c r="G98" s="101"/>
      <c r="H98" s="101"/>
      <c r="I98" s="101"/>
      <c r="J98" s="101"/>
      <c r="K98" s="101"/>
      <c r="L98" s="101"/>
      <c r="M98" s="101"/>
      <c r="N98" s="101"/>
      <c r="O98" s="101"/>
      <c r="P98" s="101"/>
      <c r="Q98" s="101"/>
      <c r="R98" s="101"/>
      <c r="S98" s="101"/>
      <c r="T98" s="101"/>
      <c r="U98" s="101"/>
      <c r="V98" s="101"/>
      <c r="W98" s="101"/>
      <c r="X98" s="101"/>
      <c r="Y98" s="101"/>
      <c r="Z98" s="102"/>
      <c r="AA98" s="103">
        <v>0</v>
      </c>
      <c r="AB98" s="104"/>
      <c r="AC98" s="104"/>
      <c r="AD98" s="104"/>
      <c r="AE98" s="104"/>
      <c r="AF98" s="104"/>
      <c r="AG98" s="104"/>
      <c r="AH98" s="104"/>
      <c r="AI98" s="105"/>
      <c r="AJ98" s="103">
        <v>5314</v>
      </c>
      <c r="AK98" s="104"/>
      <c r="AL98" s="104"/>
      <c r="AM98" s="104"/>
      <c r="AN98" s="104"/>
      <c r="AO98" s="104"/>
      <c r="AP98" s="104"/>
      <c r="AQ98" s="104"/>
      <c r="AR98" s="105"/>
      <c r="AS98" s="106"/>
      <c r="AT98" s="107"/>
      <c r="AU98" s="107"/>
      <c r="AV98" s="107"/>
      <c r="AW98" s="107"/>
      <c r="AX98" s="108"/>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row>
    <row r="99" spans="1:251" s="47" customFormat="1" ht="18.75" customHeight="1" thickBot="1">
      <c r="A99" s="48"/>
      <c r="B99" s="91" t="s">
        <v>72</v>
      </c>
      <c r="C99" s="92"/>
      <c r="D99" s="92"/>
      <c r="E99" s="92"/>
      <c r="F99" s="92"/>
      <c r="G99" s="92"/>
      <c r="H99" s="92"/>
      <c r="I99" s="92"/>
      <c r="J99" s="92"/>
      <c r="K99" s="92"/>
      <c r="L99" s="92"/>
      <c r="M99" s="92"/>
      <c r="N99" s="92"/>
      <c r="O99" s="92"/>
      <c r="P99" s="92"/>
      <c r="Q99" s="92"/>
      <c r="R99" s="92"/>
      <c r="S99" s="92"/>
      <c r="T99" s="92"/>
      <c r="U99" s="92"/>
      <c r="V99" s="92"/>
      <c r="W99" s="92"/>
      <c r="X99" s="92"/>
      <c r="Y99" s="92"/>
      <c r="Z99" s="93"/>
      <c r="AA99" s="94">
        <f>SUM($AA$98:$AA$98)</f>
        <v>0</v>
      </c>
      <c r="AB99" s="95"/>
      <c r="AC99" s="95"/>
      <c r="AD99" s="95"/>
      <c r="AE99" s="95"/>
      <c r="AF99" s="95"/>
      <c r="AG99" s="95"/>
      <c r="AH99" s="95"/>
      <c r="AI99" s="96"/>
      <c r="AJ99" s="94">
        <f>SUM($AJ$98:$AJ$98)</f>
        <v>5314</v>
      </c>
      <c r="AK99" s="95"/>
      <c r="AL99" s="95"/>
      <c r="AM99" s="95"/>
      <c r="AN99" s="95"/>
      <c r="AO99" s="95"/>
      <c r="AP99" s="95"/>
      <c r="AQ99" s="95"/>
      <c r="AR99" s="96"/>
      <c r="AS99" s="97"/>
      <c r="AT99" s="98"/>
      <c r="AU99" s="98"/>
      <c r="AV99" s="98"/>
      <c r="AW99" s="98"/>
      <c r="AX99" s="99"/>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row>
    <row r="101" spans="1:251" ht="19.2">
      <c r="A101" s="32" t="s">
        <v>59</v>
      </c>
      <c r="AW101" s="34"/>
      <c r="AX101" s="35"/>
      <c r="AY101" s="34"/>
    </row>
    <row r="103" spans="1:251" ht="18">
      <c r="B103" s="109" t="s">
        <v>0</v>
      </c>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110"/>
    </row>
    <row r="104" spans="1:251">
      <c r="Z104" s="36"/>
      <c r="AD104" s="36"/>
      <c r="AE104" s="36"/>
      <c r="AF104" s="36"/>
      <c r="AG104" s="36"/>
      <c r="AH104" s="36"/>
      <c r="AI104" s="36"/>
      <c r="AO104" s="36"/>
    </row>
    <row r="105" spans="1:251" ht="13.8" thickBot="1">
      <c r="Z105" s="36"/>
      <c r="AD105" s="36"/>
      <c r="AE105" s="36"/>
      <c r="AF105" s="36"/>
      <c r="AG105" s="36"/>
      <c r="AH105" s="36"/>
      <c r="AI105" s="36"/>
      <c r="AO105" s="36"/>
      <c r="DI105" s="37"/>
    </row>
    <row r="106" spans="1:251" ht="24.75" customHeight="1" thickBot="1">
      <c r="B106" s="111" t="s">
        <v>60</v>
      </c>
      <c r="C106" s="112"/>
      <c r="D106" s="112"/>
      <c r="E106" s="112"/>
      <c r="F106" s="112"/>
      <c r="G106" s="112"/>
      <c r="H106" s="113" t="s">
        <v>81</v>
      </c>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5"/>
      <c r="DI106" s="37"/>
    </row>
    <row r="107" spans="1:251" ht="14.4">
      <c r="B107" s="38"/>
      <c r="C107" s="38"/>
      <c r="D107" s="38"/>
      <c r="E107" s="38"/>
      <c r="F107" s="38"/>
      <c r="G107" s="38"/>
      <c r="H107" s="39"/>
      <c r="I107" s="39"/>
      <c r="J107" s="39"/>
      <c r="K107" s="39"/>
      <c r="L107" s="40"/>
      <c r="M107" s="40"/>
      <c r="N107" s="40"/>
      <c r="O107" s="40"/>
      <c r="P107" s="39"/>
      <c r="Q107" s="39"/>
      <c r="R107" s="39"/>
      <c r="S107" s="39"/>
      <c r="T107" s="39"/>
      <c r="U107" s="39"/>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DI107" s="37"/>
    </row>
    <row r="108" spans="1:251" ht="15" thickBot="1">
      <c r="A108" s="42"/>
      <c r="B108" s="41" t="s">
        <v>62</v>
      </c>
      <c r="C108" s="39"/>
      <c r="D108" s="39"/>
      <c r="E108" s="39"/>
      <c r="F108" s="39"/>
      <c r="G108" s="39"/>
      <c r="H108" s="39"/>
      <c r="I108" s="39"/>
      <c r="J108" s="39"/>
      <c r="K108" s="39"/>
      <c r="L108" s="40"/>
      <c r="M108" s="40"/>
      <c r="N108" s="40"/>
      <c r="O108" s="40"/>
      <c r="P108" s="39"/>
      <c r="Q108" s="39"/>
      <c r="R108" s="39"/>
      <c r="S108" s="39"/>
      <c r="T108" s="39"/>
      <c r="U108" s="39"/>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DI108" s="37"/>
    </row>
    <row r="109" spans="1:251" ht="14.4">
      <c r="A109" s="39"/>
      <c r="B109" s="43"/>
      <c r="C109" s="38"/>
      <c r="D109" s="38"/>
      <c r="E109" s="38"/>
      <c r="F109" s="38"/>
      <c r="G109" s="38"/>
      <c r="H109" s="38"/>
      <c r="I109" s="38"/>
      <c r="J109" s="38"/>
      <c r="K109" s="38"/>
      <c r="L109" s="44"/>
      <c r="M109" s="44"/>
      <c r="N109" s="44"/>
      <c r="O109" s="44"/>
      <c r="P109" s="38"/>
      <c r="Q109" s="38"/>
      <c r="R109" s="38"/>
      <c r="S109" s="38"/>
      <c r="T109" s="38"/>
      <c r="U109" s="38"/>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6"/>
    </row>
    <row r="110" spans="1:251" ht="12" customHeight="1">
      <c r="A110" s="39"/>
      <c r="B110" s="116" t="s">
        <v>82</v>
      </c>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8"/>
    </row>
    <row r="111" spans="1:251" ht="12" customHeight="1">
      <c r="A111" s="39"/>
      <c r="B111" s="116"/>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c r="AT111" s="117"/>
      <c r="AU111" s="117"/>
      <c r="AV111" s="117"/>
      <c r="AW111" s="117"/>
      <c r="AX111" s="118"/>
      <c r="BC111" s="47"/>
    </row>
    <row r="112" spans="1:251" ht="12" customHeight="1">
      <c r="A112" s="39"/>
      <c r="B112" s="116"/>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8"/>
    </row>
    <row r="113" spans="1:251" ht="12" customHeight="1">
      <c r="A113" s="39"/>
      <c r="B113" s="116"/>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117"/>
      <c r="AJ113" s="117"/>
      <c r="AK113" s="117"/>
      <c r="AL113" s="117"/>
      <c r="AM113" s="117"/>
      <c r="AN113" s="117"/>
      <c r="AO113" s="117"/>
      <c r="AP113" s="117"/>
      <c r="AQ113" s="117"/>
      <c r="AR113" s="117"/>
      <c r="AS113" s="117"/>
      <c r="AT113" s="117"/>
      <c r="AU113" s="117"/>
      <c r="AV113" s="117"/>
      <c r="AW113" s="117"/>
      <c r="AX113" s="118"/>
    </row>
    <row r="114" spans="1:251" ht="12" customHeight="1">
      <c r="A114" s="39"/>
      <c r="B114" s="116"/>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c r="AT114" s="117"/>
      <c r="AU114" s="117"/>
      <c r="AV114" s="117"/>
      <c r="AW114" s="117"/>
      <c r="AX114" s="118"/>
    </row>
    <row r="115" spans="1:251" ht="15" thickBot="1">
      <c r="A115" s="48"/>
      <c r="B115" s="49"/>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1"/>
    </row>
    <row r="116" spans="1:251">
      <c r="B116" s="52"/>
    </row>
    <row r="117" spans="1:251" ht="15" thickBot="1">
      <c r="A117" s="42"/>
      <c r="B117" s="41" t="s">
        <v>63</v>
      </c>
      <c r="C117" s="39"/>
      <c r="D117" s="39"/>
      <c r="E117" s="39"/>
      <c r="F117" s="39"/>
      <c r="G117" s="39"/>
      <c r="H117" s="39"/>
      <c r="I117" s="39"/>
      <c r="J117" s="39"/>
      <c r="K117" s="39"/>
      <c r="L117" s="40"/>
      <c r="M117" s="40"/>
      <c r="N117" s="40"/>
      <c r="O117" s="40"/>
      <c r="P117" s="39"/>
      <c r="Q117" s="39"/>
      <c r="R117" s="39"/>
      <c r="S117" s="39"/>
      <c r="T117" s="39"/>
      <c r="U117" s="39"/>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DI117" s="37"/>
    </row>
    <row r="118" spans="1:251" ht="14.4">
      <c r="A118" s="39"/>
      <c r="B118" s="43"/>
      <c r="C118" s="38"/>
      <c r="D118" s="38"/>
      <c r="E118" s="38"/>
      <c r="F118" s="38"/>
      <c r="G118" s="38"/>
      <c r="H118" s="38"/>
      <c r="I118" s="38"/>
      <c r="J118" s="38"/>
      <c r="K118" s="38"/>
      <c r="L118" s="44"/>
      <c r="M118" s="44"/>
      <c r="N118" s="44"/>
      <c r="O118" s="44"/>
      <c r="P118" s="38"/>
      <c r="Q118" s="38"/>
      <c r="R118" s="38"/>
      <c r="S118" s="38"/>
      <c r="T118" s="38"/>
      <c r="U118" s="38"/>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6"/>
    </row>
    <row r="119" spans="1:251" ht="12" customHeight="1">
      <c r="A119" s="39"/>
      <c r="B119" s="116" t="s">
        <v>83</v>
      </c>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8"/>
    </row>
    <row r="120" spans="1:251" ht="12" customHeight="1">
      <c r="A120" s="39"/>
      <c r="B120" s="116"/>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8"/>
      <c r="BC120" s="47"/>
    </row>
    <row r="121" spans="1:251" ht="12" customHeight="1">
      <c r="A121" s="39"/>
      <c r="B121" s="116"/>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8"/>
    </row>
    <row r="122" spans="1:251" ht="12" customHeight="1">
      <c r="A122" s="39"/>
      <c r="B122" s="116"/>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8"/>
    </row>
    <row r="123" spans="1:251" ht="12" customHeight="1">
      <c r="A123" s="39"/>
      <c r="B123" s="116"/>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c r="AT123" s="117"/>
      <c r="AU123" s="117"/>
      <c r="AV123" s="117"/>
      <c r="AW123" s="117"/>
      <c r="AX123" s="118"/>
    </row>
    <row r="124" spans="1:251" ht="15" thickBot="1">
      <c r="A124" s="48"/>
      <c r="B124" s="49"/>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1"/>
    </row>
    <row r="125" spans="1:251">
      <c r="B125" s="52"/>
    </row>
    <row r="126" spans="1:251" ht="14.4">
      <c r="B126" s="41" t="s">
        <v>65</v>
      </c>
      <c r="C126" s="39"/>
      <c r="D126" s="39"/>
      <c r="E126" s="39"/>
      <c r="F126" s="39"/>
      <c r="G126" s="39"/>
      <c r="H126" s="39"/>
      <c r="I126" s="39"/>
      <c r="J126" s="39"/>
      <c r="K126" s="39"/>
      <c r="L126" s="40"/>
      <c r="M126" s="40"/>
      <c r="N126" s="40"/>
      <c r="O126" s="40"/>
      <c r="P126" s="39"/>
      <c r="Q126" s="39"/>
      <c r="R126" s="39"/>
      <c r="S126" s="39"/>
      <c r="T126" s="39"/>
      <c r="U126" s="39"/>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row>
    <row r="127" spans="1:251" ht="15" thickBot="1">
      <c r="B127" s="39"/>
      <c r="C127" s="39"/>
      <c r="D127" s="39"/>
      <c r="E127" s="39"/>
      <c r="F127" s="39"/>
      <c r="G127" s="39"/>
      <c r="H127" s="39"/>
      <c r="I127" s="39"/>
      <c r="J127" s="39"/>
      <c r="K127" s="39"/>
      <c r="L127" s="40"/>
      <c r="M127" s="40"/>
      <c r="N127" s="40"/>
      <c r="O127" s="40"/>
      <c r="P127" s="39"/>
      <c r="Q127" s="39"/>
      <c r="R127" s="39"/>
      <c r="S127" s="39"/>
      <c r="T127" s="39"/>
      <c r="U127" s="39"/>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53" t="s">
        <v>66</v>
      </c>
    </row>
    <row r="128" spans="1:251" s="47" customFormat="1" ht="13.5" customHeight="1">
      <c r="A128" s="39"/>
      <c r="B128" s="119" t="s">
        <v>67</v>
      </c>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1"/>
      <c r="AA128" s="125" t="s">
        <v>68</v>
      </c>
      <c r="AB128" s="120"/>
      <c r="AC128" s="120"/>
      <c r="AD128" s="120"/>
      <c r="AE128" s="120"/>
      <c r="AF128" s="120"/>
      <c r="AG128" s="120"/>
      <c r="AH128" s="120"/>
      <c r="AI128" s="121"/>
      <c r="AJ128" s="125" t="s">
        <v>69</v>
      </c>
      <c r="AK128" s="120"/>
      <c r="AL128" s="120"/>
      <c r="AM128" s="120"/>
      <c r="AN128" s="120"/>
      <c r="AO128" s="120"/>
      <c r="AP128" s="120"/>
      <c r="AQ128" s="120"/>
      <c r="AR128" s="121"/>
      <c r="AS128" s="125" t="s">
        <v>70</v>
      </c>
      <c r="AT128" s="120"/>
      <c r="AU128" s="120"/>
      <c r="AV128" s="120"/>
      <c r="AW128" s="120"/>
      <c r="AX128" s="127"/>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c r="CW128" s="33"/>
      <c r="CX128" s="33"/>
      <c r="CY128" s="33"/>
      <c r="CZ128" s="33"/>
      <c r="DA128" s="33"/>
      <c r="DB128" s="33"/>
      <c r="DC128" s="33"/>
      <c r="DD128" s="33"/>
      <c r="DE128" s="33"/>
      <c r="DF128" s="33"/>
      <c r="DG128" s="33"/>
      <c r="DH128" s="33"/>
      <c r="DI128" s="33"/>
      <c r="DJ128" s="33"/>
      <c r="DK128" s="33"/>
      <c r="DL128" s="33"/>
      <c r="DM128" s="33"/>
      <c r="DN128" s="33"/>
      <c r="DO128" s="33"/>
      <c r="DP128" s="33"/>
      <c r="DQ128" s="33"/>
      <c r="DR128" s="33"/>
      <c r="DS128" s="33"/>
      <c r="DT128" s="33"/>
      <c r="DU128" s="33"/>
      <c r="DV128" s="33"/>
      <c r="DW128" s="33"/>
      <c r="DX128" s="33"/>
      <c r="DY128" s="33"/>
      <c r="DZ128" s="33"/>
      <c r="EA128" s="33"/>
      <c r="EB128" s="33"/>
      <c r="EC128" s="33"/>
      <c r="ED128" s="33"/>
      <c r="EE128" s="33"/>
      <c r="EF128" s="33"/>
      <c r="EG128" s="33"/>
      <c r="EH128" s="33"/>
      <c r="EI128" s="33"/>
      <c r="EJ128" s="33"/>
      <c r="EK128" s="33"/>
      <c r="EL128" s="33"/>
      <c r="EM128" s="33"/>
      <c r="EN128" s="33"/>
      <c r="EO128" s="33"/>
      <c r="EP128" s="33"/>
      <c r="EQ128" s="33"/>
      <c r="ER128" s="33"/>
      <c r="ES128" s="33"/>
      <c r="ET128" s="33"/>
      <c r="EU128" s="33"/>
      <c r="EV128" s="33"/>
      <c r="EW128" s="33"/>
      <c r="EX128" s="33"/>
      <c r="EY128" s="33"/>
      <c r="EZ128" s="33"/>
      <c r="FA128" s="33"/>
      <c r="FB128" s="33"/>
      <c r="FC128" s="33"/>
      <c r="FD128" s="33"/>
      <c r="FE128" s="33"/>
      <c r="FF128" s="33"/>
      <c r="FG128" s="33"/>
      <c r="FH128" s="33"/>
      <c r="FI128" s="33"/>
      <c r="FJ128" s="33"/>
      <c r="FK128" s="33"/>
      <c r="FL128" s="33"/>
      <c r="FM128" s="33"/>
      <c r="FN128" s="33"/>
      <c r="FO128" s="33"/>
      <c r="FP128" s="33"/>
      <c r="FQ128" s="33"/>
      <c r="FR128" s="33"/>
      <c r="FS128" s="33"/>
      <c r="FT128" s="33"/>
      <c r="FU128" s="33"/>
      <c r="FV128" s="33"/>
      <c r="FW128" s="33"/>
      <c r="FX128" s="33"/>
      <c r="FY128" s="33"/>
      <c r="FZ128" s="33"/>
      <c r="GA128" s="33"/>
      <c r="GB128" s="33"/>
      <c r="GC128" s="33"/>
      <c r="GD128" s="33"/>
      <c r="GE128" s="33"/>
      <c r="GF128" s="33"/>
      <c r="GG128" s="33"/>
      <c r="GH128" s="33"/>
      <c r="GI128" s="33"/>
      <c r="GJ128" s="33"/>
      <c r="GK128" s="33"/>
      <c r="GL128" s="33"/>
      <c r="GM128" s="33"/>
      <c r="GN128" s="33"/>
      <c r="GO128" s="33"/>
      <c r="GP128" s="33"/>
      <c r="GQ128" s="33"/>
      <c r="GR128" s="33"/>
      <c r="GS128" s="33"/>
      <c r="GT128" s="33"/>
      <c r="GU128" s="33"/>
      <c r="GV128" s="33"/>
      <c r="GW128" s="33"/>
      <c r="GX128" s="33"/>
      <c r="GY128" s="33"/>
      <c r="GZ128" s="33"/>
      <c r="HA128" s="33"/>
      <c r="HB128" s="33"/>
      <c r="HC128" s="33"/>
      <c r="HD128" s="33"/>
      <c r="HE128" s="33"/>
      <c r="HF128" s="33"/>
      <c r="HG128" s="33"/>
      <c r="HH128" s="33"/>
      <c r="HI128" s="33"/>
      <c r="HJ128" s="33"/>
      <c r="HK128" s="33"/>
      <c r="HL128" s="33"/>
      <c r="HM128" s="33"/>
      <c r="HN128" s="33"/>
      <c r="HO128" s="33"/>
      <c r="HP128" s="33"/>
      <c r="HQ128" s="33"/>
      <c r="HR128" s="33"/>
      <c r="HS128" s="33"/>
      <c r="HT128" s="33"/>
      <c r="HU128" s="33"/>
      <c r="HV128" s="33"/>
      <c r="HW128" s="33"/>
      <c r="HX128" s="33"/>
      <c r="HY128" s="33"/>
      <c r="HZ128" s="33"/>
      <c r="IA128" s="33"/>
      <c r="IB128" s="33"/>
      <c r="IC128" s="33"/>
      <c r="ID128" s="33"/>
      <c r="IE128" s="33"/>
      <c r="IF128" s="33"/>
      <c r="IG128" s="33"/>
      <c r="IH128" s="33"/>
      <c r="II128" s="33"/>
      <c r="IJ128" s="33"/>
      <c r="IK128" s="33"/>
      <c r="IL128" s="33"/>
      <c r="IM128" s="33"/>
      <c r="IN128" s="33"/>
      <c r="IO128" s="33"/>
      <c r="IP128" s="33"/>
      <c r="IQ128" s="33"/>
    </row>
    <row r="129" spans="1:251" s="47" customFormat="1">
      <c r="A129" s="39"/>
      <c r="B129" s="122"/>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4"/>
      <c r="AA129" s="126"/>
      <c r="AB129" s="123"/>
      <c r="AC129" s="123"/>
      <c r="AD129" s="123"/>
      <c r="AE129" s="123"/>
      <c r="AF129" s="123"/>
      <c r="AG129" s="123"/>
      <c r="AH129" s="123"/>
      <c r="AI129" s="124"/>
      <c r="AJ129" s="126"/>
      <c r="AK129" s="123"/>
      <c r="AL129" s="123"/>
      <c r="AM129" s="123"/>
      <c r="AN129" s="123"/>
      <c r="AO129" s="123"/>
      <c r="AP129" s="123"/>
      <c r="AQ129" s="123"/>
      <c r="AR129" s="124"/>
      <c r="AS129" s="126"/>
      <c r="AT129" s="123"/>
      <c r="AU129" s="123"/>
      <c r="AV129" s="123"/>
      <c r="AW129" s="123"/>
      <c r="AX129" s="128"/>
      <c r="AY129" s="33"/>
      <c r="AZ129" s="33"/>
      <c r="BA129" s="33"/>
      <c r="BB129" s="54"/>
      <c r="BC129" s="55"/>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c r="FS129" s="33"/>
      <c r="FT129" s="33"/>
      <c r="FU129" s="33"/>
      <c r="FV129" s="33"/>
      <c r="FW129" s="33"/>
      <c r="FX129" s="33"/>
      <c r="FY129" s="33"/>
      <c r="FZ129" s="33"/>
      <c r="GA129" s="33"/>
      <c r="GB129" s="33"/>
      <c r="GC129" s="33"/>
      <c r="GD129" s="33"/>
      <c r="GE129" s="33"/>
      <c r="GF129" s="33"/>
      <c r="GG129" s="33"/>
      <c r="GH129" s="33"/>
      <c r="GI129" s="33"/>
      <c r="GJ129" s="33"/>
      <c r="GK129" s="33"/>
      <c r="GL129" s="33"/>
      <c r="GM129" s="33"/>
      <c r="GN129" s="33"/>
      <c r="GO129" s="33"/>
      <c r="GP129" s="33"/>
      <c r="GQ129" s="33"/>
      <c r="GR129" s="33"/>
      <c r="GS129" s="33"/>
      <c r="GT129" s="33"/>
      <c r="GU129" s="33"/>
      <c r="GV129" s="33"/>
      <c r="GW129" s="33"/>
      <c r="GX129" s="33"/>
      <c r="GY129" s="33"/>
      <c r="GZ129" s="33"/>
      <c r="HA129" s="33"/>
      <c r="HB129" s="33"/>
      <c r="HC129" s="33"/>
      <c r="HD129" s="33"/>
      <c r="HE129" s="33"/>
      <c r="HF129" s="33"/>
      <c r="HG129" s="33"/>
      <c r="HH129" s="33"/>
      <c r="HI129" s="33"/>
      <c r="HJ129" s="33"/>
      <c r="HK129" s="33"/>
      <c r="HL129" s="33"/>
      <c r="HM129" s="33"/>
      <c r="HN129" s="33"/>
      <c r="HO129" s="33"/>
      <c r="HP129" s="33"/>
      <c r="HQ129" s="33"/>
      <c r="HR129" s="33"/>
      <c r="HS129" s="33"/>
      <c r="HT129" s="33"/>
      <c r="HU129" s="33"/>
      <c r="HV129" s="33"/>
      <c r="HW129" s="33"/>
      <c r="HX129" s="33"/>
      <c r="HY129" s="33"/>
      <c r="HZ129" s="33"/>
      <c r="IA129" s="33"/>
      <c r="IB129" s="33"/>
      <c r="IC129" s="33"/>
      <c r="ID129" s="33"/>
      <c r="IE129" s="33"/>
      <c r="IF129" s="33"/>
      <c r="IG129" s="33"/>
      <c r="IH129" s="33"/>
      <c r="II129" s="33"/>
      <c r="IJ129" s="33"/>
      <c r="IK129" s="33"/>
      <c r="IL129" s="33"/>
      <c r="IM129" s="33"/>
      <c r="IN129" s="33"/>
      <c r="IO129" s="33"/>
      <c r="IP129" s="33"/>
      <c r="IQ129" s="33"/>
    </row>
    <row r="130" spans="1:251" s="47" customFormat="1" ht="18.75" customHeight="1">
      <c r="A130" s="39"/>
      <c r="B130" s="56"/>
      <c r="C130" s="100" t="s">
        <v>84</v>
      </c>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2"/>
      <c r="AA130" s="103">
        <v>17777</v>
      </c>
      <c r="AB130" s="104"/>
      <c r="AC130" s="104"/>
      <c r="AD130" s="104"/>
      <c r="AE130" s="104"/>
      <c r="AF130" s="104"/>
      <c r="AG130" s="104"/>
      <c r="AH130" s="104"/>
      <c r="AI130" s="105"/>
      <c r="AJ130" s="103">
        <v>19393</v>
      </c>
      <c r="AK130" s="104"/>
      <c r="AL130" s="104"/>
      <c r="AM130" s="104"/>
      <c r="AN130" s="104"/>
      <c r="AO130" s="104"/>
      <c r="AP130" s="104"/>
      <c r="AQ130" s="104"/>
      <c r="AR130" s="105"/>
      <c r="AS130" s="106"/>
      <c r="AT130" s="107"/>
      <c r="AU130" s="107"/>
      <c r="AV130" s="107"/>
      <c r="AW130" s="107"/>
      <c r="AX130" s="108"/>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c r="GS130" s="33"/>
      <c r="GT130" s="33"/>
      <c r="GU130" s="33"/>
      <c r="GV130" s="33"/>
      <c r="GW130" s="33"/>
      <c r="GX130" s="33"/>
      <c r="GY130" s="33"/>
      <c r="GZ130" s="33"/>
      <c r="HA130" s="33"/>
      <c r="HB130" s="33"/>
      <c r="HC130" s="33"/>
      <c r="HD130" s="33"/>
      <c r="HE130" s="33"/>
      <c r="HF130" s="33"/>
      <c r="HG130" s="33"/>
      <c r="HH130" s="33"/>
      <c r="HI130" s="33"/>
      <c r="HJ130" s="33"/>
      <c r="HK130" s="33"/>
      <c r="HL130" s="33"/>
      <c r="HM130" s="33"/>
      <c r="HN130" s="33"/>
      <c r="HO130" s="33"/>
      <c r="HP130" s="33"/>
      <c r="HQ130" s="33"/>
      <c r="HR130" s="33"/>
      <c r="HS130" s="33"/>
      <c r="HT130" s="33"/>
      <c r="HU130" s="33"/>
      <c r="HV130" s="33"/>
      <c r="HW130" s="33"/>
      <c r="HX130" s="33"/>
      <c r="HY130" s="33"/>
      <c r="HZ130" s="33"/>
      <c r="IA130" s="33"/>
      <c r="IB130" s="33"/>
      <c r="IC130" s="33"/>
      <c r="ID130" s="33"/>
      <c r="IE130" s="33"/>
      <c r="IF130" s="33"/>
      <c r="IG130" s="33"/>
      <c r="IH130" s="33"/>
      <c r="II130" s="33"/>
      <c r="IJ130" s="33"/>
      <c r="IK130" s="33"/>
      <c r="IL130" s="33"/>
      <c r="IM130" s="33"/>
      <c r="IN130" s="33"/>
      <c r="IO130" s="33"/>
      <c r="IP130" s="33"/>
      <c r="IQ130" s="33"/>
    </row>
    <row r="131" spans="1:251" s="47" customFormat="1" ht="18.75" customHeight="1">
      <c r="A131" s="39"/>
      <c r="B131" s="56"/>
      <c r="C131" s="100" t="s">
        <v>85</v>
      </c>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2"/>
      <c r="AA131" s="103">
        <v>15232</v>
      </c>
      <c r="AB131" s="104"/>
      <c r="AC131" s="104"/>
      <c r="AD131" s="104"/>
      <c r="AE131" s="104"/>
      <c r="AF131" s="104"/>
      <c r="AG131" s="104"/>
      <c r="AH131" s="104"/>
      <c r="AI131" s="105"/>
      <c r="AJ131" s="103">
        <v>16505</v>
      </c>
      <c r="AK131" s="104"/>
      <c r="AL131" s="104"/>
      <c r="AM131" s="104"/>
      <c r="AN131" s="104"/>
      <c r="AO131" s="104"/>
      <c r="AP131" s="104"/>
      <c r="AQ131" s="104"/>
      <c r="AR131" s="105"/>
      <c r="AS131" s="106"/>
      <c r="AT131" s="107"/>
      <c r="AU131" s="107"/>
      <c r="AV131" s="107"/>
      <c r="AW131" s="107"/>
      <c r="AX131" s="108"/>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33"/>
      <c r="FL131" s="33"/>
      <c r="FM131" s="33"/>
      <c r="FN131" s="33"/>
      <c r="FO131" s="33"/>
      <c r="FP131" s="33"/>
      <c r="FQ131" s="33"/>
      <c r="FR131" s="33"/>
      <c r="FS131" s="33"/>
      <c r="FT131" s="33"/>
      <c r="FU131" s="33"/>
      <c r="FV131" s="33"/>
      <c r="FW131" s="33"/>
      <c r="FX131" s="33"/>
      <c r="FY131" s="33"/>
      <c r="FZ131" s="33"/>
      <c r="GA131" s="33"/>
      <c r="GB131" s="33"/>
      <c r="GC131" s="33"/>
      <c r="GD131" s="33"/>
      <c r="GE131" s="33"/>
      <c r="GF131" s="33"/>
      <c r="GG131" s="33"/>
      <c r="GH131" s="33"/>
      <c r="GI131" s="33"/>
      <c r="GJ131" s="33"/>
      <c r="GK131" s="33"/>
      <c r="GL131" s="33"/>
      <c r="GM131" s="33"/>
      <c r="GN131" s="33"/>
      <c r="GO131" s="33"/>
      <c r="GP131" s="33"/>
      <c r="GQ131" s="33"/>
      <c r="GR131" s="33"/>
      <c r="GS131" s="33"/>
      <c r="GT131" s="33"/>
      <c r="GU131" s="33"/>
      <c r="GV131" s="33"/>
      <c r="GW131" s="33"/>
      <c r="GX131" s="33"/>
      <c r="GY131" s="33"/>
      <c r="GZ131" s="33"/>
      <c r="HA131" s="33"/>
      <c r="HB131" s="33"/>
      <c r="HC131" s="33"/>
      <c r="HD131" s="33"/>
      <c r="HE131" s="33"/>
      <c r="HF131" s="33"/>
      <c r="HG131" s="33"/>
      <c r="HH131" s="33"/>
      <c r="HI131" s="33"/>
      <c r="HJ131" s="33"/>
      <c r="HK131" s="33"/>
      <c r="HL131" s="33"/>
      <c r="HM131" s="33"/>
      <c r="HN131" s="33"/>
      <c r="HO131" s="33"/>
      <c r="HP131" s="33"/>
      <c r="HQ131" s="33"/>
      <c r="HR131" s="33"/>
      <c r="HS131" s="33"/>
      <c r="HT131" s="33"/>
      <c r="HU131" s="33"/>
      <c r="HV131" s="33"/>
      <c r="HW131" s="33"/>
      <c r="HX131" s="33"/>
      <c r="HY131" s="33"/>
      <c r="HZ131" s="33"/>
      <c r="IA131" s="33"/>
      <c r="IB131" s="33"/>
      <c r="IC131" s="33"/>
      <c r="ID131" s="33"/>
      <c r="IE131" s="33"/>
      <c r="IF131" s="33"/>
      <c r="IG131" s="33"/>
      <c r="IH131" s="33"/>
      <c r="II131" s="33"/>
      <c r="IJ131" s="33"/>
      <c r="IK131" s="33"/>
      <c r="IL131" s="33"/>
      <c r="IM131" s="33"/>
      <c r="IN131" s="33"/>
      <c r="IO131" s="33"/>
      <c r="IP131" s="33"/>
      <c r="IQ131" s="33"/>
    </row>
    <row r="132" spans="1:251" s="47" customFormat="1" ht="18.75" customHeight="1">
      <c r="A132" s="39"/>
      <c r="B132" s="56"/>
      <c r="C132" s="100" t="s">
        <v>86</v>
      </c>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2"/>
      <c r="AA132" s="103">
        <v>4096</v>
      </c>
      <c r="AB132" s="104"/>
      <c r="AC132" s="104"/>
      <c r="AD132" s="104"/>
      <c r="AE132" s="104"/>
      <c r="AF132" s="104"/>
      <c r="AG132" s="104"/>
      <c r="AH132" s="104"/>
      <c r="AI132" s="105"/>
      <c r="AJ132" s="103">
        <v>4991</v>
      </c>
      <c r="AK132" s="104"/>
      <c r="AL132" s="104"/>
      <c r="AM132" s="104"/>
      <c r="AN132" s="104"/>
      <c r="AO132" s="104"/>
      <c r="AP132" s="104"/>
      <c r="AQ132" s="104"/>
      <c r="AR132" s="105"/>
      <c r="AS132" s="106"/>
      <c r="AT132" s="107"/>
      <c r="AU132" s="107"/>
      <c r="AV132" s="107"/>
      <c r="AW132" s="107"/>
      <c r="AX132" s="108"/>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33"/>
      <c r="FL132" s="33"/>
      <c r="FM132" s="33"/>
      <c r="FN132" s="33"/>
      <c r="FO132" s="33"/>
      <c r="FP132" s="33"/>
      <c r="FQ132" s="33"/>
      <c r="FR132" s="33"/>
      <c r="FS132" s="33"/>
      <c r="FT132" s="33"/>
      <c r="FU132" s="33"/>
      <c r="FV132" s="33"/>
      <c r="FW132" s="33"/>
      <c r="FX132" s="33"/>
      <c r="FY132" s="33"/>
      <c r="FZ132" s="33"/>
      <c r="GA132" s="33"/>
      <c r="GB132" s="33"/>
      <c r="GC132" s="33"/>
      <c r="GD132" s="33"/>
      <c r="GE132" s="33"/>
      <c r="GF132" s="33"/>
      <c r="GG132" s="33"/>
      <c r="GH132" s="33"/>
      <c r="GI132" s="33"/>
      <c r="GJ132" s="33"/>
      <c r="GK132" s="33"/>
      <c r="GL132" s="33"/>
      <c r="GM132" s="33"/>
      <c r="GN132" s="33"/>
      <c r="GO132" s="33"/>
      <c r="GP132" s="33"/>
      <c r="GQ132" s="33"/>
      <c r="GR132" s="33"/>
      <c r="GS132" s="33"/>
      <c r="GT132" s="33"/>
      <c r="GU132" s="33"/>
      <c r="GV132" s="33"/>
      <c r="GW132" s="33"/>
      <c r="GX132" s="33"/>
      <c r="GY132" s="33"/>
      <c r="GZ132" s="33"/>
      <c r="HA132" s="33"/>
      <c r="HB132" s="33"/>
      <c r="HC132" s="33"/>
      <c r="HD132" s="33"/>
      <c r="HE132" s="33"/>
      <c r="HF132" s="33"/>
      <c r="HG132" s="33"/>
      <c r="HH132" s="33"/>
      <c r="HI132" s="33"/>
      <c r="HJ132" s="33"/>
      <c r="HK132" s="33"/>
      <c r="HL132" s="33"/>
      <c r="HM132" s="33"/>
      <c r="HN132" s="33"/>
      <c r="HO132" s="33"/>
      <c r="HP132" s="33"/>
      <c r="HQ132" s="33"/>
      <c r="HR132" s="33"/>
      <c r="HS132" s="33"/>
      <c r="HT132" s="33"/>
      <c r="HU132" s="33"/>
      <c r="HV132" s="33"/>
      <c r="HW132" s="33"/>
      <c r="HX132" s="33"/>
      <c r="HY132" s="33"/>
      <c r="HZ132" s="33"/>
      <c r="IA132" s="33"/>
      <c r="IB132" s="33"/>
      <c r="IC132" s="33"/>
      <c r="ID132" s="33"/>
      <c r="IE132" s="33"/>
      <c r="IF132" s="33"/>
      <c r="IG132" s="33"/>
      <c r="IH132" s="33"/>
      <c r="II132" s="33"/>
      <c r="IJ132" s="33"/>
      <c r="IK132" s="33"/>
      <c r="IL132" s="33"/>
      <c r="IM132" s="33"/>
      <c r="IN132" s="33"/>
      <c r="IO132" s="33"/>
      <c r="IP132" s="33"/>
      <c r="IQ132" s="33"/>
    </row>
    <row r="133" spans="1:251" s="47" customFormat="1" ht="18.75" customHeight="1">
      <c r="A133" s="39"/>
      <c r="B133" s="56"/>
      <c r="C133" s="100" t="s">
        <v>87</v>
      </c>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2"/>
      <c r="AA133" s="103">
        <v>3417</v>
      </c>
      <c r="AB133" s="104"/>
      <c r="AC133" s="104"/>
      <c r="AD133" s="104"/>
      <c r="AE133" s="104"/>
      <c r="AF133" s="104"/>
      <c r="AG133" s="104"/>
      <c r="AH133" s="104"/>
      <c r="AI133" s="105"/>
      <c r="AJ133" s="103">
        <v>3853</v>
      </c>
      <c r="AK133" s="104"/>
      <c r="AL133" s="104"/>
      <c r="AM133" s="104"/>
      <c r="AN133" s="104"/>
      <c r="AO133" s="104"/>
      <c r="AP133" s="104"/>
      <c r="AQ133" s="104"/>
      <c r="AR133" s="105"/>
      <c r="AS133" s="106"/>
      <c r="AT133" s="107"/>
      <c r="AU133" s="107"/>
      <c r="AV133" s="107"/>
      <c r="AW133" s="107"/>
      <c r="AX133" s="108"/>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c r="FS133" s="33"/>
      <c r="FT133" s="33"/>
      <c r="FU133" s="33"/>
      <c r="FV133" s="33"/>
      <c r="FW133" s="33"/>
      <c r="FX133" s="33"/>
      <c r="FY133" s="33"/>
      <c r="FZ133" s="33"/>
      <c r="GA133" s="33"/>
      <c r="GB133" s="33"/>
      <c r="GC133" s="33"/>
      <c r="GD133" s="33"/>
      <c r="GE133" s="33"/>
      <c r="GF133" s="33"/>
      <c r="GG133" s="33"/>
      <c r="GH133" s="33"/>
      <c r="GI133" s="33"/>
      <c r="GJ133" s="33"/>
      <c r="GK133" s="33"/>
      <c r="GL133" s="33"/>
      <c r="GM133" s="33"/>
      <c r="GN133" s="33"/>
      <c r="GO133" s="33"/>
      <c r="GP133" s="33"/>
      <c r="GQ133" s="33"/>
      <c r="GR133" s="33"/>
      <c r="GS133" s="33"/>
      <c r="GT133" s="33"/>
      <c r="GU133" s="33"/>
      <c r="GV133" s="33"/>
      <c r="GW133" s="33"/>
      <c r="GX133" s="33"/>
      <c r="GY133" s="33"/>
      <c r="GZ133" s="33"/>
      <c r="HA133" s="33"/>
      <c r="HB133" s="33"/>
      <c r="HC133" s="33"/>
      <c r="HD133" s="33"/>
      <c r="HE133" s="33"/>
      <c r="HF133" s="33"/>
      <c r="HG133" s="33"/>
      <c r="HH133" s="33"/>
      <c r="HI133" s="33"/>
      <c r="HJ133" s="33"/>
      <c r="HK133" s="33"/>
      <c r="HL133" s="33"/>
      <c r="HM133" s="33"/>
      <c r="HN133" s="33"/>
      <c r="HO133" s="33"/>
      <c r="HP133" s="33"/>
      <c r="HQ133" s="33"/>
      <c r="HR133" s="33"/>
      <c r="HS133" s="33"/>
      <c r="HT133" s="33"/>
      <c r="HU133" s="33"/>
      <c r="HV133" s="33"/>
      <c r="HW133" s="33"/>
      <c r="HX133" s="33"/>
      <c r="HY133" s="33"/>
      <c r="HZ133" s="33"/>
      <c r="IA133" s="33"/>
      <c r="IB133" s="33"/>
      <c r="IC133" s="33"/>
      <c r="ID133" s="33"/>
      <c r="IE133" s="33"/>
      <c r="IF133" s="33"/>
      <c r="IG133" s="33"/>
      <c r="IH133" s="33"/>
      <c r="II133" s="33"/>
      <c r="IJ133" s="33"/>
      <c r="IK133" s="33"/>
      <c r="IL133" s="33"/>
      <c r="IM133" s="33"/>
      <c r="IN133" s="33"/>
      <c r="IO133" s="33"/>
      <c r="IP133" s="33"/>
      <c r="IQ133" s="33"/>
    </row>
    <row r="134" spans="1:251" s="47" customFormat="1" ht="18.75" customHeight="1">
      <c r="A134" s="39"/>
      <c r="B134" s="56"/>
      <c r="C134" s="100" t="s">
        <v>88</v>
      </c>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2"/>
      <c r="AA134" s="103">
        <v>2856</v>
      </c>
      <c r="AB134" s="104"/>
      <c r="AC134" s="104"/>
      <c r="AD134" s="104"/>
      <c r="AE134" s="104"/>
      <c r="AF134" s="104"/>
      <c r="AG134" s="104"/>
      <c r="AH134" s="104"/>
      <c r="AI134" s="105"/>
      <c r="AJ134" s="103">
        <v>3382</v>
      </c>
      <c r="AK134" s="104"/>
      <c r="AL134" s="104"/>
      <c r="AM134" s="104"/>
      <c r="AN134" s="104"/>
      <c r="AO134" s="104"/>
      <c r="AP134" s="104"/>
      <c r="AQ134" s="104"/>
      <c r="AR134" s="105"/>
      <c r="AS134" s="106"/>
      <c r="AT134" s="107"/>
      <c r="AU134" s="107"/>
      <c r="AV134" s="107"/>
      <c r="AW134" s="107"/>
      <c r="AX134" s="108"/>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33"/>
      <c r="FL134" s="33"/>
      <c r="FM134" s="33"/>
      <c r="FN134" s="33"/>
      <c r="FO134" s="33"/>
      <c r="FP134" s="33"/>
      <c r="FQ134" s="33"/>
      <c r="FR134" s="33"/>
      <c r="FS134" s="33"/>
      <c r="FT134" s="33"/>
      <c r="FU134" s="33"/>
      <c r="FV134" s="33"/>
      <c r="FW134" s="33"/>
      <c r="FX134" s="33"/>
      <c r="FY134" s="33"/>
      <c r="FZ134" s="33"/>
      <c r="GA134" s="33"/>
      <c r="GB134" s="33"/>
      <c r="GC134" s="33"/>
      <c r="GD134" s="33"/>
      <c r="GE134" s="33"/>
      <c r="GF134" s="33"/>
      <c r="GG134" s="33"/>
      <c r="GH134" s="33"/>
      <c r="GI134" s="33"/>
      <c r="GJ134" s="33"/>
      <c r="GK134" s="33"/>
      <c r="GL134" s="33"/>
      <c r="GM134" s="33"/>
      <c r="GN134" s="33"/>
      <c r="GO134" s="33"/>
      <c r="GP134" s="33"/>
      <c r="GQ134" s="33"/>
      <c r="GR134" s="33"/>
      <c r="GS134" s="33"/>
      <c r="GT134" s="33"/>
      <c r="GU134" s="33"/>
      <c r="GV134" s="33"/>
      <c r="GW134" s="33"/>
      <c r="GX134" s="33"/>
      <c r="GY134" s="33"/>
      <c r="GZ134" s="33"/>
      <c r="HA134" s="33"/>
      <c r="HB134" s="33"/>
      <c r="HC134" s="33"/>
      <c r="HD134" s="33"/>
      <c r="HE134" s="33"/>
      <c r="HF134" s="33"/>
      <c r="HG134" s="33"/>
      <c r="HH134" s="33"/>
      <c r="HI134" s="33"/>
      <c r="HJ134" s="33"/>
      <c r="HK134" s="33"/>
      <c r="HL134" s="33"/>
      <c r="HM134" s="33"/>
      <c r="HN134" s="33"/>
      <c r="HO134" s="33"/>
      <c r="HP134" s="33"/>
      <c r="HQ134" s="33"/>
      <c r="HR134" s="33"/>
      <c r="HS134" s="33"/>
      <c r="HT134" s="33"/>
      <c r="HU134" s="33"/>
      <c r="HV134" s="33"/>
      <c r="HW134" s="33"/>
      <c r="HX134" s="33"/>
      <c r="HY134" s="33"/>
      <c r="HZ134" s="33"/>
      <c r="IA134" s="33"/>
      <c r="IB134" s="33"/>
      <c r="IC134" s="33"/>
      <c r="ID134" s="33"/>
      <c r="IE134" s="33"/>
      <c r="IF134" s="33"/>
      <c r="IG134" s="33"/>
      <c r="IH134" s="33"/>
      <c r="II134" s="33"/>
      <c r="IJ134" s="33"/>
      <c r="IK134" s="33"/>
      <c r="IL134" s="33"/>
      <c r="IM134" s="33"/>
      <c r="IN134" s="33"/>
      <c r="IO134" s="33"/>
      <c r="IP134" s="33"/>
      <c r="IQ134" s="33"/>
    </row>
    <row r="135" spans="1:251" s="47" customFormat="1" ht="18.75" customHeight="1">
      <c r="A135" s="39"/>
      <c r="B135" s="56"/>
      <c r="C135" s="100" t="s">
        <v>85</v>
      </c>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2"/>
      <c r="AA135" s="103">
        <v>3949</v>
      </c>
      <c r="AB135" s="104"/>
      <c r="AC135" s="104"/>
      <c r="AD135" s="104"/>
      <c r="AE135" s="104"/>
      <c r="AF135" s="104"/>
      <c r="AG135" s="104"/>
      <c r="AH135" s="104"/>
      <c r="AI135" s="105"/>
      <c r="AJ135" s="103">
        <v>3365</v>
      </c>
      <c r="AK135" s="104"/>
      <c r="AL135" s="104"/>
      <c r="AM135" s="104"/>
      <c r="AN135" s="104"/>
      <c r="AO135" s="104"/>
      <c r="AP135" s="104"/>
      <c r="AQ135" s="104"/>
      <c r="AR135" s="105"/>
      <c r="AS135" s="106"/>
      <c r="AT135" s="107"/>
      <c r="AU135" s="107"/>
      <c r="AV135" s="107"/>
      <c r="AW135" s="107"/>
      <c r="AX135" s="108"/>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c r="FJ135" s="33"/>
      <c r="FK135" s="33"/>
      <c r="FL135" s="33"/>
      <c r="FM135" s="33"/>
      <c r="FN135" s="33"/>
      <c r="FO135" s="33"/>
      <c r="FP135" s="33"/>
      <c r="FQ135" s="33"/>
      <c r="FR135" s="33"/>
      <c r="FS135" s="33"/>
      <c r="FT135" s="33"/>
      <c r="FU135" s="33"/>
      <c r="FV135" s="33"/>
      <c r="FW135" s="33"/>
      <c r="FX135" s="33"/>
      <c r="FY135" s="33"/>
      <c r="FZ135" s="33"/>
      <c r="GA135" s="33"/>
      <c r="GB135" s="33"/>
      <c r="GC135" s="33"/>
      <c r="GD135" s="33"/>
      <c r="GE135" s="33"/>
      <c r="GF135" s="33"/>
      <c r="GG135" s="33"/>
      <c r="GH135" s="33"/>
      <c r="GI135" s="33"/>
      <c r="GJ135" s="33"/>
      <c r="GK135" s="33"/>
      <c r="GL135" s="33"/>
      <c r="GM135" s="33"/>
      <c r="GN135" s="33"/>
      <c r="GO135" s="33"/>
      <c r="GP135" s="33"/>
      <c r="GQ135" s="33"/>
      <c r="GR135" s="33"/>
      <c r="GS135" s="33"/>
      <c r="GT135" s="33"/>
      <c r="GU135" s="33"/>
      <c r="GV135" s="33"/>
      <c r="GW135" s="33"/>
      <c r="GX135" s="33"/>
      <c r="GY135" s="33"/>
      <c r="GZ135" s="33"/>
      <c r="HA135" s="33"/>
      <c r="HB135" s="33"/>
      <c r="HC135" s="33"/>
      <c r="HD135" s="33"/>
      <c r="HE135" s="33"/>
      <c r="HF135" s="33"/>
      <c r="HG135" s="33"/>
      <c r="HH135" s="33"/>
      <c r="HI135" s="33"/>
      <c r="HJ135" s="33"/>
      <c r="HK135" s="33"/>
      <c r="HL135" s="33"/>
      <c r="HM135" s="33"/>
      <c r="HN135" s="33"/>
      <c r="HO135" s="33"/>
      <c r="HP135" s="33"/>
      <c r="HQ135" s="33"/>
      <c r="HR135" s="33"/>
      <c r="HS135" s="33"/>
      <c r="HT135" s="33"/>
      <c r="HU135" s="33"/>
      <c r="HV135" s="33"/>
      <c r="HW135" s="33"/>
      <c r="HX135" s="33"/>
      <c r="HY135" s="33"/>
      <c r="HZ135" s="33"/>
      <c r="IA135" s="33"/>
      <c r="IB135" s="33"/>
      <c r="IC135" s="33"/>
      <c r="ID135" s="33"/>
      <c r="IE135" s="33"/>
      <c r="IF135" s="33"/>
      <c r="IG135" s="33"/>
      <c r="IH135" s="33"/>
      <c r="II135" s="33"/>
      <c r="IJ135" s="33"/>
      <c r="IK135" s="33"/>
      <c r="IL135" s="33"/>
      <c r="IM135" s="33"/>
      <c r="IN135" s="33"/>
      <c r="IO135" s="33"/>
      <c r="IP135" s="33"/>
      <c r="IQ135" s="33"/>
    </row>
    <row r="136" spans="1:251" s="47" customFormat="1" ht="18.75" customHeight="1">
      <c r="A136" s="39"/>
      <c r="B136" s="56"/>
      <c r="C136" s="100" t="s">
        <v>89</v>
      </c>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2"/>
      <c r="AA136" s="103">
        <v>2009</v>
      </c>
      <c r="AB136" s="104"/>
      <c r="AC136" s="104"/>
      <c r="AD136" s="104"/>
      <c r="AE136" s="104"/>
      <c r="AF136" s="104"/>
      <c r="AG136" s="104"/>
      <c r="AH136" s="104"/>
      <c r="AI136" s="105"/>
      <c r="AJ136" s="103">
        <v>2111</v>
      </c>
      <c r="AK136" s="104"/>
      <c r="AL136" s="104"/>
      <c r="AM136" s="104"/>
      <c r="AN136" s="104"/>
      <c r="AO136" s="104"/>
      <c r="AP136" s="104"/>
      <c r="AQ136" s="104"/>
      <c r="AR136" s="105"/>
      <c r="AS136" s="106"/>
      <c r="AT136" s="107"/>
      <c r="AU136" s="107"/>
      <c r="AV136" s="107"/>
      <c r="AW136" s="107"/>
      <c r="AX136" s="108"/>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c r="EO136" s="33"/>
      <c r="EP136" s="33"/>
      <c r="EQ136" s="33"/>
      <c r="ER136" s="33"/>
      <c r="ES136" s="33"/>
      <c r="ET136" s="33"/>
      <c r="EU136" s="33"/>
      <c r="EV136" s="33"/>
      <c r="EW136" s="33"/>
      <c r="EX136" s="33"/>
      <c r="EY136" s="33"/>
      <c r="EZ136" s="33"/>
      <c r="FA136" s="33"/>
      <c r="FB136" s="33"/>
      <c r="FC136" s="33"/>
      <c r="FD136" s="33"/>
      <c r="FE136" s="33"/>
      <c r="FF136" s="33"/>
      <c r="FG136" s="33"/>
      <c r="FH136" s="33"/>
      <c r="FI136" s="33"/>
      <c r="FJ136" s="33"/>
      <c r="FK136" s="33"/>
      <c r="FL136" s="33"/>
      <c r="FM136" s="33"/>
      <c r="FN136" s="33"/>
      <c r="FO136" s="33"/>
      <c r="FP136" s="33"/>
      <c r="FQ136" s="33"/>
      <c r="FR136" s="33"/>
      <c r="FS136" s="33"/>
      <c r="FT136" s="33"/>
      <c r="FU136" s="33"/>
      <c r="FV136" s="33"/>
      <c r="FW136" s="33"/>
      <c r="FX136" s="33"/>
      <c r="FY136" s="33"/>
      <c r="FZ136" s="33"/>
      <c r="GA136" s="33"/>
      <c r="GB136" s="33"/>
      <c r="GC136" s="33"/>
      <c r="GD136" s="33"/>
      <c r="GE136" s="33"/>
      <c r="GF136" s="33"/>
      <c r="GG136" s="33"/>
      <c r="GH136" s="33"/>
      <c r="GI136" s="33"/>
      <c r="GJ136" s="33"/>
      <c r="GK136" s="33"/>
      <c r="GL136" s="33"/>
      <c r="GM136" s="33"/>
      <c r="GN136" s="33"/>
      <c r="GO136" s="33"/>
      <c r="GP136" s="33"/>
      <c r="GQ136" s="33"/>
      <c r="GR136" s="33"/>
      <c r="GS136" s="33"/>
      <c r="GT136" s="33"/>
      <c r="GU136" s="33"/>
      <c r="GV136" s="33"/>
      <c r="GW136" s="33"/>
      <c r="GX136" s="33"/>
      <c r="GY136" s="33"/>
      <c r="GZ136" s="33"/>
      <c r="HA136" s="33"/>
      <c r="HB136" s="33"/>
      <c r="HC136" s="33"/>
      <c r="HD136" s="33"/>
      <c r="HE136" s="33"/>
      <c r="HF136" s="33"/>
      <c r="HG136" s="33"/>
      <c r="HH136" s="33"/>
      <c r="HI136" s="33"/>
      <c r="HJ136" s="33"/>
      <c r="HK136" s="33"/>
      <c r="HL136" s="33"/>
      <c r="HM136" s="33"/>
      <c r="HN136" s="33"/>
      <c r="HO136" s="33"/>
      <c r="HP136" s="33"/>
      <c r="HQ136" s="33"/>
      <c r="HR136" s="33"/>
      <c r="HS136" s="33"/>
      <c r="HT136" s="33"/>
      <c r="HU136" s="33"/>
      <c r="HV136" s="33"/>
      <c r="HW136" s="33"/>
      <c r="HX136" s="33"/>
      <c r="HY136" s="33"/>
      <c r="HZ136" s="33"/>
      <c r="IA136" s="33"/>
      <c r="IB136" s="33"/>
      <c r="IC136" s="33"/>
      <c r="ID136" s="33"/>
      <c r="IE136" s="33"/>
      <c r="IF136" s="33"/>
      <c r="IG136" s="33"/>
      <c r="IH136" s="33"/>
      <c r="II136" s="33"/>
      <c r="IJ136" s="33"/>
      <c r="IK136" s="33"/>
      <c r="IL136" s="33"/>
      <c r="IM136" s="33"/>
      <c r="IN136" s="33"/>
      <c r="IO136" s="33"/>
      <c r="IP136" s="33"/>
      <c r="IQ136" s="33"/>
    </row>
    <row r="137" spans="1:251" s="47" customFormat="1" ht="18.75" customHeight="1">
      <c r="A137" s="39"/>
      <c r="B137" s="56"/>
      <c r="C137" s="100" t="s">
        <v>90</v>
      </c>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2"/>
      <c r="AA137" s="103">
        <v>413</v>
      </c>
      <c r="AB137" s="104"/>
      <c r="AC137" s="104"/>
      <c r="AD137" s="104"/>
      <c r="AE137" s="104"/>
      <c r="AF137" s="104"/>
      <c r="AG137" s="104"/>
      <c r="AH137" s="104"/>
      <c r="AI137" s="105"/>
      <c r="AJ137" s="103">
        <v>633</v>
      </c>
      <c r="AK137" s="104"/>
      <c r="AL137" s="104"/>
      <c r="AM137" s="104"/>
      <c r="AN137" s="104"/>
      <c r="AO137" s="104"/>
      <c r="AP137" s="104"/>
      <c r="AQ137" s="104"/>
      <c r="AR137" s="105"/>
      <c r="AS137" s="106"/>
      <c r="AT137" s="107"/>
      <c r="AU137" s="107"/>
      <c r="AV137" s="107"/>
      <c r="AW137" s="107"/>
      <c r="AX137" s="108"/>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33"/>
      <c r="DK137" s="33"/>
      <c r="DL137" s="33"/>
      <c r="DM137" s="33"/>
      <c r="DN137" s="33"/>
      <c r="DO137" s="33"/>
      <c r="DP137" s="33"/>
      <c r="DQ137" s="33"/>
      <c r="DR137" s="33"/>
      <c r="DS137" s="33"/>
      <c r="DT137" s="33"/>
      <c r="DU137" s="33"/>
      <c r="DV137" s="33"/>
      <c r="DW137" s="33"/>
      <c r="DX137" s="33"/>
      <c r="DY137" s="33"/>
      <c r="DZ137" s="33"/>
      <c r="EA137" s="33"/>
      <c r="EB137" s="33"/>
      <c r="EC137" s="33"/>
      <c r="ED137" s="33"/>
      <c r="EE137" s="33"/>
      <c r="EF137" s="33"/>
      <c r="EG137" s="33"/>
      <c r="EH137" s="33"/>
      <c r="EI137" s="33"/>
      <c r="EJ137" s="33"/>
      <c r="EK137" s="33"/>
      <c r="EL137" s="33"/>
      <c r="EM137" s="33"/>
      <c r="EN137" s="33"/>
      <c r="EO137" s="33"/>
      <c r="EP137" s="33"/>
      <c r="EQ137" s="33"/>
      <c r="ER137" s="33"/>
      <c r="ES137" s="33"/>
      <c r="ET137" s="33"/>
      <c r="EU137" s="33"/>
      <c r="EV137" s="33"/>
      <c r="EW137" s="33"/>
      <c r="EX137" s="33"/>
      <c r="EY137" s="33"/>
      <c r="EZ137" s="33"/>
      <c r="FA137" s="33"/>
      <c r="FB137" s="33"/>
      <c r="FC137" s="33"/>
      <c r="FD137" s="33"/>
      <c r="FE137" s="33"/>
      <c r="FF137" s="33"/>
      <c r="FG137" s="33"/>
      <c r="FH137" s="33"/>
      <c r="FI137" s="33"/>
      <c r="FJ137" s="33"/>
      <c r="FK137" s="33"/>
      <c r="FL137" s="33"/>
      <c r="FM137" s="33"/>
      <c r="FN137" s="33"/>
      <c r="FO137" s="33"/>
      <c r="FP137" s="33"/>
      <c r="FQ137" s="33"/>
      <c r="FR137" s="33"/>
      <c r="FS137" s="33"/>
      <c r="FT137" s="33"/>
      <c r="FU137" s="33"/>
      <c r="FV137" s="33"/>
      <c r="FW137" s="33"/>
      <c r="FX137" s="33"/>
      <c r="FY137" s="33"/>
      <c r="FZ137" s="33"/>
      <c r="GA137" s="33"/>
      <c r="GB137" s="33"/>
      <c r="GC137" s="33"/>
      <c r="GD137" s="33"/>
      <c r="GE137" s="33"/>
      <c r="GF137" s="33"/>
      <c r="GG137" s="33"/>
      <c r="GH137" s="33"/>
      <c r="GI137" s="33"/>
      <c r="GJ137" s="33"/>
      <c r="GK137" s="33"/>
      <c r="GL137" s="33"/>
      <c r="GM137" s="33"/>
      <c r="GN137" s="33"/>
      <c r="GO137" s="33"/>
      <c r="GP137" s="33"/>
      <c r="GQ137" s="33"/>
      <c r="GR137" s="33"/>
      <c r="GS137" s="33"/>
      <c r="GT137" s="33"/>
      <c r="GU137" s="33"/>
      <c r="GV137" s="33"/>
      <c r="GW137" s="33"/>
      <c r="GX137" s="33"/>
      <c r="GY137" s="33"/>
      <c r="GZ137" s="33"/>
      <c r="HA137" s="33"/>
      <c r="HB137" s="33"/>
      <c r="HC137" s="33"/>
      <c r="HD137" s="33"/>
      <c r="HE137" s="33"/>
      <c r="HF137" s="33"/>
      <c r="HG137" s="33"/>
      <c r="HH137" s="33"/>
      <c r="HI137" s="33"/>
      <c r="HJ137" s="33"/>
      <c r="HK137" s="33"/>
      <c r="HL137" s="33"/>
      <c r="HM137" s="33"/>
      <c r="HN137" s="33"/>
      <c r="HO137" s="33"/>
      <c r="HP137" s="33"/>
      <c r="HQ137" s="33"/>
      <c r="HR137" s="33"/>
      <c r="HS137" s="33"/>
      <c r="HT137" s="33"/>
      <c r="HU137" s="33"/>
      <c r="HV137" s="33"/>
      <c r="HW137" s="33"/>
      <c r="HX137" s="33"/>
      <c r="HY137" s="33"/>
      <c r="HZ137" s="33"/>
      <c r="IA137" s="33"/>
      <c r="IB137" s="33"/>
      <c r="IC137" s="33"/>
      <c r="ID137" s="33"/>
      <c r="IE137" s="33"/>
      <c r="IF137" s="33"/>
      <c r="IG137" s="33"/>
      <c r="IH137" s="33"/>
      <c r="II137" s="33"/>
      <c r="IJ137" s="33"/>
      <c r="IK137" s="33"/>
      <c r="IL137" s="33"/>
      <c r="IM137" s="33"/>
      <c r="IN137" s="33"/>
      <c r="IO137" s="33"/>
      <c r="IP137" s="33"/>
      <c r="IQ137" s="33"/>
    </row>
    <row r="138" spans="1:251" s="47" customFormat="1" ht="18.75" customHeight="1">
      <c r="A138" s="39"/>
      <c r="B138" s="56"/>
      <c r="C138" s="100" t="s">
        <v>91</v>
      </c>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2"/>
      <c r="AA138" s="103">
        <v>1127</v>
      </c>
      <c r="AB138" s="104"/>
      <c r="AC138" s="104"/>
      <c r="AD138" s="104"/>
      <c r="AE138" s="104"/>
      <c r="AF138" s="104"/>
      <c r="AG138" s="104"/>
      <c r="AH138" s="104"/>
      <c r="AI138" s="105"/>
      <c r="AJ138" s="103">
        <v>623</v>
      </c>
      <c r="AK138" s="104"/>
      <c r="AL138" s="104"/>
      <c r="AM138" s="104"/>
      <c r="AN138" s="104"/>
      <c r="AO138" s="104"/>
      <c r="AP138" s="104"/>
      <c r="AQ138" s="104"/>
      <c r="AR138" s="105"/>
      <c r="AS138" s="106"/>
      <c r="AT138" s="107"/>
      <c r="AU138" s="107"/>
      <c r="AV138" s="107"/>
      <c r="AW138" s="107"/>
      <c r="AX138" s="108"/>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c r="EO138" s="33"/>
      <c r="EP138" s="33"/>
      <c r="EQ138" s="33"/>
      <c r="ER138" s="33"/>
      <c r="ES138" s="33"/>
      <c r="ET138" s="33"/>
      <c r="EU138" s="33"/>
      <c r="EV138" s="33"/>
      <c r="EW138" s="33"/>
      <c r="EX138" s="33"/>
      <c r="EY138" s="33"/>
      <c r="EZ138" s="33"/>
      <c r="FA138" s="33"/>
      <c r="FB138" s="33"/>
      <c r="FC138" s="33"/>
      <c r="FD138" s="33"/>
      <c r="FE138" s="33"/>
      <c r="FF138" s="33"/>
      <c r="FG138" s="33"/>
      <c r="FH138" s="33"/>
      <c r="FI138" s="33"/>
      <c r="FJ138" s="33"/>
      <c r="FK138" s="33"/>
      <c r="FL138" s="33"/>
      <c r="FM138" s="33"/>
      <c r="FN138" s="33"/>
      <c r="FO138" s="33"/>
      <c r="FP138" s="33"/>
      <c r="FQ138" s="33"/>
      <c r="FR138" s="33"/>
      <c r="FS138" s="33"/>
      <c r="FT138" s="33"/>
      <c r="FU138" s="33"/>
      <c r="FV138" s="33"/>
      <c r="FW138" s="33"/>
      <c r="FX138" s="33"/>
      <c r="FY138" s="33"/>
      <c r="FZ138" s="33"/>
      <c r="GA138" s="33"/>
      <c r="GB138" s="33"/>
      <c r="GC138" s="33"/>
      <c r="GD138" s="33"/>
      <c r="GE138" s="33"/>
      <c r="GF138" s="33"/>
      <c r="GG138" s="33"/>
      <c r="GH138" s="33"/>
      <c r="GI138" s="33"/>
      <c r="GJ138" s="33"/>
      <c r="GK138" s="33"/>
      <c r="GL138" s="33"/>
      <c r="GM138" s="33"/>
      <c r="GN138" s="33"/>
      <c r="GO138" s="33"/>
      <c r="GP138" s="33"/>
      <c r="GQ138" s="33"/>
      <c r="GR138" s="33"/>
      <c r="GS138" s="33"/>
      <c r="GT138" s="33"/>
      <c r="GU138" s="33"/>
      <c r="GV138" s="33"/>
      <c r="GW138" s="33"/>
      <c r="GX138" s="33"/>
      <c r="GY138" s="33"/>
      <c r="GZ138" s="33"/>
      <c r="HA138" s="33"/>
      <c r="HB138" s="33"/>
      <c r="HC138" s="33"/>
      <c r="HD138" s="33"/>
      <c r="HE138" s="33"/>
      <c r="HF138" s="33"/>
      <c r="HG138" s="33"/>
      <c r="HH138" s="33"/>
      <c r="HI138" s="33"/>
      <c r="HJ138" s="33"/>
      <c r="HK138" s="33"/>
      <c r="HL138" s="33"/>
      <c r="HM138" s="33"/>
      <c r="HN138" s="33"/>
      <c r="HO138" s="33"/>
      <c r="HP138" s="33"/>
      <c r="HQ138" s="33"/>
      <c r="HR138" s="33"/>
      <c r="HS138" s="33"/>
      <c r="HT138" s="33"/>
      <c r="HU138" s="33"/>
      <c r="HV138" s="33"/>
      <c r="HW138" s="33"/>
      <c r="HX138" s="33"/>
      <c r="HY138" s="33"/>
      <c r="HZ138" s="33"/>
      <c r="IA138" s="33"/>
      <c r="IB138" s="33"/>
      <c r="IC138" s="33"/>
      <c r="ID138" s="33"/>
      <c r="IE138" s="33"/>
      <c r="IF138" s="33"/>
      <c r="IG138" s="33"/>
      <c r="IH138" s="33"/>
      <c r="II138" s="33"/>
      <c r="IJ138" s="33"/>
      <c r="IK138" s="33"/>
      <c r="IL138" s="33"/>
      <c r="IM138" s="33"/>
      <c r="IN138" s="33"/>
      <c r="IO138" s="33"/>
      <c r="IP138" s="33"/>
      <c r="IQ138" s="33"/>
    </row>
    <row r="139" spans="1:251" s="47" customFormat="1" ht="18.75" customHeight="1">
      <c r="A139" s="39"/>
      <c r="B139" s="56"/>
      <c r="C139" s="100" t="s">
        <v>92</v>
      </c>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2"/>
      <c r="AA139" s="103">
        <v>0</v>
      </c>
      <c r="AB139" s="104"/>
      <c r="AC139" s="104"/>
      <c r="AD139" s="104"/>
      <c r="AE139" s="104"/>
      <c r="AF139" s="104"/>
      <c r="AG139" s="104"/>
      <c r="AH139" s="104"/>
      <c r="AI139" s="105"/>
      <c r="AJ139" s="103">
        <v>459</v>
      </c>
      <c r="AK139" s="104"/>
      <c r="AL139" s="104"/>
      <c r="AM139" s="104"/>
      <c r="AN139" s="104"/>
      <c r="AO139" s="104"/>
      <c r="AP139" s="104"/>
      <c r="AQ139" s="104"/>
      <c r="AR139" s="105"/>
      <c r="AS139" s="106"/>
      <c r="AT139" s="107"/>
      <c r="AU139" s="107"/>
      <c r="AV139" s="107"/>
      <c r="AW139" s="107"/>
      <c r="AX139" s="108"/>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c r="DO139" s="33"/>
      <c r="DP139" s="33"/>
      <c r="DQ139" s="33"/>
      <c r="DR139" s="33"/>
      <c r="DS139" s="33"/>
      <c r="DT139" s="33"/>
      <c r="DU139" s="33"/>
      <c r="DV139" s="33"/>
      <c r="DW139" s="33"/>
      <c r="DX139" s="33"/>
      <c r="DY139" s="33"/>
      <c r="DZ139" s="33"/>
      <c r="EA139" s="33"/>
      <c r="EB139" s="33"/>
      <c r="EC139" s="33"/>
      <c r="ED139" s="33"/>
      <c r="EE139" s="33"/>
      <c r="EF139" s="33"/>
      <c r="EG139" s="33"/>
      <c r="EH139" s="33"/>
      <c r="EI139" s="33"/>
      <c r="EJ139" s="33"/>
      <c r="EK139" s="33"/>
      <c r="EL139" s="33"/>
      <c r="EM139" s="33"/>
      <c r="EN139" s="33"/>
      <c r="EO139" s="33"/>
      <c r="EP139" s="33"/>
      <c r="EQ139" s="33"/>
      <c r="ER139" s="33"/>
      <c r="ES139" s="33"/>
      <c r="ET139" s="33"/>
      <c r="EU139" s="33"/>
      <c r="EV139" s="33"/>
      <c r="EW139" s="33"/>
      <c r="EX139" s="33"/>
      <c r="EY139" s="33"/>
      <c r="EZ139" s="33"/>
      <c r="FA139" s="33"/>
      <c r="FB139" s="33"/>
      <c r="FC139" s="33"/>
      <c r="FD139" s="33"/>
      <c r="FE139" s="33"/>
      <c r="FF139" s="33"/>
      <c r="FG139" s="33"/>
      <c r="FH139" s="33"/>
      <c r="FI139" s="33"/>
      <c r="FJ139" s="33"/>
      <c r="FK139" s="33"/>
      <c r="FL139" s="33"/>
      <c r="FM139" s="33"/>
      <c r="FN139" s="33"/>
      <c r="FO139" s="33"/>
      <c r="FP139" s="33"/>
      <c r="FQ139" s="33"/>
      <c r="FR139" s="33"/>
      <c r="FS139" s="33"/>
      <c r="FT139" s="33"/>
      <c r="FU139" s="33"/>
      <c r="FV139" s="33"/>
      <c r="FW139" s="33"/>
      <c r="FX139" s="33"/>
      <c r="FY139" s="33"/>
      <c r="FZ139" s="33"/>
      <c r="GA139" s="33"/>
      <c r="GB139" s="33"/>
      <c r="GC139" s="33"/>
      <c r="GD139" s="33"/>
      <c r="GE139" s="33"/>
      <c r="GF139" s="33"/>
      <c r="GG139" s="33"/>
      <c r="GH139" s="33"/>
      <c r="GI139" s="33"/>
      <c r="GJ139" s="33"/>
      <c r="GK139" s="33"/>
      <c r="GL139" s="33"/>
      <c r="GM139" s="33"/>
      <c r="GN139" s="33"/>
      <c r="GO139" s="33"/>
      <c r="GP139" s="33"/>
      <c r="GQ139" s="33"/>
      <c r="GR139" s="33"/>
      <c r="GS139" s="33"/>
      <c r="GT139" s="33"/>
      <c r="GU139" s="33"/>
      <c r="GV139" s="33"/>
      <c r="GW139" s="33"/>
      <c r="GX139" s="33"/>
      <c r="GY139" s="33"/>
      <c r="GZ139" s="33"/>
      <c r="HA139" s="33"/>
      <c r="HB139" s="33"/>
      <c r="HC139" s="33"/>
      <c r="HD139" s="33"/>
      <c r="HE139" s="33"/>
      <c r="HF139" s="33"/>
      <c r="HG139" s="33"/>
      <c r="HH139" s="33"/>
      <c r="HI139" s="33"/>
      <c r="HJ139" s="33"/>
      <c r="HK139" s="33"/>
      <c r="HL139" s="33"/>
      <c r="HM139" s="33"/>
      <c r="HN139" s="33"/>
      <c r="HO139" s="33"/>
      <c r="HP139" s="33"/>
      <c r="HQ139" s="33"/>
      <c r="HR139" s="33"/>
      <c r="HS139" s="33"/>
      <c r="HT139" s="33"/>
      <c r="HU139" s="33"/>
      <c r="HV139" s="33"/>
      <c r="HW139" s="33"/>
      <c r="HX139" s="33"/>
      <c r="HY139" s="33"/>
      <c r="HZ139" s="33"/>
      <c r="IA139" s="33"/>
      <c r="IB139" s="33"/>
      <c r="IC139" s="33"/>
      <c r="ID139" s="33"/>
      <c r="IE139" s="33"/>
      <c r="IF139" s="33"/>
      <c r="IG139" s="33"/>
      <c r="IH139" s="33"/>
      <c r="II139" s="33"/>
      <c r="IJ139" s="33"/>
      <c r="IK139" s="33"/>
      <c r="IL139" s="33"/>
      <c r="IM139" s="33"/>
      <c r="IN139" s="33"/>
      <c r="IO139" s="33"/>
      <c r="IP139" s="33"/>
      <c r="IQ139" s="33"/>
    </row>
    <row r="140" spans="1:251" s="47" customFormat="1" ht="18.75" customHeight="1" thickBot="1">
      <c r="A140" s="48"/>
      <c r="B140" s="91" t="s">
        <v>72</v>
      </c>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3"/>
      <c r="AA140" s="94">
        <f>SUM($AA$130:$AA$139)</f>
        <v>50876</v>
      </c>
      <c r="AB140" s="95"/>
      <c r="AC140" s="95"/>
      <c r="AD140" s="95"/>
      <c r="AE140" s="95"/>
      <c r="AF140" s="95"/>
      <c r="AG140" s="95"/>
      <c r="AH140" s="95"/>
      <c r="AI140" s="96"/>
      <c r="AJ140" s="94">
        <f>SUM($AJ$130:$AJ$139)</f>
        <v>55315</v>
      </c>
      <c r="AK140" s="95"/>
      <c r="AL140" s="95"/>
      <c r="AM140" s="95"/>
      <c r="AN140" s="95"/>
      <c r="AO140" s="95"/>
      <c r="AP140" s="95"/>
      <c r="AQ140" s="95"/>
      <c r="AR140" s="96"/>
      <c r="AS140" s="97"/>
      <c r="AT140" s="98"/>
      <c r="AU140" s="98"/>
      <c r="AV140" s="98"/>
      <c r="AW140" s="98"/>
      <c r="AX140" s="99"/>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c r="EO140" s="33"/>
      <c r="EP140" s="33"/>
      <c r="EQ140" s="33"/>
      <c r="ER140" s="33"/>
      <c r="ES140" s="33"/>
      <c r="ET140" s="33"/>
      <c r="EU140" s="33"/>
      <c r="EV140" s="33"/>
      <c r="EW140" s="33"/>
      <c r="EX140" s="33"/>
      <c r="EY140" s="33"/>
      <c r="EZ140" s="33"/>
      <c r="FA140" s="33"/>
      <c r="FB140" s="33"/>
      <c r="FC140" s="33"/>
      <c r="FD140" s="33"/>
      <c r="FE140" s="33"/>
      <c r="FF140" s="33"/>
      <c r="FG140" s="33"/>
      <c r="FH140" s="33"/>
      <c r="FI140" s="33"/>
      <c r="FJ140" s="33"/>
      <c r="FK140" s="33"/>
      <c r="FL140" s="33"/>
      <c r="FM140" s="33"/>
      <c r="FN140" s="33"/>
      <c r="FO140" s="33"/>
      <c r="FP140" s="33"/>
      <c r="FQ140" s="33"/>
      <c r="FR140" s="33"/>
      <c r="FS140" s="33"/>
      <c r="FT140" s="33"/>
      <c r="FU140" s="33"/>
      <c r="FV140" s="33"/>
      <c r="FW140" s="33"/>
      <c r="FX140" s="33"/>
      <c r="FY140" s="33"/>
      <c r="FZ140" s="33"/>
      <c r="GA140" s="33"/>
      <c r="GB140" s="33"/>
      <c r="GC140" s="33"/>
      <c r="GD140" s="33"/>
      <c r="GE140" s="33"/>
      <c r="GF140" s="33"/>
      <c r="GG140" s="33"/>
      <c r="GH140" s="33"/>
      <c r="GI140" s="33"/>
      <c r="GJ140" s="33"/>
      <c r="GK140" s="33"/>
      <c r="GL140" s="33"/>
      <c r="GM140" s="33"/>
      <c r="GN140" s="33"/>
      <c r="GO140" s="33"/>
      <c r="GP140" s="33"/>
      <c r="GQ140" s="33"/>
      <c r="GR140" s="33"/>
      <c r="GS140" s="33"/>
      <c r="GT140" s="33"/>
      <c r="GU140" s="33"/>
      <c r="GV140" s="33"/>
      <c r="GW140" s="33"/>
      <c r="GX140" s="33"/>
      <c r="GY140" s="33"/>
      <c r="GZ140" s="33"/>
      <c r="HA140" s="33"/>
      <c r="HB140" s="33"/>
      <c r="HC140" s="33"/>
      <c r="HD140" s="33"/>
      <c r="HE140" s="33"/>
      <c r="HF140" s="33"/>
      <c r="HG140" s="33"/>
      <c r="HH140" s="33"/>
      <c r="HI140" s="33"/>
      <c r="HJ140" s="33"/>
      <c r="HK140" s="33"/>
      <c r="HL140" s="33"/>
      <c r="HM140" s="33"/>
      <c r="HN140" s="33"/>
      <c r="HO140" s="33"/>
      <c r="HP140" s="33"/>
      <c r="HQ140" s="33"/>
      <c r="HR140" s="33"/>
      <c r="HS140" s="33"/>
      <c r="HT140" s="33"/>
      <c r="HU140" s="33"/>
      <c r="HV140" s="33"/>
      <c r="HW140" s="33"/>
      <c r="HX140" s="33"/>
      <c r="HY140" s="33"/>
      <c r="HZ140" s="33"/>
      <c r="IA140" s="33"/>
      <c r="IB140" s="33"/>
      <c r="IC140" s="33"/>
      <c r="ID140" s="33"/>
      <c r="IE140" s="33"/>
      <c r="IF140" s="33"/>
      <c r="IG140" s="33"/>
      <c r="IH140" s="33"/>
      <c r="II140" s="33"/>
      <c r="IJ140" s="33"/>
      <c r="IK140" s="33"/>
      <c r="IL140" s="33"/>
      <c r="IM140" s="33"/>
      <c r="IN140" s="33"/>
      <c r="IO140" s="33"/>
      <c r="IP140" s="33"/>
      <c r="IQ140" s="33"/>
    </row>
    <row r="142" spans="1:251" ht="19.2">
      <c r="A142" s="32" t="s">
        <v>59</v>
      </c>
      <c r="AW142" s="34"/>
      <c r="AX142" s="35"/>
      <c r="AY142" s="34"/>
    </row>
    <row r="144" spans="1:251" ht="18">
      <c r="B144" s="109" t="s">
        <v>0</v>
      </c>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c r="AK144" s="110"/>
      <c r="AL144" s="110"/>
      <c r="AM144" s="110"/>
      <c r="AN144" s="110"/>
      <c r="AO144" s="110"/>
      <c r="AP144" s="110"/>
      <c r="AQ144" s="110"/>
      <c r="AR144" s="110"/>
      <c r="AS144" s="110"/>
      <c r="AT144" s="110"/>
      <c r="AU144" s="110"/>
      <c r="AV144" s="110"/>
      <c r="AW144" s="110"/>
      <c r="AX144" s="110"/>
    </row>
    <row r="145" spans="1:113">
      <c r="Z145" s="36"/>
      <c r="AD145" s="36"/>
      <c r="AE145" s="36"/>
      <c r="AF145" s="36"/>
      <c r="AG145" s="36"/>
      <c r="AH145" s="36"/>
      <c r="AI145" s="36"/>
      <c r="AO145" s="36"/>
    </row>
    <row r="146" spans="1:113" ht="13.8" thickBot="1">
      <c r="Z146" s="36"/>
      <c r="AD146" s="36"/>
      <c r="AE146" s="36"/>
      <c r="AF146" s="36"/>
      <c r="AG146" s="36"/>
      <c r="AH146" s="36"/>
      <c r="AI146" s="36"/>
      <c r="AO146" s="36"/>
      <c r="DI146" s="37"/>
    </row>
    <row r="147" spans="1:113" ht="24.75" customHeight="1" thickBot="1">
      <c r="B147" s="111" t="s">
        <v>60</v>
      </c>
      <c r="C147" s="112"/>
      <c r="D147" s="112"/>
      <c r="E147" s="112"/>
      <c r="F147" s="112"/>
      <c r="G147" s="112"/>
      <c r="H147" s="113" t="s">
        <v>93</v>
      </c>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c r="AO147" s="114"/>
      <c r="AP147" s="114"/>
      <c r="AQ147" s="114"/>
      <c r="AR147" s="114"/>
      <c r="AS147" s="114"/>
      <c r="AT147" s="114"/>
      <c r="AU147" s="114"/>
      <c r="AV147" s="114"/>
      <c r="AW147" s="114"/>
      <c r="AX147" s="115"/>
      <c r="DI147" s="37"/>
    </row>
    <row r="148" spans="1:113" ht="14.4">
      <c r="B148" s="38"/>
      <c r="C148" s="38"/>
      <c r="D148" s="38"/>
      <c r="E148" s="38"/>
      <c r="F148" s="38"/>
      <c r="G148" s="38"/>
      <c r="H148" s="39"/>
      <c r="I148" s="39"/>
      <c r="J148" s="39"/>
      <c r="K148" s="39"/>
      <c r="L148" s="40"/>
      <c r="M148" s="40"/>
      <c r="N148" s="40"/>
      <c r="O148" s="40"/>
      <c r="P148" s="39"/>
      <c r="Q148" s="39"/>
      <c r="R148" s="39"/>
      <c r="S148" s="39"/>
      <c r="T148" s="39"/>
      <c r="U148" s="39"/>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DI148" s="37"/>
    </row>
    <row r="149" spans="1:113" ht="15" thickBot="1">
      <c r="A149" s="42"/>
      <c r="B149" s="41" t="s">
        <v>62</v>
      </c>
      <c r="C149" s="39"/>
      <c r="D149" s="39"/>
      <c r="E149" s="39"/>
      <c r="F149" s="39"/>
      <c r="G149" s="39"/>
      <c r="H149" s="39"/>
      <c r="I149" s="39"/>
      <c r="J149" s="39"/>
      <c r="K149" s="39"/>
      <c r="L149" s="40"/>
      <c r="M149" s="40"/>
      <c r="N149" s="40"/>
      <c r="O149" s="40"/>
      <c r="P149" s="39"/>
      <c r="Q149" s="39"/>
      <c r="R149" s="39"/>
      <c r="S149" s="39"/>
      <c r="T149" s="39"/>
      <c r="U149" s="39"/>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DI149" s="37"/>
    </row>
    <row r="150" spans="1:113" ht="14.4">
      <c r="A150" s="39"/>
      <c r="B150" s="43"/>
      <c r="C150" s="38"/>
      <c r="D150" s="38"/>
      <c r="E150" s="38"/>
      <c r="F150" s="38"/>
      <c r="G150" s="38"/>
      <c r="H150" s="38"/>
      <c r="I150" s="38"/>
      <c r="J150" s="38"/>
      <c r="K150" s="38"/>
      <c r="L150" s="44"/>
      <c r="M150" s="44"/>
      <c r="N150" s="44"/>
      <c r="O150" s="44"/>
      <c r="P150" s="38"/>
      <c r="Q150" s="38"/>
      <c r="R150" s="38"/>
      <c r="S150" s="38"/>
      <c r="T150" s="38"/>
      <c r="U150" s="38"/>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6"/>
    </row>
    <row r="151" spans="1:113" ht="12" customHeight="1">
      <c r="A151" s="39"/>
      <c r="B151" s="116" t="s">
        <v>94</v>
      </c>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c r="AG151" s="117"/>
      <c r="AH151" s="117"/>
      <c r="AI151" s="117"/>
      <c r="AJ151" s="117"/>
      <c r="AK151" s="117"/>
      <c r="AL151" s="117"/>
      <c r="AM151" s="117"/>
      <c r="AN151" s="117"/>
      <c r="AO151" s="117"/>
      <c r="AP151" s="117"/>
      <c r="AQ151" s="117"/>
      <c r="AR151" s="117"/>
      <c r="AS151" s="117"/>
      <c r="AT151" s="117"/>
      <c r="AU151" s="117"/>
      <c r="AV151" s="117"/>
      <c r="AW151" s="117"/>
      <c r="AX151" s="118"/>
    </row>
    <row r="152" spans="1:113" ht="12" customHeight="1">
      <c r="A152" s="39"/>
      <c r="B152" s="116"/>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c r="AJ152" s="117"/>
      <c r="AK152" s="117"/>
      <c r="AL152" s="117"/>
      <c r="AM152" s="117"/>
      <c r="AN152" s="117"/>
      <c r="AO152" s="117"/>
      <c r="AP152" s="117"/>
      <c r="AQ152" s="117"/>
      <c r="AR152" s="117"/>
      <c r="AS152" s="117"/>
      <c r="AT152" s="117"/>
      <c r="AU152" s="117"/>
      <c r="AV152" s="117"/>
      <c r="AW152" s="117"/>
      <c r="AX152" s="118"/>
      <c r="BC152" s="47"/>
    </row>
    <row r="153" spans="1:113" ht="12" customHeight="1">
      <c r="A153" s="39"/>
      <c r="B153" s="116"/>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G153" s="117"/>
      <c r="AH153" s="117"/>
      <c r="AI153" s="117"/>
      <c r="AJ153" s="117"/>
      <c r="AK153" s="117"/>
      <c r="AL153" s="117"/>
      <c r="AM153" s="117"/>
      <c r="AN153" s="117"/>
      <c r="AO153" s="117"/>
      <c r="AP153" s="117"/>
      <c r="AQ153" s="117"/>
      <c r="AR153" s="117"/>
      <c r="AS153" s="117"/>
      <c r="AT153" s="117"/>
      <c r="AU153" s="117"/>
      <c r="AV153" s="117"/>
      <c r="AW153" s="117"/>
      <c r="AX153" s="118"/>
    </row>
    <row r="154" spans="1:113" ht="12" customHeight="1">
      <c r="A154" s="39"/>
      <c r="B154" s="116"/>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c r="AG154" s="117"/>
      <c r="AH154" s="117"/>
      <c r="AI154" s="117"/>
      <c r="AJ154" s="117"/>
      <c r="AK154" s="117"/>
      <c r="AL154" s="117"/>
      <c r="AM154" s="117"/>
      <c r="AN154" s="117"/>
      <c r="AO154" s="117"/>
      <c r="AP154" s="117"/>
      <c r="AQ154" s="117"/>
      <c r="AR154" s="117"/>
      <c r="AS154" s="117"/>
      <c r="AT154" s="117"/>
      <c r="AU154" s="117"/>
      <c r="AV154" s="117"/>
      <c r="AW154" s="117"/>
      <c r="AX154" s="118"/>
    </row>
    <row r="155" spans="1:113" ht="12" customHeight="1">
      <c r="A155" s="39"/>
      <c r="B155" s="116"/>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c r="AI155" s="117"/>
      <c r="AJ155" s="117"/>
      <c r="AK155" s="117"/>
      <c r="AL155" s="117"/>
      <c r="AM155" s="117"/>
      <c r="AN155" s="117"/>
      <c r="AO155" s="117"/>
      <c r="AP155" s="117"/>
      <c r="AQ155" s="117"/>
      <c r="AR155" s="117"/>
      <c r="AS155" s="117"/>
      <c r="AT155" s="117"/>
      <c r="AU155" s="117"/>
      <c r="AV155" s="117"/>
      <c r="AW155" s="117"/>
      <c r="AX155" s="118"/>
    </row>
    <row r="156" spans="1:113" ht="15" thickBot="1">
      <c r="A156" s="48"/>
      <c r="B156" s="49"/>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c r="AW156" s="50"/>
      <c r="AX156" s="51"/>
    </row>
    <row r="157" spans="1:113">
      <c r="B157" s="52"/>
    </row>
    <row r="158" spans="1:113" ht="15" thickBot="1">
      <c r="A158" s="42"/>
      <c r="B158" s="41" t="s">
        <v>63</v>
      </c>
      <c r="C158" s="39"/>
      <c r="D158" s="39"/>
      <c r="E158" s="39"/>
      <c r="F158" s="39"/>
      <c r="G158" s="39"/>
      <c r="H158" s="39"/>
      <c r="I158" s="39"/>
      <c r="J158" s="39"/>
      <c r="K158" s="39"/>
      <c r="L158" s="40"/>
      <c r="M158" s="40"/>
      <c r="N158" s="40"/>
      <c r="O158" s="40"/>
      <c r="P158" s="39"/>
      <c r="Q158" s="39"/>
      <c r="R158" s="39"/>
      <c r="S158" s="39"/>
      <c r="T158" s="39"/>
      <c r="U158" s="39"/>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DI158" s="37"/>
    </row>
    <row r="159" spans="1:113" ht="14.4">
      <c r="A159" s="39"/>
      <c r="B159" s="43"/>
      <c r="C159" s="38"/>
      <c r="D159" s="38"/>
      <c r="E159" s="38"/>
      <c r="F159" s="38"/>
      <c r="G159" s="38"/>
      <c r="H159" s="38"/>
      <c r="I159" s="38"/>
      <c r="J159" s="38"/>
      <c r="K159" s="38"/>
      <c r="L159" s="44"/>
      <c r="M159" s="44"/>
      <c r="N159" s="44"/>
      <c r="O159" s="44"/>
      <c r="P159" s="38"/>
      <c r="Q159" s="38"/>
      <c r="R159" s="38"/>
      <c r="S159" s="38"/>
      <c r="T159" s="38"/>
      <c r="U159" s="38"/>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6"/>
    </row>
    <row r="160" spans="1:113" ht="12" customHeight="1">
      <c r="A160" s="39"/>
      <c r="B160" s="116" t="s">
        <v>95</v>
      </c>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17"/>
      <c r="AH160" s="117"/>
      <c r="AI160" s="117"/>
      <c r="AJ160" s="117"/>
      <c r="AK160" s="117"/>
      <c r="AL160" s="117"/>
      <c r="AM160" s="117"/>
      <c r="AN160" s="117"/>
      <c r="AO160" s="117"/>
      <c r="AP160" s="117"/>
      <c r="AQ160" s="117"/>
      <c r="AR160" s="117"/>
      <c r="AS160" s="117"/>
      <c r="AT160" s="117"/>
      <c r="AU160" s="117"/>
      <c r="AV160" s="117"/>
      <c r="AW160" s="117"/>
      <c r="AX160" s="118"/>
    </row>
    <row r="161" spans="1:251" ht="12" customHeight="1">
      <c r="A161" s="39"/>
      <c r="B161" s="116"/>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17"/>
      <c r="AH161" s="117"/>
      <c r="AI161" s="117"/>
      <c r="AJ161" s="117"/>
      <c r="AK161" s="117"/>
      <c r="AL161" s="117"/>
      <c r="AM161" s="117"/>
      <c r="AN161" s="117"/>
      <c r="AO161" s="117"/>
      <c r="AP161" s="117"/>
      <c r="AQ161" s="117"/>
      <c r="AR161" s="117"/>
      <c r="AS161" s="117"/>
      <c r="AT161" s="117"/>
      <c r="AU161" s="117"/>
      <c r="AV161" s="117"/>
      <c r="AW161" s="117"/>
      <c r="AX161" s="118"/>
    </row>
    <row r="162" spans="1:251" ht="12" customHeight="1">
      <c r="A162" s="39"/>
      <c r="B162" s="116"/>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17"/>
      <c r="AH162" s="117"/>
      <c r="AI162" s="117"/>
      <c r="AJ162" s="117"/>
      <c r="AK162" s="117"/>
      <c r="AL162" s="117"/>
      <c r="AM162" s="117"/>
      <c r="AN162" s="117"/>
      <c r="AO162" s="117"/>
      <c r="AP162" s="117"/>
      <c r="AQ162" s="117"/>
      <c r="AR162" s="117"/>
      <c r="AS162" s="117"/>
      <c r="AT162" s="117"/>
      <c r="AU162" s="117"/>
      <c r="AV162" s="117"/>
      <c r="AW162" s="117"/>
      <c r="AX162" s="118"/>
    </row>
    <row r="163" spans="1:251" ht="12" customHeight="1">
      <c r="A163" s="39"/>
      <c r="B163" s="116"/>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17"/>
      <c r="AH163" s="117"/>
      <c r="AI163" s="117"/>
      <c r="AJ163" s="117"/>
      <c r="AK163" s="117"/>
      <c r="AL163" s="117"/>
      <c r="AM163" s="117"/>
      <c r="AN163" s="117"/>
      <c r="AO163" s="117"/>
      <c r="AP163" s="117"/>
      <c r="AQ163" s="117"/>
      <c r="AR163" s="117"/>
      <c r="AS163" s="117"/>
      <c r="AT163" s="117"/>
      <c r="AU163" s="117"/>
      <c r="AV163" s="117"/>
      <c r="AW163" s="117"/>
      <c r="AX163" s="118"/>
    </row>
    <row r="164" spans="1:251" ht="12" customHeight="1">
      <c r="A164" s="39"/>
      <c r="B164" s="116"/>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17"/>
      <c r="AH164" s="117"/>
      <c r="AI164" s="117"/>
      <c r="AJ164" s="117"/>
      <c r="AK164" s="117"/>
      <c r="AL164" s="117"/>
      <c r="AM164" s="117"/>
      <c r="AN164" s="117"/>
      <c r="AO164" s="117"/>
      <c r="AP164" s="117"/>
      <c r="AQ164" s="117"/>
      <c r="AR164" s="117"/>
      <c r="AS164" s="117"/>
      <c r="AT164" s="117"/>
      <c r="AU164" s="117"/>
      <c r="AV164" s="117"/>
      <c r="AW164" s="117"/>
      <c r="AX164" s="118"/>
      <c r="BC164" s="47"/>
    </row>
    <row r="165" spans="1:251" ht="12" customHeight="1">
      <c r="A165" s="39"/>
      <c r="B165" s="116"/>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17"/>
      <c r="AM165" s="117"/>
      <c r="AN165" s="117"/>
      <c r="AO165" s="117"/>
      <c r="AP165" s="117"/>
      <c r="AQ165" s="117"/>
      <c r="AR165" s="117"/>
      <c r="AS165" s="117"/>
      <c r="AT165" s="117"/>
      <c r="AU165" s="117"/>
      <c r="AV165" s="117"/>
      <c r="AW165" s="117"/>
      <c r="AX165" s="118"/>
    </row>
    <row r="166" spans="1:251" ht="12" customHeight="1">
      <c r="A166" s="39"/>
      <c r="B166" s="116"/>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c r="AT166" s="117"/>
      <c r="AU166" s="117"/>
      <c r="AV166" s="117"/>
      <c r="AW166" s="117"/>
      <c r="AX166" s="118"/>
    </row>
    <row r="167" spans="1:251" ht="12" customHeight="1">
      <c r="A167" s="39"/>
      <c r="B167" s="116"/>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c r="AH167" s="117"/>
      <c r="AI167" s="117"/>
      <c r="AJ167" s="117"/>
      <c r="AK167" s="117"/>
      <c r="AL167" s="117"/>
      <c r="AM167" s="117"/>
      <c r="AN167" s="117"/>
      <c r="AO167" s="117"/>
      <c r="AP167" s="117"/>
      <c r="AQ167" s="117"/>
      <c r="AR167" s="117"/>
      <c r="AS167" s="117"/>
      <c r="AT167" s="117"/>
      <c r="AU167" s="117"/>
      <c r="AV167" s="117"/>
      <c r="AW167" s="117"/>
      <c r="AX167" s="118"/>
    </row>
    <row r="168" spans="1:251" ht="15" thickBot="1">
      <c r="A168" s="48"/>
      <c r="B168" s="49"/>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1"/>
    </row>
    <row r="169" spans="1:251">
      <c r="B169" s="52"/>
    </row>
    <row r="170" spans="1:251" ht="14.4">
      <c r="B170" s="41" t="s">
        <v>65</v>
      </c>
      <c r="C170" s="39"/>
      <c r="D170" s="39"/>
      <c r="E170" s="39"/>
      <c r="F170" s="39"/>
      <c r="G170" s="39"/>
      <c r="H170" s="39"/>
      <c r="I170" s="39"/>
      <c r="J170" s="39"/>
      <c r="K170" s="39"/>
      <c r="L170" s="40"/>
      <c r="M170" s="40"/>
      <c r="N170" s="40"/>
      <c r="O170" s="40"/>
      <c r="P170" s="39"/>
      <c r="Q170" s="39"/>
      <c r="R170" s="39"/>
      <c r="S170" s="39"/>
      <c r="T170" s="39"/>
      <c r="U170" s="39"/>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row>
    <row r="171" spans="1:251" ht="15" thickBot="1">
      <c r="B171" s="39"/>
      <c r="C171" s="39"/>
      <c r="D171" s="39"/>
      <c r="E171" s="39"/>
      <c r="F171" s="39"/>
      <c r="G171" s="39"/>
      <c r="H171" s="39"/>
      <c r="I171" s="39"/>
      <c r="J171" s="39"/>
      <c r="K171" s="39"/>
      <c r="L171" s="40"/>
      <c r="M171" s="40"/>
      <c r="N171" s="40"/>
      <c r="O171" s="40"/>
      <c r="P171" s="39"/>
      <c r="Q171" s="39"/>
      <c r="R171" s="39"/>
      <c r="S171" s="39"/>
      <c r="T171" s="39"/>
      <c r="U171" s="39"/>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53" t="s">
        <v>66</v>
      </c>
    </row>
    <row r="172" spans="1:251" s="47" customFormat="1" ht="13.5" customHeight="1">
      <c r="A172" s="39"/>
      <c r="B172" s="119" t="s">
        <v>67</v>
      </c>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1"/>
      <c r="AA172" s="125" t="s">
        <v>68</v>
      </c>
      <c r="AB172" s="120"/>
      <c r="AC172" s="120"/>
      <c r="AD172" s="120"/>
      <c r="AE172" s="120"/>
      <c r="AF172" s="120"/>
      <c r="AG172" s="120"/>
      <c r="AH172" s="120"/>
      <c r="AI172" s="121"/>
      <c r="AJ172" s="125" t="s">
        <v>69</v>
      </c>
      <c r="AK172" s="120"/>
      <c r="AL172" s="120"/>
      <c r="AM172" s="120"/>
      <c r="AN172" s="120"/>
      <c r="AO172" s="120"/>
      <c r="AP172" s="120"/>
      <c r="AQ172" s="120"/>
      <c r="AR172" s="121"/>
      <c r="AS172" s="125" t="s">
        <v>70</v>
      </c>
      <c r="AT172" s="120"/>
      <c r="AU172" s="120"/>
      <c r="AV172" s="120"/>
      <c r="AW172" s="120"/>
      <c r="AX172" s="127"/>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33"/>
      <c r="DR172" s="33"/>
      <c r="DS172" s="33"/>
      <c r="DT172" s="33"/>
      <c r="DU172" s="33"/>
      <c r="DV172" s="33"/>
      <c r="DW172" s="33"/>
      <c r="DX172" s="33"/>
      <c r="DY172" s="33"/>
      <c r="DZ172" s="33"/>
      <c r="EA172" s="33"/>
      <c r="EB172" s="33"/>
      <c r="EC172" s="33"/>
      <c r="ED172" s="33"/>
      <c r="EE172" s="33"/>
      <c r="EF172" s="33"/>
      <c r="EG172" s="33"/>
      <c r="EH172" s="33"/>
      <c r="EI172" s="33"/>
      <c r="EJ172" s="33"/>
      <c r="EK172" s="33"/>
      <c r="EL172" s="33"/>
      <c r="EM172" s="33"/>
      <c r="EN172" s="33"/>
      <c r="EO172" s="33"/>
      <c r="EP172" s="33"/>
      <c r="EQ172" s="33"/>
      <c r="ER172" s="33"/>
      <c r="ES172" s="33"/>
      <c r="ET172" s="33"/>
      <c r="EU172" s="33"/>
      <c r="EV172" s="33"/>
      <c r="EW172" s="33"/>
      <c r="EX172" s="33"/>
      <c r="EY172" s="33"/>
      <c r="EZ172" s="33"/>
      <c r="FA172" s="33"/>
      <c r="FB172" s="33"/>
      <c r="FC172" s="33"/>
      <c r="FD172" s="33"/>
      <c r="FE172" s="33"/>
      <c r="FF172" s="33"/>
      <c r="FG172" s="33"/>
      <c r="FH172" s="33"/>
      <c r="FI172" s="33"/>
      <c r="FJ172" s="33"/>
      <c r="FK172" s="33"/>
      <c r="FL172" s="33"/>
      <c r="FM172" s="33"/>
      <c r="FN172" s="33"/>
      <c r="FO172" s="33"/>
      <c r="FP172" s="33"/>
      <c r="FQ172" s="33"/>
      <c r="FR172" s="33"/>
      <c r="FS172" s="33"/>
      <c r="FT172" s="33"/>
      <c r="FU172" s="33"/>
      <c r="FV172" s="33"/>
      <c r="FW172" s="33"/>
      <c r="FX172" s="33"/>
      <c r="FY172" s="33"/>
      <c r="FZ172" s="33"/>
      <c r="GA172" s="33"/>
      <c r="GB172" s="33"/>
      <c r="GC172" s="33"/>
      <c r="GD172" s="33"/>
      <c r="GE172" s="33"/>
      <c r="GF172" s="33"/>
      <c r="GG172" s="33"/>
      <c r="GH172" s="33"/>
      <c r="GI172" s="33"/>
      <c r="GJ172" s="33"/>
      <c r="GK172" s="33"/>
      <c r="GL172" s="33"/>
      <c r="GM172" s="33"/>
      <c r="GN172" s="33"/>
      <c r="GO172" s="33"/>
      <c r="GP172" s="33"/>
      <c r="GQ172" s="33"/>
      <c r="GR172" s="33"/>
      <c r="GS172" s="33"/>
      <c r="GT172" s="33"/>
      <c r="GU172" s="33"/>
      <c r="GV172" s="33"/>
      <c r="GW172" s="33"/>
      <c r="GX172" s="33"/>
      <c r="GY172" s="33"/>
      <c r="GZ172" s="33"/>
      <c r="HA172" s="33"/>
      <c r="HB172" s="33"/>
      <c r="HC172" s="33"/>
      <c r="HD172" s="33"/>
      <c r="HE172" s="33"/>
      <c r="HF172" s="33"/>
      <c r="HG172" s="33"/>
      <c r="HH172" s="33"/>
      <c r="HI172" s="33"/>
      <c r="HJ172" s="33"/>
      <c r="HK172" s="33"/>
      <c r="HL172" s="33"/>
      <c r="HM172" s="33"/>
      <c r="HN172" s="33"/>
      <c r="HO172" s="33"/>
      <c r="HP172" s="33"/>
      <c r="HQ172" s="33"/>
      <c r="HR172" s="33"/>
      <c r="HS172" s="33"/>
      <c r="HT172" s="33"/>
      <c r="HU172" s="33"/>
      <c r="HV172" s="33"/>
      <c r="HW172" s="33"/>
      <c r="HX172" s="33"/>
      <c r="HY172" s="33"/>
      <c r="HZ172" s="33"/>
      <c r="IA172" s="33"/>
      <c r="IB172" s="33"/>
      <c r="IC172" s="33"/>
      <c r="ID172" s="33"/>
      <c r="IE172" s="33"/>
      <c r="IF172" s="33"/>
      <c r="IG172" s="33"/>
      <c r="IH172" s="33"/>
      <c r="II172" s="33"/>
      <c r="IJ172" s="33"/>
      <c r="IK172" s="33"/>
      <c r="IL172" s="33"/>
      <c r="IM172" s="33"/>
      <c r="IN172" s="33"/>
      <c r="IO172" s="33"/>
      <c r="IP172" s="33"/>
      <c r="IQ172" s="33"/>
    </row>
    <row r="173" spans="1:251" s="47" customFormat="1">
      <c r="A173" s="39"/>
      <c r="B173" s="122"/>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4"/>
      <c r="AA173" s="126"/>
      <c r="AB173" s="123"/>
      <c r="AC173" s="123"/>
      <c r="AD173" s="123"/>
      <c r="AE173" s="123"/>
      <c r="AF173" s="123"/>
      <c r="AG173" s="123"/>
      <c r="AH173" s="123"/>
      <c r="AI173" s="124"/>
      <c r="AJ173" s="126"/>
      <c r="AK173" s="123"/>
      <c r="AL173" s="123"/>
      <c r="AM173" s="123"/>
      <c r="AN173" s="123"/>
      <c r="AO173" s="123"/>
      <c r="AP173" s="123"/>
      <c r="AQ173" s="123"/>
      <c r="AR173" s="124"/>
      <c r="AS173" s="126"/>
      <c r="AT173" s="123"/>
      <c r="AU173" s="123"/>
      <c r="AV173" s="123"/>
      <c r="AW173" s="123"/>
      <c r="AX173" s="128"/>
      <c r="AY173" s="33"/>
      <c r="AZ173" s="33"/>
      <c r="BA173" s="33"/>
      <c r="BB173" s="54"/>
      <c r="BC173" s="55"/>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c r="CV173" s="33"/>
      <c r="CW173" s="33"/>
      <c r="CX173" s="33"/>
      <c r="CY173" s="33"/>
      <c r="CZ173" s="33"/>
      <c r="DA173" s="33"/>
      <c r="DB173" s="33"/>
      <c r="DC173" s="33"/>
      <c r="DD173" s="33"/>
      <c r="DE173" s="33"/>
      <c r="DF173" s="33"/>
      <c r="DG173" s="33"/>
      <c r="DH173" s="33"/>
      <c r="DI173" s="33"/>
      <c r="DJ173" s="33"/>
      <c r="DK173" s="33"/>
      <c r="DL173" s="33"/>
      <c r="DM173" s="33"/>
      <c r="DN173" s="33"/>
      <c r="DO173" s="33"/>
      <c r="DP173" s="33"/>
      <c r="DQ173" s="33"/>
      <c r="DR173" s="33"/>
      <c r="DS173" s="33"/>
      <c r="DT173" s="33"/>
      <c r="DU173" s="33"/>
      <c r="DV173" s="33"/>
      <c r="DW173" s="33"/>
      <c r="DX173" s="33"/>
      <c r="DY173" s="33"/>
      <c r="DZ173" s="33"/>
      <c r="EA173" s="33"/>
      <c r="EB173" s="33"/>
      <c r="EC173" s="33"/>
      <c r="ED173" s="33"/>
      <c r="EE173" s="33"/>
      <c r="EF173" s="33"/>
      <c r="EG173" s="33"/>
      <c r="EH173" s="33"/>
      <c r="EI173" s="33"/>
      <c r="EJ173" s="33"/>
      <c r="EK173" s="33"/>
      <c r="EL173" s="33"/>
      <c r="EM173" s="33"/>
      <c r="EN173" s="33"/>
      <c r="EO173" s="33"/>
      <c r="EP173" s="33"/>
      <c r="EQ173" s="33"/>
      <c r="ER173" s="33"/>
      <c r="ES173" s="33"/>
      <c r="ET173" s="33"/>
      <c r="EU173" s="33"/>
      <c r="EV173" s="33"/>
      <c r="EW173" s="33"/>
      <c r="EX173" s="33"/>
      <c r="EY173" s="33"/>
      <c r="EZ173" s="33"/>
      <c r="FA173" s="33"/>
      <c r="FB173" s="33"/>
      <c r="FC173" s="33"/>
      <c r="FD173" s="33"/>
      <c r="FE173" s="33"/>
      <c r="FF173" s="33"/>
      <c r="FG173" s="33"/>
      <c r="FH173" s="33"/>
      <c r="FI173" s="33"/>
      <c r="FJ173" s="33"/>
      <c r="FK173" s="33"/>
      <c r="FL173" s="33"/>
      <c r="FM173" s="33"/>
      <c r="FN173" s="33"/>
      <c r="FO173" s="33"/>
      <c r="FP173" s="33"/>
      <c r="FQ173" s="33"/>
      <c r="FR173" s="33"/>
      <c r="FS173" s="33"/>
      <c r="FT173" s="33"/>
      <c r="FU173" s="33"/>
      <c r="FV173" s="33"/>
      <c r="FW173" s="33"/>
      <c r="FX173" s="33"/>
      <c r="FY173" s="33"/>
      <c r="FZ173" s="33"/>
      <c r="GA173" s="33"/>
      <c r="GB173" s="33"/>
      <c r="GC173" s="33"/>
      <c r="GD173" s="33"/>
      <c r="GE173" s="33"/>
      <c r="GF173" s="33"/>
      <c r="GG173" s="33"/>
      <c r="GH173" s="33"/>
      <c r="GI173" s="33"/>
      <c r="GJ173" s="33"/>
      <c r="GK173" s="33"/>
      <c r="GL173" s="33"/>
      <c r="GM173" s="33"/>
      <c r="GN173" s="33"/>
      <c r="GO173" s="33"/>
      <c r="GP173" s="33"/>
      <c r="GQ173" s="33"/>
      <c r="GR173" s="33"/>
      <c r="GS173" s="33"/>
      <c r="GT173" s="33"/>
      <c r="GU173" s="33"/>
      <c r="GV173" s="33"/>
      <c r="GW173" s="33"/>
      <c r="GX173" s="33"/>
      <c r="GY173" s="33"/>
      <c r="GZ173" s="33"/>
      <c r="HA173" s="33"/>
      <c r="HB173" s="33"/>
      <c r="HC173" s="33"/>
      <c r="HD173" s="33"/>
      <c r="HE173" s="33"/>
      <c r="HF173" s="33"/>
      <c r="HG173" s="33"/>
      <c r="HH173" s="33"/>
      <c r="HI173" s="33"/>
      <c r="HJ173" s="33"/>
      <c r="HK173" s="33"/>
      <c r="HL173" s="33"/>
      <c r="HM173" s="33"/>
      <c r="HN173" s="33"/>
      <c r="HO173" s="33"/>
      <c r="HP173" s="33"/>
      <c r="HQ173" s="33"/>
      <c r="HR173" s="33"/>
      <c r="HS173" s="33"/>
      <c r="HT173" s="33"/>
      <c r="HU173" s="33"/>
      <c r="HV173" s="33"/>
      <c r="HW173" s="33"/>
      <c r="HX173" s="33"/>
      <c r="HY173" s="33"/>
      <c r="HZ173" s="33"/>
      <c r="IA173" s="33"/>
      <c r="IB173" s="33"/>
      <c r="IC173" s="33"/>
      <c r="ID173" s="33"/>
      <c r="IE173" s="33"/>
      <c r="IF173" s="33"/>
      <c r="IG173" s="33"/>
      <c r="IH173" s="33"/>
      <c r="II173" s="33"/>
      <c r="IJ173" s="33"/>
      <c r="IK173" s="33"/>
      <c r="IL173" s="33"/>
      <c r="IM173" s="33"/>
      <c r="IN173" s="33"/>
      <c r="IO173" s="33"/>
      <c r="IP173" s="33"/>
      <c r="IQ173" s="33"/>
    </row>
    <row r="174" spans="1:251" s="47" customFormat="1" ht="18.75" customHeight="1">
      <c r="A174" s="39"/>
      <c r="B174" s="56"/>
      <c r="C174" s="100" t="s">
        <v>96</v>
      </c>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2"/>
      <c r="AA174" s="103">
        <v>67489</v>
      </c>
      <c r="AB174" s="104"/>
      <c r="AC174" s="104"/>
      <c r="AD174" s="104"/>
      <c r="AE174" s="104"/>
      <c r="AF174" s="104"/>
      <c r="AG174" s="104"/>
      <c r="AH174" s="104"/>
      <c r="AI174" s="105"/>
      <c r="AJ174" s="103">
        <v>67489</v>
      </c>
      <c r="AK174" s="104"/>
      <c r="AL174" s="104"/>
      <c r="AM174" s="104"/>
      <c r="AN174" s="104"/>
      <c r="AO174" s="104"/>
      <c r="AP174" s="104"/>
      <c r="AQ174" s="104"/>
      <c r="AR174" s="105"/>
      <c r="AS174" s="106"/>
      <c r="AT174" s="107"/>
      <c r="AU174" s="107"/>
      <c r="AV174" s="107"/>
      <c r="AW174" s="107"/>
      <c r="AX174" s="108"/>
      <c r="AY174" s="33"/>
      <c r="AZ174" s="33"/>
      <c r="BA174" s="33"/>
      <c r="BB174" s="33"/>
      <c r="BC174" s="33"/>
      <c r="BD174" s="33"/>
      <c r="BE174" s="33"/>
      <c r="BF174" s="33"/>
      <c r="BG174" s="33"/>
      <c r="BH174" s="33"/>
      <c r="BI174" s="33"/>
      <c r="BJ174" s="33"/>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c r="CT174" s="33"/>
      <c r="CU174" s="33"/>
      <c r="CV174" s="33"/>
      <c r="CW174" s="33"/>
      <c r="CX174" s="33"/>
      <c r="CY174" s="33"/>
      <c r="CZ174" s="33"/>
      <c r="DA174" s="33"/>
      <c r="DB174" s="33"/>
      <c r="DC174" s="33"/>
      <c r="DD174" s="33"/>
      <c r="DE174" s="33"/>
      <c r="DF174" s="33"/>
      <c r="DG174" s="33"/>
      <c r="DH174" s="33"/>
      <c r="DI174" s="33"/>
      <c r="DJ174" s="33"/>
      <c r="DK174" s="33"/>
      <c r="DL174" s="33"/>
      <c r="DM174" s="33"/>
      <c r="DN174" s="33"/>
      <c r="DO174" s="33"/>
      <c r="DP174" s="33"/>
      <c r="DQ174" s="33"/>
      <c r="DR174" s="33"/>
      <c r="DS174" s="33"/>
      <c r="DT174" s="33"/>
      <c r="DU174" s="33"/>
      <c r="DV174" s="33"/>
      <c r="DW174" s="33"/>
      <c r="DX174" s="33"/>
      <c r="DY174" s="33"/>
      <c r="DZ174" s="33"/>
      <c r="EA174" s="33"/>
      <c r="EB174" s="33"/>
      <c r="EC174" s="33"/>
      <c r="ED174" s="33"/>
      <c r="EE174" s="33"/>
      <c r="EF174" s="33"/>
      <c r="EG174" s="33"/>
      <c r="EH174" s="33"/>
      <c r="EI174" s="33"/>
      <c r="EJ174" s="33"/>
      <c r="EK174" s="33"/>
      <c r="EL174" s="33"/>
      <c r="EM174" s="33"/>
      <c r="EN174" s="33"/>
      <c r="EO174" s="33"/>
      <c r="EP174" s="33"/>
      <c r="EQ174" s="33"/>
      <c r="ER174" s="33"/>
      <c r="ES174" s="33"/>
      <c r="ET174" s="33"/>
      <c r="EU174" s="33"/>
      <c r="EV174" s="33"/>
      <c r="EW174" s="33"/>
      <c r="EX174" s="33"/>
      <c r="EY174" s="33"/>
      <c r="EZ174" s="33"/>
      <c r="FA174" s="33"/>
      <c r="FB174" s="33"/>
      <c r="FC174" s="33"/>
      <c r="FD174" s="33"/>
      <c r="FE174" s="33"/>
      <c r="FF174" s="33"/>
      <c r="FG174" s="33"/>
      <c r="FH174" s="33"/>
      <c r="FI174" s="33"/>
      <c r="FJ174" s="33"/>
      <c r="FK174" s="33"/>
      <c r="FL174" s="33"/>
      <c r="FM174" s="33"/>
      <c r="FN174" s="33"/>
      <c r="FO174" s="33"/>
      <c r="FP174" s="33"/>
      <c r="FQ174" s="33"/>
      <c r="FR174" s="33"/>
      <c r="FS174" s="33"/>
      <c r="FT174" s="33"/>
      <c r="FU174" s="33"/>
      <c r="FV174" s="33"/>
      <c r="FW174" s="33"/>
      <c r="FX174" s="33"/>
      <c r="FY174" s="33"/>
      <c r="FZ174" s="33"/>
      <c r="GA174" s="33"/>
      <c r="GB174" s="33"/>
      <c r="GC174" s="33"/>
      <c r="GD174" s="33"/>
      <c r="GE174" s="33"/>
      <c r="GF174" s="33"/>
      <c r="GG174" s="33"/>
      <c r="GH174" s="33"/>
      <c r="GI174" s="33"/>
      <c r="GJ174" s="33"/>
      <c r="GK174" s="33"/>
      <c r="GL174" s="33"/>
      <c r="GM174" s="33"/>
      <c r="GN174" s="33"/>
      <c r="GO174" s="33"/>
      <c r="GP174" s="33"/>
      <c r="GQ174" s="33"/>
      <c r="GR174" s="33"/>
      <c r="GS174" s="33"/>
      <c r="GT174" s="33"/>
      <c r="GU174" s="33"/>
      <c r="GV174" s="33"/>
      <c r="GW174" s="33"/>
      <c r="GX174" s="33"/>
      <c r="GY174" s="33"/>
      <c r="GZ174" s="33"/>
      <c r="HA174" s="33"/>
      <c r="HB174" s="33"/>
      <c r="HC174" s="33"/>
      <c r="HD174" s="33"/>
      <c r="HE174" s="33"/>
      <c r="HF174" s="33"/>
      <c r="HG174" s="33"/>
      <c r="HH174" s="33"/>
      <c r="HI174" s="33"/>
      <c r="HJ174" s="33"/>
      <c r="HK174" s="33"/>
      <c r="HL174" s="33"/>
      <c r="HM174" s="33"/>
      <c r="HN174" s="33"/>
      <c r="HO174" s="33"/>
      <c r="HP174" s="33"/>
      <c r="HQ174" s="33"/>
      <c r="HR174" s="33"/>
      <c r="HS174" s="33"/>
      <c r="HT174" s="33"/>
      <c r="HU174" s="33"/>
      <c r="HV174" s="33"/>
      <c r="HW174" s="33"/>
      <c r="HX174" s="33"/>
      <c r="HY174" s="33"/>
      <c r="HZ174" s="33"/>
      <c r="IA174" s="33"/>
      <c r="IB174" s="33"/>
      <c r="IC174" s="33"/>
      <c r="ID174" s="33"/>
      <c r="IE174" s="33"/>
      <c r="IF174" s="33"/>
      <c r="IG174" s="33"/>
      <c r="IH174" s="33"/>
      <c r="II174" s="33"/>
      <c r="IJ174" s="33"/>
      <c r="IK174" s="33"/>
      <c r="IL174" s="33"/>
      <c r="IM174" s="33"/>
      <c r="IN174" s="33"/>
      <c r="IO174" s="33"/>
      <c r="IP174" s="33"/>
      <c r="IQ174" s="33"/>
    </row>
    <row r="175" spans="1:251" s="47" customFormat="1" ht="18.75" customHeight="1">
      <c r="A175" s="39"/>
      <c r="B175" s="56"/>
      <c r="C175" s="100" t="s">
        <v>97</v>
      </c>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2"/>
      <c r="AA175" s="103">
        <v>16528</v>
      </c>
      <c r="AB175" s="104"/>
      <c r="AC175" s="104"/>
      <c r="AD175" s="104"/>
      <c r="AE175" s="104"/>
      <c r="AF175" s="104"/>
      <c r="AG175" s="104"/>
      <c r="AH175" s="104"/>
      <c r="AI175" s="105"/>
      <c r="AJ175" s="103">
        <v>18704</v>
      </c>
      <c r="AK175" s="104"/>
      <c r="AL175" s="104"/>
      <c r="AM175" s="104"/>
      <c r="AN175" s="104"/>
      <c r="AO175" s="104"/>
      <c r="AP175" s="104"/>
      <c r="AQ175" s="104"/>
      <c r="AR175" s="105"/>
      <c r="AS175" s="106"/>
      <c r="AT175" s="107"/>
      <c r="AU175" s="107"/>
      <c r="AV175" s="107"/>
      <c r="AW175" s="107"/>
      <c r="AX175" s="108"/>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c r="CT175" s="33"/>
      <c r="CU175" s="33"/>
      <c r="CV175" s="33"/>
      <c r="CW175" s="33"/>
      <c r="CX175" s="33"/>
      <c r="CY175" s="33"/>
      <c r="CZ175" s="33"/>
      <c r="DA175" s="33"/>
      <c r="DB175" s="33"/>
      <c r="DC175" s="33"/>
      <c r="DD175" s="33"/>
      <c r="DE175" s="33"/>
      <c r="DF175" s="33"/>
      <c r="DG175" s="33"/>
      <c r="DH175" s="33"/>
      <c r="DI175" s="33"/>
      <c r="DJ175" s="33"/>
      <c r="DK175" s="33"/>
      <c r="DL175" s="33"/>
      <c r="DM175" s="33"/>
      <c r="DN175" s="33"/>
      <c r="DO175" s="33"/>
      <c r="DP175" s="33"/>
      <c r="DQ175" s="33"/>
      <c r="DR175" s="33"/>
      <c r="DS175" s="33"/>
      <c r="DT175" s="33"/>
      <c r="DU175" s="33"/>
      <c r="DV175" s="33"/>
      <c r="DW175" s="33"/>
      <c r="DX175" s="33"/>
      <c r="DY175" s="33"/>
      <c r="DZ175" s="33"/>
      <c r="EA175" s="33"/>
      <c r="EB175" s="33"/>
      <c r="EC175" s="33"/>
      <c r="ED175" s="33"/>
      <c r="EE175" s="33"/>
      <c r="EF175" s="33"/>
      <c r="EG175" s="33"/>
      <c r="EH175" s="33"/>
      <c r="EI175" s="33"/>
      <c r="EJ175" s="33"/>
      <c r="EK175" s="33"/>
      <c r="EL175" s="33"/>
      <c r="EM175" s="33"/>
      <c r="EN175" s="33"/>
      <c r="EO175" s="33"/>
      <c r="EP175" s="33"/>
      <c r="EQ175" s="33"/>
      <c r="ER175" s="33"/>
      <c r="ES175" s="33"/>
      <c r="ET175" s="33"/>
      <c r="EU175" s="33"/>
      <c r="EV175" s="33"/>
      <c r="EW175" s="33"/>
      <c r="EX175" s="33"/>
      <c r="EY175" s="33"/>
      <c r="EZ175" s="33"/>
      <c r="FA175" s="33"/>
      <c r="FB175" s="33"/>
      <c r="FC175" s="33"/>
      <c r="FD175" s="33"/>
      <c r="FE175" s="33"/>
      <c r="FF175" s="33"/>
      <c r="FG175" s="33"/>
      <c r="FH175" s="33"/>
      <c r="FI175" s="33"/>
      <c r="FJ175" s="33"/>
      <c r="FK175" s="33"/>
      <c r="FL175" s="33"/>
      <c r="FM175" s="33"/>
      <c r="FN175" s="33"/>
      <c r="FO175" s="33"/>
      <c r="FP175" s="33"/>
      <c r="FQ175" s="33"/>
      <c r="FR175" s="33"/>
      <c r="FS175" s="33"/>
      <c r="FT175" s="33"/>
      <c r="FU175" s="33"/>
      <c r="FV175" s="33"/>
      <c r="FW175" s="33"/>
      <c r="FX175" s="33"/>
      <c r="FY175" s="33"/>
      <c r="FZ175" s="33"/>
      <c r="GA175" s="33"/>
      <c r="GB175" s="33"/>
      <c r="GC175" s="33"/>
      <c r="GD175" s="33"/>
      <c r="GE175" s="33"/>
      <c r="GF175" s="33"/>
      <c r="GG175" s="33"/>
      <c r="GH175" s="33"/>
      <c r="GI175" s="33"/>
      <c r="GJ175" s="33"/>
      <c r="GK175" s="33"/>
      <c r="GL175" s="33"/>
      <c r="GM175" s="33"/>
      <c r="GN175" s="33"/>
      <c r="GO175" s="33"/>
      <c r="GP175" s="33"/>
      <c r="GQ175" s="33"/>
      <c r="GR175" s="33"/>
      <c r="GS175" s="33"/>
      <c r="GT175" s="33"/>
      <c r="GU175" s="33"/>
      <c r="GV175" s="33"/>
      <c r="GW175" s="33"/>
      <c r="GX175" s="33"/>
      <c r="GY175" s="33"/>
      <c r="GZ175" s="33"/>
      <c r="HA175" s="33"/>
      <c r="HB175" s="33"/>
      <c r="HC175" s="33"/>
      <c r="HD175" s="33"/>
      <c r="HE175" s="33"/>
      <c r="HF175" s="33"/>
      <c r="HG175" s="33"/>
      <c r="HH175" s="33"/>
      <c r="HI175" s="33"/>
      <c r="HJ175" s="33"/>
      <c r="HK175" s="33"/>
      <c r="HL175" s="33"/>
      <c r="HM175" s="33"/>
      <c r="HN175" s="33"/>
      <c r="HO175" s="33"/>
      <c r="HP175" s="33"/>
      <c r="HQ175" s="33"/>
      <c r="HR175" s="33"/>
      <c r="HS175" s="33"/>
      <c r="HT175" s="33"/>
      <c r="HU175" s="33"/>
      <c r="HV175" s="33"/>
      <c r="HW175" s="33"/>
      <c r="HX175" s="33"/>
      <c r="HY175" s="33"/>
      <c r="HZ175" s="33"/>
      <c r="IA175" s="33"/>
      <c r="IB175" s="33"/>
      <c r="IC175" s="33"/>
      <c r="ID175" s="33"/>
      <c r="IE175" s="33"/>
      <c r="IF175" s="33"/>
      <c r="IG175" s="33"/>
      <c r="IH175" s="33"/>
      <c r="II175" s="33"/>
      <c r="IJ175" s="33"/>
      <c r="IK175" s="33"/>
      <c r="IL175" s="33"/>
      <c r="IM175" s="33"/>
      <c r="IN175" s="33"/>
      <c r="IO175" s="33"/>
      <c r="IP175" s="33"/>
      <c r="IQ175" s="33"/>
    </row>
    <row r="176" spans="1:251" s="47" customFormat="1" ht="18.75" customHeight="1">
      <c r="A176" s="39"/>
      <c r="B176" s="56"/>
      <c r="C176" s="100" t="s">
        <v>98</v>
      </c>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2"/>
      <c r="AA176" s="103">
        <v>3305</v>
      </c>
      <c r="AB176" s="104"/>
      <c r="AC176" s="104"/>
      <c r="AD176" s="104"/>
      <c r="AE176" s="104"/>
      <c r="AF176" s="104"/>
      <c r="AG176" s="104"/>
      <c r="AH176" s="104"/>
      <c r="AI176" s="105"/>
      <c r="AJ176" s="103">
        <v>3741</v>
      </c>
      <c r="AK176" s="104"/>
      <c r="AL176" s="104"/>
      <c r="AM176" s="104"/>
      <c r="AN176" s="104"/>
      <c r="AO176" s="104"/>
      <c r="AP176" s="104"/>
      <c r="AQ176" s="104"/>
      <c r="AR176" s="105"/>
      <c r="AS176" s="106"/>
      <c r="AT176" s="107"/>
      <c r="AU176" s="107"/>
      <c r="AV176" s="107"/>
      <c r="AW176" s="107"/>
      <c r="AX176" s="108"/>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c r="CW176" s="33"/>
      <c r="CX176" s="33"/>
      <c r="CY176" s="33"/>
      <c r="CZ176" s="33"/>
      <c r="DA176" s="33"/>
      <c r="DB176" s="33"/>
      <c r="DC176" s="33"/>
      <c r="DD176" s="33"/>
      <c r="DE176" s="33"/>
      <c r="DF176" s="33"/>
      <c r="DG176" s="33"/>
      <c r="DH176" s="33"/>
      <c r="DI176" s="33"/>
      <c r="DJ176" s="33"/>
      <c r="DK176" s="33"/>
      <c r="DL176" s="33"/>
      <c r="DM176" s="33"/>
      <c r="DN176" s="33"/>
      <c r="DO176" s="33"/>
      <c r="DP176" s="33"/>
      <c r="DQ176" s="33"/>
      <c r="DR176" s="33"/>
      <c r="DS176" s="33"/>
      <c r="DT176" s="33"/>
      <c r="DU176" s="33"/>
      <c r="DV176" s="33"/>
      <c r="DW176" s="33"/>
      <c r="DX176" s="33"/>
      <c r="DY176" s="33"/>
      <c r="DZ176" s="33"/>
      <c r="EA176" s="33"/>
      <c r="EB176" s="33"/>
      <c r="EC176" s="33"/>
      <c r="ED176" s="33"/>
      <c r="EE176" s="33"/>
      <c r="EF176" s="33"/>
      <c r="EG176" s="33"/>
      <c r="EH176" s="33"/>
      <c r="EI176" s="33"/>
      <c r="EJ176" s="33"/>
      <c r="EK176" s="33"/>
      <c r="EL176" s="33"/>
      <c r="EM176" s="33"/>
      <c r="EN176" s="33"/>
      <c r="EO176" s="33"/>
      <c r="EP176" s="33"/>
      <c r="EQ176" s="33"/>
      <c r="ER176" s="33"/>
      <c r="ES176" s="33"/>
      <c r="ET176" s="33"/>
      <c r="EU176" s="33"/>
      <c r="EV176" s="33"/>
      <c r="EW176" s="33"/>
      <c r="EX176" s="33"/>
      <c r="EY176" s="33"/>
      <c r="EZ176" s="33"/>
      <c r="FA176" s="33"/>
      <c r="FB176" s="33"/>
      <c r="FC176" s="33"/>
      <c r="FD176" s="33"/>
      <c r="FE176" s="33"/>
      <c r="FF176" s="33"/>
      <c r="FG176" s="33"/>
      <c r="FH176" s="33"/>
      <c r="FI176" s="33"/>
      <c r="FJ176" s="33"/>
      <c r="FK176" s="33"/>
      <c r="FL176" s="33"/>
      <c r="FM176" s="33"/>
      <c r="FN176" s="33"/>
      <c r="FO176" s="33"/>
      <c r="FP176" s="33"/>
      <c r="FQ176" s="33"/>
      <c r="FR176" s="33"/>
      <c r="FS176" s="33"/>
      <c r="FT176" s="33"/>
      <c r="FU176" s="33"/>
      <c r="FV176" s="33"/>
      <c r="FW176" s="33"/>
      <c r="FX176" s="33"/>
      <c r="FY176" s="33"/>
      <c r="FZ176" s="33"/>
      <c r="GA176" s="33"/>
      <c r="GB176" s="33"/>
      <c r="GC176" s="33"/>
      <c r="GD176" s="33"/>
      <c r="GE176" s="33"/>
      <c r="GF176" s="33"/>
      <c r="GG176" s="33"/>
      <c r="GH176" s="33"/>
      <c r="GI176" s="33"/>
      <c r="GJ176" s="33"/>
      <c r="GK176" s="33"/>
      <c r="GL176" s="33"/>
      <c r="GM176" s="33"/>
      <c r="GN176" s="33"/>
      <c r="GO176" s="33"/>
      <c r="GP176" s="33"/>
      <c r="GQ176" s="33"/>
      <c r="GR176" s="33"/>
      <c r="GS176" s="33"/>
      <c r="GT176" s="33"/>
      <c r="GU176" s="33"/>
      <c r="GV176" s="33"/>
      <c r="GW176" s="33"/>
      <c r="GX176" s="33"/>
      <c r="GY176" s="33"/>
      <c r="GZ176" s="33"/>
      <c r="HA176" s="33"/>
      <c r="HB176" s="33"/>
      <c r="HC176" s="33"/>
      <c r="HD176" s="33"/>
      <c r="HE176" s="33"/>
      <c r="HF176" s="33"/>
      <c r="HG176" s="33"/>
      <c r="HH176" s="33"/>
      <c r="HI176" s="33"/>
      <c r="HJ176" s="33"/>
      <c r="HK176" s="33"/>
      <c r="HL176" s="33"/>
      <c r="HM176" s="33"/>
      <c r="HN176" s="33"/>
      <c r="HO176" s="33"/>
      <c r="HP176" s="33"/>
      <c r="HQ176" s="33"/>
      <c r="HR176" s="33"/>
      <c r="HS176" s="33"/>
      <c r="HT176" s="33"/>
      <c r="HU176" s="33"/>
      <c r="HV176" s="33"/>
      <c r="HW176" s="33"/>
      <c r="HX176" s="33"/>
      <c r="HY176" s="33"/>
      <c r="HZ176" s="33"/>
      <c r="IA176" s="33"/>
      <c r="IB176" s="33"/>
      <c r="IC176" s="33"/>
      <c r="ID176" s="33"/>
      <c r="IE176" s="33"/>
      <c r="IF176" s="33"/>
      <c r="IG176" s="33"/>
      <c r="IH176" s="33"/>
      <c r="II176" s="33"/>
      <c r="IJ176" s="33"/>
      <c r="IK176" s="33"/>
      <c r="IL176" s="33"/>
      <c r="IM176" s="33"/>
      <c r="IN176" s="33"/>
      <c r="IO176" s="33"/>
      <c r="IP176" s="33"/>
      <c r="IQ176" s="33"/>
    </row>
    <row r="177" spans="1:251" s="47" customFormat="1" ht="18.75" customHeight="1" thickBot="1">
      <c r="A177" s="48"/>
      <c r="B177" s="91" t="s">
        <v>72</v>
      </c>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3"/>
      <c r="AA177" s="94">
        <f>SUM($AA$174:$AA$176)</f>
        <v>87322</v>
      </c>
      <c r="AB177" s="95"/>
      <c r="AC177" s="95"/>
      <c r="AD177" s="95"/>
      <c r="AE177" s="95"/>
      <c r="AF177" s="95"/>
      <c r="AG177" s="95"/>
      <c r="AH177" s="95"/>
      <c r="AI177" s="96"/>
      <c r="AJ177" s="94">
        <f>SUM($AJ$174:$AJ$176)</f>
        <v>89934</v>
      </c>
      <c r="AK177" s="95"/>
      <c r="AL177" s="95"/>
      <c r="AM177" s="95"/>
      <c r="AN177" s="95"/>
      <c r="AO177" s="95"/>
      <c r="AP177" s="95"/>
      <c r="AQ177" s="95"/>
      <c r="AR177" s="96"/>
      <c r="AS177" s="97"/>
      <c r="AT177" s="98"/>
      <c r="AU177" s="98"/>
      <c r="AV177" s="98"/>
      <c r="AW177" s="98"/>
      <c r="AX177" s="99"/>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c r="DH177" s="33"/>
      <c r="DI177" s="33"/>
      <c r="DJ177" s="33"/>
      <c r="DK177" s="33"/>
      <c r="DL177" s="33"/>
      <c r="DM177" s="33"/>
      <c r="DN177" s="33"/>
      <c r="DO177" s="33"/>
      <c r="DP177" s="33"/>
      <c r="DQ177" s="33"/>
      <c r="DR177" s="33"/>
      <c r="DS177" s="33"/>
      <c r="DT177" s="33"/>
      <c r="DU177" s="33"/>
      <c r="DV177" s="33"/>
      <c r="DW177" s="33"/>
      <c r="DX177" s="33"/>
      <c r="DY177" s="33"/>
      <c r="DZ177" s="33"/>
      <c r="EA177" s="33"/>
      <c r="EB177" s="33"/>
      <c r="EC177" s="33"/>
      <c r="ED177" s="33"/>
      <c r="EE177" s="33"/>
      <c r="EF177" s="33"/>
      <c r="EG177" s="33"/>
      <c r="EH177" s="33"/>
      <c r="EI177" s="33"/>
      <c r="EJ177" s="33"/>
      <c r="EK177" s="33"/>
      <c r="EL177" s="33"/>
      <c r="EM177" s="33"/>
      <c r="EN177" s="33"/>
      <c r="EO177" s="33"/>
      <c r="EP177" s="33"/>
      <c r="EQ177" s="33"/>
      <c r="ER177" s="33"/>
      <c r="ES177" s="33"/>
      <c r="ET177" s="33"/>
      <c r="EU177" s="33"/>
      <c r="EV177" s="33"/>
      <c r="EW177" s="33"/>
      <c r="EX177" s="33"/>
      <c r="EY177" s="33"/>
      <c r="EZ177" s="33"/>
      <c r="FA177" s="33"/>
      <c r="FB177" s="33"/>
      <c r="FC177" s="33"/>
      <c r="FD177" s="33"/>
      <c r="FE177" s="33"/>
      <c r="FF177" s="33"/>
      <c r="FG177" s="33"/>
      <c r="FH177" s="33"/>
      <c r="FI177" s="33"/>
      <c r="FJ177" s="33"/>
      <c r="FK177" s="33"/>
      <c r="FL177" s="33"/>
      <c r="FM177" s="33"/>
      <c r="FN177" s="33"/>
      <c r="FO177" s="33"/>
      <c r="FP177" s="33"/>
      <c r="FQ177" s="33"/>
      <c r="FR177" s="33"/>
      <c r="FS177" s="33"/>
      <c r="FT177" s="33"/>
      <c r="FU177" s="33"/>
      <c r="FV177" s="33"/>
      <c r="FW177" s="33"/>
      <c r="FX177" s="33"/>
      <c r="FY177" s="33"/>
      <c r="FZ177" s="33"/>
      <c r="GA177" s="33"/>
      <c r="GB177" s="33"/>
      <c r="GC177" s="33"/>
      <c r="GD177" s="33"/>
      <c r="GE177" s="33"/>
      <c r="GF177" s="33"/>
      <c r="GG177" s="33"/>
      <c r="GH177" s="33"/>
      <c r="GI177" s="33"/>
      <c r="GJ177" s="33"/>
      <c r="GK177" s="33"/>
      <c r="GL177" s="33"/>
      <c r="GM177" s="33"/>
      <c r="GN177" s="33"/>
      <c r="GO177" s="33"/>
      <c r="GP177" s="33"/>
      <c r="GQ177" s="33"/>
      <c r="GR177" s="33"/>
      <c r="GS177" s="33"/>
      <c r="GT177" s="33"/>
      <c r="GU177" s="33"/>
      <c r="GV177" s="33"/>
      <c r="GW177" s="33"/>
      <c r="GX177" s="33"/>
      <c r="GY177" s="33"/>
      <c r="GZ177" s="33"/>
      <c r="HA177" s="33"/>
      <c r="HB177" s="33"/>
      <c r="HC177" s="33"/>
      <c r="HD177" s="33"/>
      <c r="HE177" s="33"/>
      <c r="HF177" s="33"/>
      <c r="HG177" s="33"/>
      <c r="HH177" s="33"/>
      <c r="HI177" s="33"/>
      <c r="HJ177" s="33"/>
      <c r="HK177" s="33"/>
      <c r="HL177" s="33"/>
      <c r="HM177" s="33"/>
      <c r="HN177" s="33"/>
      <c r="HO177" s="33"/>
      <c r="HP177" s="33"/>
      <c r="HQ177" s="33"/>
      <c r="HR177" s="33"/>
      <c r="HS177" s="33"/>
      <c r="HT177" s="33"/>
      <c r="HU177" s="33"/>
      <c r="HV177" s="33"/>
      <c r="HW177" s="33"/>
      <c r="HX177" s="33"/>
      <c r="HY177" s="33"/>
      <c r="HZ177" s="33"/>
      <c r="IA177" s="33"/>
      <c r="IB177" s="33"/>
      <c r="IC177" s="33"/>
      <c r="ID177" s="33"/>
      <c r="IE177" s="33"/>
      <c r="IF177" s="33"/>
      <c r="IG177" s="33"/>
      <c r="IH177" s="33"/>
      <c r="II177" s="33"/>
      <c r="IJ177" s="33"/>
      <c r="IK177" s="33"/>
      <c r="IL177" s="33"/>
      <c r="IM177" s="33"/>
      <c r="IN177" s="33"/>
      <c r="IO177" s="33"/>
      <c r="IP177" s="33"/>
      <c r="IQ177" s="33"/>
    </row>
    <row r="179" spans="1:251" ht="19.2">
      <c r="A179" s="32" t="s">
        <v>59</v>
      </c>
      <c r="AW179" s="34"/>
      <c r="AX179" s="35"/>
      <c r="AY179" s="34"/>
    </row>
    <row r="181" spans="1:251" ht="18">
      <c r="B181" s="109" t="s">
        <v>0</v>
      </c>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c r="AB181" s="110"/>
      <c r="AC181" s="110"/>
      <c r="AD181" s="110"/>
      <c r="AE181" s="110"/>
      <c r="AF181" s="110"/>
      <c r="AG181" s="110"/>
      <c r="AH181" s="110"/>
      <c r="AI181" s="110"/>
      <c r="AJ181" s="110"/>
      <c r="AK181" s="110"/>
      <c r="AL181" s="110"/>
      <c r="AM181" s="110"/>
      <c r="AN181" s="110"/>
      <c r="AO181" s="110"/>
      <c r="AP181" s="110"/>
      <c r="AQ181" s="110"/>
      <c r="AR181" s="110"/>
      <c r="AS181" s="110"/>
      <c r="AT181" s="110"/>
      <c r="AU181" s="110"/>
      <c r="AV181" s="110"/>
      <c r="AW181" s="110"/>
      <c r="AX181" s="110"/>
    </row>
    <row r="182" spans="1:251">
      <c r="Z182" s="36"/>
      <c r="AD182" s="36"/>
      <c r="AE182" s="36"/>
      <c r="AF182" s="36"/>
      <c r="AG182" s="36"/>
      <c r="AH182" s="36"/>
      <c r="AI182" s="36"/>
      <c r="AO182" s="36"/>
    </row>
    <row r="183" spans="1:251" ht="13.8" thickBot="1">
      <c r="Z183" s="36"/>
      <c r="AD183" s="36"/>
      <c r="AE183" s="36"/>
      <c r="AF183" s="36"/>
      <c r="AG183" s="36"/>
      <c r="AH183" s="36"/>
      <c r="AI183" s="36"/>
      <c r="AO183" s="36"/>
      <c r="DI183" s="37"/>
    </row>
    <row r="184" spans="1:251" ht="24.75" customHeight="1" thickBot="1">
      <c r="B184" s="111" t="s">
        <v>60</v>
      </c>
      <c r="C184" s="112"/>
      <c r="D184" s="112"/>
      <c r="E184" s="112"/>
      <c r="F184" s="112"/>
      <c r="G184" s="112"/>
      <c r="H184" s="113" t="s">
        <v>99</v>
      </c>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c r="AO184" s="114"/>
      <c r="AP184" s="114"/>
      <c r="AQ184" s="114"/>
      <c r="AR184" s="114"/>
      <c r="AS184" s="114"/>
      <c r="AT184" s="114"/>
      <c r="AU184" s="114"/>
      <c r="AV184" s="114"/>
      <c r="AW184" s="114"/>
      <c r="AX184" s="115"/>
      <c r="DI184" s="37"/>
    </row>
    <row r="185" spans="1:251" ht="14.4">
      <c r="B185" s="38"/>
      <c r="C185" s="38"/>
      <c r="D185" s="38"/>
      <c r="E185" s="38"/>
      <c r="F185" s="38"/>
      <c r="G185" s="38"/>
      <c r="H185" s="39"/>
      <c r="I185" s="39"/>
      <c r="J185" s="39"/>
      <c r="K185" s="39"/>
      <c r="L185" s="40"/>
      <c r="M185" s="40"/>
      <c r="N185" s="40"/>
      <c r="O185" s="40"/>
      <c r="P185" s="39"/>
      <c r="Q185" s="39"/>
      <c r="R185" s="39"/>
      <c r="S185" s="39"/>
      <c r="T185" s="39"/>
      <c r="U185" s="39"/>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DI185" s="37"/>
    </row>
    <row r="186" spans="1:251" ht="15" thickBot="1">
      <c r="A186" s="42"/>
      <c r="B186" s="41" t="s">
        <v>62</v>
      </c>
      <c r="C186" s="39"/>
      <c r="D186" s="39"/>
      <c r="E186" s="39"/>
      <c r="F186" s="39"/>
      <c r="G186" s="39"/>
      <c r="H186" s="39"/>
      <c r="I186" s="39"/>
      <c r="J186" s="39"/>
      <c r="K186" s="39"/>
      <c r="L186" s="40"/>
      <c r="M186" s="40"/>
      <c r="N186" s="40"/>
      <c r="O186" s="40"/>
      <c r="P186" s="39"/>
      <c r="Q186" s="39"/>
      <c r="R186" s="39"/>
      <c r="S186" s="39"/>
      <c r="T186" s="39"/>
      <c r="U186" s="39"/>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DI186" s="37"/>
    </row>
    <row r="187" spans="1:251" ht="14.4">
      <c r="A187" s="39"/>
      <c r="B187" s="43"/>
      <c r="C187" s="38"/>
      <c r="D187" s="38"/>
      <c r="E187" s="38"/>
      <c r="F187" s="38"/>
      <c r="G187" s="38"/>
      <c r="H187" s="38"/>
      <c r="I187" s="38"/>
      <c r="J187" s="38"/>
      <c r="K187" s="38"/>
      <c r="L187" s="44"/>
      <c r="M187" s="44"/>
      <c r="N187" s="44"/>
      <c r="O187" s="44"/>
      <c r="P187" s="38"/>
      <c r="Q187" s="38"/>
      <c r="R187" s="38"/>
      <c r="S187" s="38"/>
      <c r="T187" s="38"/>
      <c r="U187" s="38"/>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6"/>
    </row>
    <row r="188" spans="1:251" ht="12" customHeight="1">
      <c r="A188" s="39"/>
      <c r="B188" s="116" t="s">
        <v>100</v>
      </c>
      <c r="C188" s="117"/>
      <c r="D188" s="117"/>
      <c r="E188" s="117"/>
      <c r="F188" s="117"/>
      <c r="G188" s="117"/>
      <c r="H188" s="117"/>
      <c r="I188" s="117"/>
      <c r="J188" s="117"/>
      <c r="K188" s="117"/>
      <c r="L188" s="117"/>
      <c r="M188" s="117"/>
      <c r="N188" s="117"/>
      <c r="O188" s="117"/>
      <c r="P188" s="117"/>
      <c r="Q188" s="117"/>
      <c r="R188" s="117"/>
      <c r="S188" s="117"/>
      <c r="T188" s="117"/>
      <c r="U188" s="117"/>
      <c r="V188" s="117"/>
      <c r="W188" s="117"/>
      <c r="X188" s="117"/>
      <c r="Y188" s="117"/>
      <c r="Z188" s="117"/>
      <c r="AA188" s="117"/>
      <c r="AB188" s="117"/>
      <c r="AC188" s="117"/>
      <c r="AD188" s="117"/>
      <c r="AE188" s="117"/>
      <c r="AF188" s="117"/>
      <c r="AG188" s="117"/>
      <c r="AH188" s="117"/>
      <c r="AI188" s="117"/>
      <c r="AJ188" s="117"/>
      <c r="AK188" s="117"/>
      <c r="AL188" s="117"/>
      <c r="AM188" s="117"/>
      <c r="AN188" s="117"/>
      <c r="AO188" s="117"/>
      <c r="AP188" s="117"/>
      <c r="AQ188" s="117"/>
      <c r="AR188" s="117"/>
      <c r="AS188" s="117"/>
      <c r="AT188" s="117"/>
      <c r="AU188" s="117"/>
      <c r="AV188" s="117"/>
      <c r="AW188" s="117"/>
      <c r="AX188" s="118"/>
    </row>
    <row r="189" spans="1:251" ht="12" customHeight="1">
      <c r="A189" s="39"/>
      <c r="B189" s="116"/>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7"/>
      <c r="Z189" s="117"/>
      <c r="AA189" s="117"/>
      <c r="AB189" s="117"/>
      <c r="AC189" s="117"/>
      <c r="AD189" s="117"/>
      <c r="AE189" s="117"/>
      <c r="AF189" s="117"/>
      <c r="AG189" s="117"/>
      <c r="AH189" s="117"/>
      <c r="AI189" s="117"/>
      <c r="AJ189" s="117"/>
      <c r="AK189" s="117"/>
      <c r="AL189" s="117"/>
      <c r="AM189" s="117"/>
      <c r="AN189" s="117"/>
      <c r="AO189" s="117"/>
      <c r="AP189" s="117"/>
      <c r="AQ189" s="117"/>
      <c r="AR189" s="117"/>
      <c r="AS189" s="117"/>
      <c r="AT189" s="117"/>
      <c r="AU189" s="117"/>
      <c r="AV189" s="117"/>
      <c r="AW189" s="117"/>
      <c r="AX189" s="118"/>
      <c r="BC189" s="47"/>
    </row>
    <row r="190" spans="1:251" ht="12" customHeight="1">
      <c r="A190" s="39"/>
      <c r="B190" s="116"/>
      <c r="C190" s="117"/>
      <c r="D190" s="117"/>
      <c r="E190" s="117"/>
      <c r="F190" s="117"/>
      <c r="G190" s="117"/>
      <c r="H190" s="117"/>
      <c r="I190" s="117"/>
      <c r="J190" s="117"/>
      <c r="K190" s="117"/>
      <c r="L190" s="117"/>
      <c r="M190" s="117"/>
      <c r="N190" s="117"/>
      <c r="O190" s="117"/>
      <c r="P190" s="117"/>
      <c r="Q190" s="117"/>
      <c r="R190" s="117"/>
      <c r="S190" s="117"/>
      <c r="T190" s="117"/>
      <c r="U190" s="117"/>
      <c r="V190" s="117"/>
      <c r="W190" s="117"/>
      <c r="X190" s="117"/>
      <c r="Y190" s="117"/>
      <c r="Z190" s="117"/>
      <c r="AA190" s="117"/>
      <c r="AB190" s="117"/>
      <c r="AC190" s="117"/>
      <c r="AD190" s="117"/>
      <c r="AE190" s="117"/>
      <c r="AF190" s="117"/>
      <c r="AG190" s="117"/>
      <c r="AH190" s="117"/>
      <c r="AI190" s="117"/>
      <c r="AJ190" s="117"/>
      <c r="AK190" s="117"/>
      <c r="AL190" s="117"/>
      <c r="AM190" s="117"/>
      <c r="AN190" s="117"/>
      <c r="AO190" s="117"/>
      <c r="AP190" s="117"/>
      <c r="AQ190" s="117"/>
      <c r="AR190" s="117"/>
      <c r="AS190" s="117"/>
      <c r="AT190" s="117"/>
      <c r="AU190" s="117"/>
      <c r="AV190" s="117"/>
      <c r="AW190" s="117"/>
      <c r="AX190" s="118"/>
    </row>
    <row r="191" spans="1:251" ht="12" customHeight="1">
      <c r="A191" s="39"/>
      <c r="B191" s="116"/>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7"/>
      <c r="AF191" s="117"/>
      <c r="AG191" s="117"/>
      <c r="AH191" s="117"/>
      <c r="AI191" s="117"/>
      <c r="AJ191" s="117"/>
      <c r="AK191" s="117"/>
      <c r="AL191" s="117"/>
      <c r="AM191" s="117"/>
      <c r="AN191" s="117"/>
      <c r="AO191" s="117"/>
      <c r="AP191" s="117"/>
      <c r="AQ191" s="117"/>
      <c r="AR191" s="117"/>
      <c r="AS191" s="117"/>
      <c r="AT191" s="117"/>
      <c r="AU191" s="117"/>
      <c r="AV191" s="117"/>
      <c r="AW191" s="117"/>
      <c r="AX191" s="118"/>
    </row>
    <row r="192" spans="1:251" ht="12" customHeight="1">
      <c r="A192" s="39"/>
      <c r="B192" s="116"/>
      <c r="C192" s="117"/>
      <c r="D192" s="117"/>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7"/>
      <c r="AA192" s="117"/>
      <c r="AB192" s="117"/>
      <c r="AC192" s="117"/>
      <c r="AD192" s="117"/>
      <c r="AE192" s="117"/>
      <c r="AF192" s="117"/>
      <c r="AG192" s="117"/>
      <c r="AH192" s="117"/>
      <c r="AI192" s="117"/>
      <c r="AJ192" s="117"/>
      <c r="AK192" s="117"/>
      <c r="AL192" s="117"/>
      <c r="AM192" s="117"/>
      <c r="AN192" s="117"/>
      <c r="AO192" s="117"/>
      <c r="AP192" s="117"/>
      <c r="AQ192" s="117"/>
      <c r="AR192" s="117"/>
      <c r="AS192" s="117"/>
      <c r="AT192" s="117"/>
      <c r="AU192" s="117"/>
      <c r="AV192" s="117"/>
      <c r="AW192" s="117"/>
      <c r="AX192" s="118"/>
    </row>
    <row r="193" spans="1:113" ht="15" thickBot="1">
      <c r="A193" s="48"/>
      <c r="B193" s="49"/>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c r="AU193" s="50"/>
      <c r="AV193" s="50"/>
      <c r="AW193" s="50"/>
      <c r="AX193" s="51"/>
    </row>
    <row r="194" spans="1:113">
      <c r="B194" s="52"/>
    </row>
    <row r="195" spans="1:113" ht="15" thickBot="1">
      <c r="A195" s="42"/>
      <c r="B195" s="41" t="s">
        <v>63</v>
      </c>
      <c r="C195" s="39"/>
      <c r="D195" s="39"/>
      <c r="E195" s="39"/>
      <c r="F195" s="39"/>
      <c r="G195" s="39"/>
      <c r="H195" s="39"/>
      <c r="I195" s="39"/>
      <c r="J195" s="39"/>
      <c r="K195" s="39"/>
      <c r="L195" s="40"/>
      <c r="M195" s="40"/>
      <c r="N195" s="40"/>
      <c r="O195" s="40"/>
      <c r="P195" s="39"/>
      <c r="Q195" s="39"/>
      <c r="R195" s="39"/>
      <c r="S195" s="39"/>
      <c r="T195" s="39"/>
      <c r="U195" s="39"/>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DI195" s="37"/>
    </row>
    <row r="196" spans="1:113" ht="14.4">
      <c r="A196" s="39"/>
      <c r="B196" s="43"/>
      <c r="C196" s="38"/>
      <c r="D196" s="38"/>
      <c r="E196" s="38"/>
      <c r="F196" s="38"/>
      <c r="G196" s="38"/>
      <c r="H196" s="38"/>
      <c r="I196" s="38"/>
      <c r="J196" s="38"/>
      <c r="K196" s="38"/>
      <c r="L196" s="44"/>
      <c r="M196" s="44"/>
      <c r="N196" s="44"/>
      <c r="O196" s="44"/>
      <c r="P196" s="38"/>
      <c r="Q196" s="38"/>
      <c r="R196" s="38"/>
      <c r="S196" s="38"/>
      <c r="T196" s="38"/>
      <c r="U196" s="38"/>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45"/>
      <c r="AS196" s="45"/>
      <c r="AT196" s="45"/>
      <c r="AU196" s="45"/>
      <c r="AV196" s="45"/>
      <c r="AW196" s="45"/>
      <c r="AX196" s="46"/>
    </row>
    <row r="197" spans="1:113" ht="12" customHeight="1">
      <c r="A197" s="39"/>
      <c r="B197" s="116" t="s">
        <v>101</v>
      </c>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8"/>
    </row>
    <row r="198" spans="1:113" ht="12" customHeight="1">
      <c r="A198" s="39"/>
      <c r="B198" s="116"/>
      <c r="C198" s="117"/>
      <c r="D198" s="117"/>
      <c r="E198" s="117"/>
      <c r="F198" s="117"/>
      <c r="G198" s="117"/>
      <c r="H198" s="117"/>
      <c r="I198" s="117"/>
      <c r="J198" s="117"/>
      <c r="K198" s="117"/>
      <c r="L198" s="117"/>
      <c r="M198" s="117"/>
      <c r="N198" s="117"/>
      <c r="O198" s="117"/>
      <c r="P198" s="117"/>
      <c r="Q198" s="117"/>
      <c r="R198" s="117"/>
      <c r="S198" s="117"/>
      <c r="T198" s="117"/>
      <c r="U198" s="117"/>
      <c r="V198" s="117"/>
      <c r="W198" s="117"/>
      <c r="X198" s="117"/>
      <c r="Y198" s="117"/>
      <c r="Z198" s="117"/>
      <c r="AA198" s="117"/>
      <c r="AB198" s="117"/>
      <c r="AC198" s="117"/>
      <c r="AD198" s="117"/>
      <c r="AE198" s="117"/>
      <c r="AF198" s="117"/>
      <c r="AG198" s="117"/>
      <c r="AH198" s="117"/>
      <c r="AI198" s="117"/>
      <c r="AJ198" s="117"/>
      <c r="AK198" s="117"/>
      <c r="AL198" s="117"/>
      <c r="AM198" s="117"/>
      <c r="AN198" s="117"/>
      <c r="AO198" s="117"/>
      <c r="AP198" s="117"/>
      <c r="AQ198" s="117"/>
      <c r="AR198" s="117"/>
      <c r="AS198" s="117"/>
      <c r="AT198" s="117"/>
      <c r="AU198" s="117"/>
      <c r="AV198" s="117"/>
      <c r="AW198" s="117"/>
      <c r="AX198" s="118"/>
    </row>
    <row r="199" spans="1:113" ht="12" customHeight="1">
      <c r="A199" s="39"/>
      <c r="B199" s="116"/>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c r="Y199" s="117"/>
      <c r="Z199" s="117"/>
      <c r="AA199" s="117"/>
      <c r="AB199" s="117"/>
      <c r="AC199" s="117"/>
      <c r="AD199" s="117"/>
      <c r="AE199" s="117"/>
      <c r="AF199" s="117"/>
      <c r="AG199" s="117"/>
      <c r="AH199" s="117"/>
      <c r="AI199" s="117"/>
      <c r="AJ199" s="117"/>
      <c r="AK199" s="117"/>
      <c r="AL199" s="117"/>
      <c r="AM199" s="117"/>
      <c r="AN199" s="117"/>
      <c r="AO199" s="117"/>
      <c r="AP199" s="117"/>
      <c r="AQ199" s="117"/>
      <c r="AR199" s="117"/>
      <c r="AS199" s="117"/>
      <c r="AT199" s="117"/>
      <c r="AU199" s="117"/>
      <c r="AV199" s="117"/>
      <c r="AW199" s="117"/>
      <c r="AX199" s="118"/>
    </row>
    <row r="200" spans="1:113" ht="12" customHeight="1">
      <c r="A200" s="39"/>
      <c r="B200" s="116"/>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A200" s="117"/>
      <c r="AB200" s="117"/>
      <c r="AC200" s="117"/>
      <c r="AD200" s="117"/>
      <c r="AE200" s="117"/>
      <c r="AF200" s="117"/>
      <c r="AG200" s="117"/>
      <c r="AH200" s="117"/>
      <c r="AI200" s="117"/>
      <c r="AJ200" s="117"/>
      <c r="AK200" s="117"/>
      <c r="AL200" s="117"/>
      <c r="AM200" s="117"/>
      <c r="AN200" s="117"/>
      <c r="AO200" s="117"/>
      <c r="AP200" s="117"/>
      <c r="AQ200" s="117"/>
      <c r="AR200" s="117"/>
      <c r="AS200" s="117"/>
      <c r="AT200" s="117"/>
      <c r="AU200" s="117"/>
      <c r="AV200" s="117"/>
      <c r="AW200" s="117"/>
      <c r="AX200" s="118"/>
    </row>
    <row r="201" spans="1:113" ht="12" customHeight="1">
      <c r="A201" s="39"/>
      <c r="B201" s="116"/>
      <c r="C201" s="117"/>
      <c r="D201" s="117"/>
      <c r="E201" s="117"/>
      <c r="F201" s="117"/>
      <c r="G201" s="117"/>
      <c r="H201" s="117"/>
      <c r="I201" s="117"/>
      <c r="J201" s="117"/>
      <c r="K201" s="117"/>
      <c r="L201" s="117"/>
      <c r="M201" s="117"/>
      <c r="N201" s="117"/>
      <c r="O201" s="117"/>
      <c r="P201" s="117"/>
      <c r="Q201" s="117"/>
      <c r="R201" s="117"/>
      <c r="S201" s="117"/>
      <c r="T201" s="117"/>
      <c r="U201" s="117"/>
      <c r="V201" s="117"/>
      <c r="W201" s="117"/>
      <c r="X201" s="117"/>
      <c r="Y201" s="117"/>
      <c r="Z201" s="117"/>
      <c r="AA201" s="117"/>
      <c r="AB201" s="117"/>
      <c r="AC201" s="117"/>
      <c r="AD201" s="117"/>
      <c r="AE201" s="117"/>
      <c r="AF201" s="117"/>
      <c r="AG201" s="117"/>
      <c r="AH201" s="117"/>
      <c r="AI201" s="117"/>
      <c r="AJ201" s="117"/>
      <c r="AK201" s="117"/>
      <c r="AL201" s="117"/>
      <c r="AM201" s="117"/>
      <c r="AN201" s="117"/>
      <c r="AO201" s="117"/>
      <c r="AP201" s="117"/>
      <c r="AQ201" s="117"/>
      <c r="AR201" s="117"/>
      <c r="AS201" s="117"/>
      <c r="AT201" s="117"/>
      <c r="AU201" s="117"/>
      <c r="AV201" s="117"/>
      <c r="AW201" s="117"/>
      <c r="AX201" s="118"/>
    </row>
    <row r="202" spans="1:113" ht="12" customHeight="1">
      <c r="A202" s="39"/>
      <c r="B202" s="116"/>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E202" s="117"/>
      <c r="AF202" s="117"/>
      <c r="AG202" s="117"/>
      <c r="AH202" s="117"/>
      <c r="AI202" s="117"/>
      <c r="AJ202" s="117"/>
      <c r="AK202" s="117"/>
      <c r="AL202" s="117"/>
      <c r="AM202" s="117"/>
      <c r="AN202" s="117"/>
      <c r="AO202" s="117"/>
      <c r="AP202" s="117"/>
      <c r="AQ202" s="117"/>
      <c r="AR202" s="117"/>
      <c r="AS202" s="117"/>
      <c r="AT202" s="117"/>
      <c r="AU202" s="117"/>
      <c r="AV202" s="117"/>
      <c r="AW202" s="117"/>
      <c r="AX202" s="118"/>
    </row>
    <row r="203" spans="1:113" ht="12" customHeight="1">
      <c r="A203" s="39"/>
      <c r="B203" s="116"/>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c r="AG203" s="117"/>
      <c r="AH203" s="117"/>
      <c r="AI203" s="117"/>
      <c r="AJ203" s="117"/>
      <c r="AK203" s="117"/>
      <c r="AL203" s="117"/>
      <c r="AM203" s="117"/>
      <c r="AN203" s="117"/>
      <c r="AO203" s="117"/>
      <c r="AP203" s="117"/>
      <c r="AQ203" s="117"/>
      <c r="AR203" s="117"/>
      <c r="AS203" s="117"/>
      <c r="AT203" s="117"/>
      <c r="AU203" s="117"/>
      <c r="AV203" s="117"/>
      <c r="AW203" s="117"/>
      <c r="AX203" s="118"/>
    </row>
    <row r="204" spans="1:113" ht="12" customHeight="1">
      <c r="A204" s="39"/>
      <c r="B204" s="116"/>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17"/>
      <c r="AF204" s="117"/>
      <c r="AG204" s="117"/>
      <c r="AH204" s="117"/>
      <c r="AI204" s="117"/>
      <c r="AJ204" s="117"/>
      <c r="AK204" s="117"/>
      <c r="AL204" s="117"/>
      <c r="AM204" s="117"/>
      <c r="AN204" s="117"/>
      <c r="AO204" s="117"/>
      <c r="AP204" s="117"/>
      <c r="AQ204" s="117"/>
      <c r="AR204" s="117"/>
      <c r="AS204" s="117"/>
      <c r="AT204" s="117"/>
      <c r="AU204" s="117"/>
      <c r="AV204" s="117"/>
      <c r="AW204" s="117"/>
      <c r="AX204" s="118"/>
    </row>
    <row r="205" spans="1:113" ht="12" customHeight="1">
      <c r="A205" s="39"/>
      <c r="B205" s="116"/>
      <c r="C205" s="117"/>
      <c r="D205" s="117"/>
      <c r="E205" s="117"/>
      <c r="F205" s="117"/>
      <c r="G205" s="117"/>
      <c r="H205" s="117"/>
      <c r="I205" s="117"/>
      <c r="J205" s="117"/>
      <c r="K205" s="117"/>
      <c r="L205" s="117"/>
      <c r="M205" s="117"/>
      <c r="N205" s="117"/>
      <c r="O205" s="117"/>
      <c r="P205" s="117"/>
      <c r="Q205" s="117"/>
      <c r="R205" s="117"/>
      <c r="S205" s="117"/>
      <c r="T205" s="117"/>
      <c r="U205" s="117"/>
      <c r="V205" s="117"/>
      <c r="W205" s="117"/>
      <c r="X205" s="117"/>
      <c r="Y205" s="117"/>
      <c r="Z205" s="117"/>
      <c r="AA205" s="117"/>
      <c r="AB205" s="117"/>
      <c r="AC205" s="117"/>
      <c r="AD205" s="117"/>
      <c r="AE205" s="117"/>
      <c r="AF205" s="117"/>
      <c r="AG205" s="117"/>
      <c r="AH205" s="117"/>
      <c r="AI205" s="117"/>
      <c r="AJ205" s="117"/>
      <c r="AK205" s="117"/>
      <c r="AL205" s="117"/>
      <c r="AM205" s="117"/>
      <c r="AN205" s="117"/>
      <c r="AO205" s="117"/>
      <c r="AP205" s="117"/>
      <c r="AQ205" s="117"/>
      <c r="AR205" s="117"/>
      <c r="AS205" s="117"/>
      <c r="AT205" s="117"/>
      <c r="AU205" s="117"/>
      <c r="AV205" s="117"/>
      <c r="AW205" s="117"/>
      <c r="AX205" s="118"/>
    </row>
    <row r="206" spans="1:113" ht="12" customHeight="1">
      <c r="A206" s="39"/>
      <c r="B206" s="116"/>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117"/>
      <c r="AA206" s="117"/>
      <c r="AB206" s="117"/>
      <c r="AC206" s="117"/>
      <c r="AD206" s="117"/>
      <c r="AE206" s="117"/>
      <c r="AF206" s="117"/>
      <c r="AG206" s="117"/>
      <c r="AH206" s="117"/>
      <c r="AI206" s="117"/>
      <c r="AJ206" s="117"/>
      <c r="AK206" s="117"/>
      <c r="AL206" s="117"/>
      <c r="AM206" s="117"/>
      <c r="AN206" s="117"/>
      <c r="AO206" s="117"/>
      <c r="AP206" s="117"/>
      <c r="AQ206" s="117"/>
      <c r="AR206" s="117"/>
      <c r="AS206" s="117"/>
      <c r="AT206" s="117"/>
      <c r="AU206" s="117"/>
      <c r="AV206" s="117"/>
      <c r="AW206" s="117"/>
      <c r="AX206" s="118"/>
    </row>
    <row r="207" spans="1:113" ht="12" customHeight="1">
      <c r="A207" s="39"/>
      <c r="B207" s="116"/>
      <c r="C207" s="117"/>
      <c r="D207" s="117"/>
      <c r="E207" s="117"/>
      <c r="F207" s="117"/>
      <c r="G207" s="117"/>
      <c r="H207" s="117"/>
      <c r="I207" s="117"/>
      <c r="J207" s="117"/>
      <c r="K207" s="117"/>
      <c r="L207" s="117"/>
      <c r="M207" s="117"/>
      <c r="N207" s="117"/>
      <c r="O207" s="117"/>
      <c r="P207" s="117"/>
      <c r="Q207" s="117"/>
      <c r="R207" s="117"/>
      <c r="S207" s="117"/>
      <c r="T207" s="117"/>
      <c r="U207" s="117"/>
      <c r="V207" s="117"/>
      <c r="W207" s="117"/>
      <c r="X207" s="117"/>
      <c r="Y207" s="117"/>
      <c r="Z207" s="117"/>
      <c r="AA207" s="117"/>
      <c r="AB207" s="117"/>
      <c r="AC207" s="117"/>
      <c r="AD207" s="117"/>
      <c r="AE207" s="117"/>
      <c r="AF207" s="117"/>
      <c r="AG207" s="117"/>
      <c r="AH207" s="117"/>
      <c r="AI207" s="117"/>
      <c r="AJ207" s="117"/>
      <c r="AK207" s="117"/>
      <c r="AL207" s="117"/>
      <c r="AM207" s="117"/>
      <c r="AN207" s="117"/>
      <c r="AO207" s="117"/>
      <c r="AP207" s="117"/>
      <c r="AQ207" s="117"/>
      <c r="AR207" s="117"/>
      <c r="AS207" s="117"/>
      <c r="AT207" s="117"/>
      <c r="AU207" s="117"/>
      <c r="AV207" s="117"/>
      <c r="AW207" s="117"/>
      <c r="AX207" s="118"/>
    </row>
    <row r="208" spans="1:113" ht="12" customHeight="1">
      <c r="A208" s="39"/>
      <c r="B208" s="116"/>
      <c r="C208" s="117"/>
      <c r="D208" s="117"/>
      <c r="E208" s="117"/>
      <c r="F208" s="117"/>
      <c r="G208" s="117"/>
      <c r="H208" s="117"/>
      <c r="I208" s="117"/>
      <c r="J208" s="117"/>
      <c r="K208" s="117"/>
      <c r="L208" s="117"/>
      <c r="M208" s="117"/>
      <c r="N208" s="117"/>
      <c r="O208" s="117"/>
      <c r="P208" s="117"/>
      <c r="Q208" s="117"/>
      <c r="R208" s="117"/>
      <c r="S208" s="117"/>
      <c r="T208" s="117"/>
      <c r="U208" s="117"/>
      <c r="V208" s="117"/>
      <c r="W208" s="117"/>
      <c r="X208" s="117"/>
      <c r="Y208" s="117"/>
      <c r="Z208" s="117"/>
      <c r="AA208" s="117"/>
      <c r="AB208" s="117"/>
      <c r="AC208" s="117"/>
      <c r="AD208" s="117"/>
      <c r="AE208" s="117"/>
      <c r="AF208" s="117"/>
      <c r="AG208" s="117"/>
      <c r="AH208" s="117"/>
      <c r="AI208" s="117"/>
      <c r="AJ208" s="117"/>
      <c r="AK208" s="117"/>
      <c r="AL208" s="117"/>
      <c r="AM208" s="117"/>
      <c r="AN208" s="117"/>
      <c r="AO208" s="117"/>
      <c r="AP208" s="117"/>
      <c r="AQ208" s="117"/>
      <c r="AR208" s="117"/>
      <c r="AS208" s="117"/>
      <c r="AT208" s="117"/>
      <c r="AU208" s="117"/>
      <c r="AV208" s="117"/>
      <c r="AW208" s="117"/>
      <c r="AX208" s="118"/>
    </row>
    <row r="209" spans="1:251" ht="12" customHeight="1">
      <c r="A209" s="39"/>
      <c r="B209" s="116"/>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c r="Y209" s="117"/>
      <c r="Z209" s="117"/>
      <c r="AA209" s="117"/>
      <c r="AB209" s="117"/>
      <c r="AC209" s="117"/>
      <c r="AD209" s="117"/>
      <c r="AE209" s="117"/>
      <c r="AF209" s="117"/>
      <c r="AG209" s="117"/>
      <c r="AH209" s="117"/>
      <c r="AI209" s="117"/>
      <c r="AJ209" s="117"/>
      <c r="AK209" s="117"/>
      <c r="AL209" s="117"/>
      <c r="AM209" s="117"/>
      <c r="AN209" s="117"/>
      <c r="AO209" s="117"/>
      <c r="AP209" s="117"/>
      <c r="AQ209" s="117"/>
      <c r="AR209" s="117"/>
      <c r="AS209" s="117"/>
      <c r="AT209" s="117"/>
      <c r="AU209" s="117"/>
      <c r="AV209" s="117"/>
      <c r="AW209" s="117"/>
      <c r="AX209" s="118"/>
    </row>
    <row r="210" spans="1:251" ht="12" customHeight="1">
      <c r="A210" s="39"/>
      <c r="B210" s="116"/>
      <c r="C210" s="117"/>
      <c r="D210" s="117"/>
      <c r="E210" s="117"/>
      <c r="F210" s="117"/>
      <c r="G210" s="117"/>
      <c r="H210" s="117"/>
      <c r="I210" s="117"/>
      <c r="J210" s="117"/>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c r="AG210" s="117"/>
      <c r="AH210" s="117"/>
      <c r="AI210" s="117"/>
      <c r="AJ210" s="117"/>
      <c r="AK210" s="117"/>
      <c r="AL210" s="117"/>
      <c r="AM210" s="117"/>
      <c r="AN210" s="117"/>
      <c r="AO210" s="117"/>
      <c r="AP210" s="117"/>
      <c r="AQ210" s="117"/>
      <c r="AR210" s="117"/>
      <c r="AS210" s="117"/>
      <c r="AT210" s="117"/>
      <c r="AU210" s="117"/>
      <c r="AV210" s="117"/>
      <c r="AW210" s="117"/>
      <c r="AX210" s="118"/>
    </row>
    <row r="211" spans="1:251" ht="12" customHeight="1">
      <c r="A211" s="39"/>
      <c r="B211" s="116"/>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c r="AG211" s="117"/>
      <c r="AH211" s="117"/>
      <c r="AI211" s="117"/>
      <c r="AJ211" s="117"/>
      <c r="AK211" s="117"/>
      <c r="AL211" s="117"/>
      <c r="AM211" s="117"/>
      <c r="AN211" s="117"/>
      <c r="AO211" s="117"/>
      <c r="AP211" s="117"/>
      <c r="AQ211" s="117"/>
      <c r="AR211" s="117"/>
      <c r="AS211" s="117"/>
      <c r="AT211" s="117"/>
      <c r="AU211" s="117"/>
      <c r="AV211" s="117"/>
      <c r="AW211" s="117"/>
      <c r="AX211" s="118"/>
    </row>
    <row r="212" spans="1:251" ht="12" customHeight="1">
      <c r="A212" s="39"/>
      <c r="B212" s="116"/>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c r="AG212" s="117"/>
      <c r="AH212" s="117"/>
      <c r="AI212" s="117"/>
      <c r="AJ212" s="117"/>
      <c r="AK212" s="117"/>
      <c r="AL212" s="117"/>
      <c r="AM212" s="117"/>
      <c r="AN212" s="117"/>
      <c r="AO212" s="117"/>
      <c r="AP212" s="117"/>
      <c r="AQ212" s="117"/>
      <c r="AR212" s="117"/>
      <c r="AS212" s="117"/>
      <c r="AT212" s="117"/>
      <c r="AU212" s="117"/>
      <c r="AV212" s="117"/>
      <c r="AW212" s="117"/>
      <c r="AX212" s="118"/>
      <c r="BC212" s="47"/>
    </row>
    <row r="213" spans="1:251" ht="12" customHeight="1">
      <c r="A213" s="39"/>
      <c r="B213" s="116"/>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c r="Y213" s="117"/>
      <c r="Z213" s="117"/>
      <c r="AA213" s="117"/>
      <c r="AB213" s="117"/>
      <c r="AC213" s="117"/>
      <c r="AD213" s="117"/>
      <c r="AE213" s="117"/>
      <c r="AF213" s="117"/>
      <c r="AG213" s="117"/>
      <c r="AH213" s="117"/>
      <c r="AI213" s="117"/>
      <c r="AJ213" s="117"/>
      <c r="AK213" s="117"/>
      <c r="AL213" s="117"/>
      <c r="AM213" s="117"/>
      <c r="AN213" s="117"/>
      <c r="AO213" s="117"/>
      <c r="AP213" s="117"/>
      <c r="AQ213" s="117"/>
      <c r="AR213" s="117"/>
      <c r="AS213" s="117"/>
      <c r="AT213" s="117"/>
      <c r="AU213" s="117"/>
      <c r="AV213" s="117"/>
      <c r="AW213" s="117"/>
      <c r="AX213" s="118"/>
    </row>
    <row r="214" spans="1:251" ht="12" customHeight="1">
      <c r="A214" s="39"/>
      <c r="B214" s="116"/>
      <c r="C214" s="117"/>
      <c r="D214" s="117"/>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7"/>
      <c r="AA214" s="117"/>
      <c r="AB214" s="117"/>
      <c r="AC214" s="117"/>
      <c r="AD214" s="117"/>
      <c r="AE214" s="117"/>
      <c r="AF214" s="117"/>
      <c r="AG214" s="117"/>
      <c r="AH214" s="117"/>
      <c r="AI214" s="117"/>
      <c r="AJ214" s="117"/>
      <c r="AK214" s="117"/>
      <c r="AL214" s="117"/>
      <c r="AM214" s="117"/>
      <c r="AN214" s="117"/>
      <c r="AO214" s="117"/>
      <c r="AP214" s="117"/>
      <c r="AQ214" s="117"/>
      <c r="AR214" s="117"/>
      <c r="AS214" s="117"/>
      <c r="AT214" s="117"/>
      <c r="AU214" s="117"/>
      <c r="AV214" s="117"/>
      <c r="AW214" s="117"/>
      <c r="AX214" s="118"/>
    </row>
    <row r="215" spans="1:251" ht="12" customHeight="1">
      <c r="A215" s="39"/>
      <c r="B215" s="116"/>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7"/>
      <c r="AA215" s="117"/>
      <c r="AB215" s="117"/>
      <c r="AC215" s="117"/>
      <c r="AD215" s="117"/>
      <c r="AE215" s="117"/>
      <c r="AF215" s="117"/>
      <c r="AG215" s="117"/>
      <c r="AH215" s="117"/>
      <c r="AI215" s="117"/>
      <c r="AJ215" s="117"/>
      <c r="AK215" s="117"/>
      <c r="AL215" s="117"/>
      <c r="AM215" s="117"/>
      <c r="AN215" s="117"/>
      <c r="AO215" s="117"/>
      <c r="AP215" s="117"/>
      <c r="AQ215" s="117"/>
      <c r="AR215" s="117"/>
      <c r="AS215" s="117"/>
      <c r="AT215" s="117"/>
      <c r="AU215" s="117"/>
      <c r="AV215" s="117"/>
      <c r="AW215" s="117"/>
      <c r="AX215" s="118"/>
    </row>
    <row r="216" spans="1:251" ht="15" thickBot="1">
      <c r="A216" s="48"/>
      <c r="B216" s="49"/>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50"/>
      <c r="AL216" s="50"/>
      <c r="AM216" s="50"/>
      <c r="AN216" s="50"/>
      <c r="AO216" s="50"/>
      <c r="AP216" s="50"/>
      <c r="AQ216" s="50"/>
      <c r="AR216" s="50"/>
      <c r="AS216" s="50"/>
      <c r="AT216" s="50"/>
      <c r="AU216" s="50"/>
      <c r="AV216" s="50"/>
      <c r="AW216" s="50"/>
      <c r="AX216" s="51"/>
    </row>
    <row r="217" spans="1:251">
      <c r="B217" s="52"/>
    </row>
    <row r="218" spans="1:251" ht="14.4">
      <c r="B218" s="41" t="s">
        <v>65</v>
      </c>
      <c r="C218" s="39"/>
      <c r="D218" s="39"/>
      <c r="E218" s="39"/>
      <c r="F218" s="39"/>
      <c r="G218" s="39"/>
      <c r="H218" s="39"/>
      <c r="I218" s="39"/>
      <c r="J218" s="39"/>
      <c r="K218" s="39"/>
      <c r="L218" s="40"/>
      <c r="M218" s="40"/>
      <c r="N218" s="40"/>
      <c r="O218" s="40"/>
      <c r="P218" s="39"/>
      <c r="Q218" s="39"/>
      <c r="R218" s="39"/>
      <c r="S218" s="39"/>
      <c r="T218" s="39"/>
      <c r="U218" s="39"/>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row>
    <row r="219" spans="1:251" ht="15" thickBot="1">
      <c r="B219" s="39"/>
      <c r="C219" s="39"/>
      <c r="D219" s="39"/>
      <c r="E219" s="39"/>
      <c r="F219" s="39"/>
      <c r="G219" s="39"/>
      <c r="H219" s="39"/>
      <c r="I219" s="39"/>
      <c r="J219" s="39"/>
      <c r="K219" s="39"/>
      <c r="L219" s="40"/>
      <c r="M219" s="40"/>
      <c r="N219" s="40"/>
      <c r="O219" s="40"/>
      <c r="P219" s="39"/>
      <c r="Q219" s="39"/>
      <c r="R219" s="39"/>
      <c r="S219" s="39"/>
      <c r="T219" s="39"/>
      <c r="U219" s="39"/>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53" t="s">
        <v>66</v>
      </c>
    </row>
    <row r="220" spans="1:251" s="47" customFormat="1" ht="13.5" customHeight="1">
      <c r="A220" s="39"/>
      <c r="B220" s="119" t="s">
        <v>67</v>
      </c>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1"/>
      <c r="AA220" s="125" t="s">
        <v>68</v>
      </c>
      <c r="AB220" s="120"/>
      <c r="AC220" s="120"/>
      <c r="AD220" s="120"/>
      <c r="AE220" s="120"/>
      <c r="AF220" s="120"/>
      <c r="AG220" s="120"/>
      <c r="AH220" s="120"/>
      <c r="AI220" s="121"/>
      <c r="AJ220" s="125" t="s">
        <v>69</v>
      </c>
      <c r="AK220" s="120"/>
      <c r="AL220" s="120"/>
      <c r="AM220" s="120"/>
      <c r="AN220" s="120"/>
      <c r="AO220" s="120"/>
      <c r="AP220" s="120"/>
      <c r="AQ220" s="120"/>
      <c r="AR220" s="121"/>
      <c r="AS220" s="125" t="s">
        <v>70</v>
      </c>
      <c r="AT220" s="120"/>
      <c r="AU220" s="120"/>
      <c r="AV220" s="120"/>
      <c r="AW220" s="120"/>
      <c r="AX220" s="127"/>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c r="CV220" s="33"/>
      <c r="CW220" s="33"/>
      <c r="CX220" s="33"/>
      <c r="CY220" s="33"/>
      <c r="CZ220" s="33"/>
      <c r="DA220" s="33"/>
      <c r="DB220" s="33"/>
      <c r="DC220" s="33"/>
      <c r="DD220" s="33"/>
      <c r="DE220" s="33"/>
      <c r="DF220" s="33"/>
      <c r="DG220" s="33"/>
      <c r="DH220" s="33"/>
      <c r="DI220" s="33"/>
      <c r="DJ220" s="33"/>
      <c r="DK220" s="33"/>
      <c r="DL220" s="33"/>
      <c r="DM220" s="33"/>
      <c r="DN220" s="33"/>
      <c r="DO220" s="33"/>
      <c r="DP220" s="33"/>
      <c r="DQ220" s="33"/>
      <c r="DR220" s="33"/>
      <c r="DS220" s="33"/>
      <c r="DT220" s="33"/>
      <c r="DU220" s="33"/>
      <c r="DV220" s="33"/>
      <c r="DW220" s="33"/>
      <c r="DX220" s="33"/>
      <c r="DY220" s="33"/>
      <c r="DZ220" s="33"/>
      <c r="EA220" s="33"/>
      <c r="EB220" s="33"/>
      <c r="EC220" s="33"/>
      <c r="ED220" s="33"/>
      <c r="EE220" s="33"/>
      <c r="EF220" s="33"/>
      <c r="EG220" s="33"/>
      <c r="EH220" s="33"/>
      <c r="EI220" s="33"/>
      <c r="EJ220" s="33"/>
      <c r="EK220" s="33"/>
      <c r="EL220" s="33"/>
      <c r="EM220" s="33"/>
      <c r="EN220" s="33"/>
      <c r="EO220" s="33"/>
      <c r="EP220" s="33"/>
      <c r="EQ220" s="33"/>
      <c r="ER220" s="33"/>
      <c r="ES220" s="33"/>
      <c r="ET220" s="33"/>
      <c r="EU220" s="33"/>
      <c r="EV220" s="33"/>
      <c r="EW220" s="33"/>
      <c r="EX220" s="33"/>
      <c r="EY220" s="33"/>
      <c r="EZ220" s="33"/>
      <c r="FA220" s="33"/>
      <c r="FB220" s="33"/>
      <c r="FC220" s="33"/>
      <c r="FD220" s="33"/>
      <c r="FE220" s="33"/>
      <c r="FF220" s="33"/>
      <c r="FG220" s="33"/>
      <c r="FH220" s="33"/>
      <c r="FI220" s="33"/>
      <c r="FJ220" s="33"/>
      <c r="FK220" s="33"/>
      <c r="FL220" s="33"/>
      <c r="FM220" s="33"/>
      <c r="FN220" s="33"/>
      <c r="FO220" s="33"/>
      <c r="FP220" s="33"/>
      <c r="FQ220" s="33"/>
      <c r="FR220" s="33"/>
      <c r="FS220" s="33"/>
      <c r="FT220" s="33"/>
      <c r="FU220" s="33"/>
      <c r="FV220" s="33"/>
      <c r="FW220" s="33"/>
      <c r="FX220" s="33"/>
      <c r="FY220" s="33"/>
      <c r="FZ220" s="33"/>
      <c r="GA220" s="33"/>
      <c r="GB220" s="33"/>
      <c r="GC220" s="33"/>
      <c r="GD220" s="33"/>
      <c r="GE220" s="33"/>
      <c r="GF220" s="33"/>
      <c r="GG220" s="33"/>
      <c r="GH220" s="33"/>
      <c r="GI220" s="33"/>
      <c r="GJ220" s="33"/>
      <c r="GK220" s="33"/>
      <c r="GL220" s="33"/>
      <c r="GM220" s="33"/>
      <c r="GN220" s="33"/>
      <c r="GO220" s="33"/>
      <c r="GP220" s="33"/>
      <c r="GQ220" s="33"/>
      <c r="GR220" s="33"/>
      <c r="GS220" s="33"/>
      <c r="GT220" s="33"/>
      <c r="GU220" s="33"/>
      <c r="GV220" s="33"/>
      <c r="GW220" s="33"/>
      <c r="GX220" s="33"/>
      <c r="GY220" s="33"/>
      <c r="GZ220" s="33"/>
      <c r="HA220" s="33"/>
      <c r="HB220" s="33"/>
      <c r="HC220" s="33"/>
      <c r="HD220" s="33"/>
      <c r="HE220" s="33"/>
      <c r="HF220" s="33"/>
      <c r="HG220" s="33"/>
      <c r="HH220" s="33"/>
      <c r="HI220" s="33"/>
      <c r="HJ220" s="33"/>
      <c r="HK220" s="33"/>
      <c r="HL220" s="33"/>
      <c r="HM220" s="33"/>
      <c r="HN220" s="33"/>
      <c r="HO220" s="33"/>
      <c r="HP220" s="33"/>
      <c r="HQ220" s="33"/>
      <c r="HR220" s="33"/>
      <c r="HS220" s="33"/>
      <c r="HT220" s="33"/>
      <c r="HU220" s="33"/>
      <c r="HV220" s="33"/>
      <c r="HW220" s="33"/>
      <c r="HX220" s="33"/>
      <c r="HY220" s="33"/>
      <c r="HZ220" s="33"/>
      <c r="IA220" s="33"/>
      <c r="IB220" s="33"/>
      <c r="IC220" s="33"/>
      <c r="ID220" s="33"/>
      <c r="IE220" s="33"/>
      <c r="IF220" s="33"/>
      <c r="IG220" s="33"/>
      <c r="IH220" s="33"/>
      <c r="II220" s="33"/>
      <c r="IJ220" s="33"/>
      <c r="IK220" s="33"/>
      <c r="IL220" s="33"/>
      <c r="IM220" s="33"/>
      <c r="IN220" s="33"/>
      <c r="IO220" s="33"/>
      <c r="IP220" s="33"/>
      <c r="IQ220" s="33"/>
    </row>
    <row r="221" spans="1:251" s="47" customFormat="1">
      <c r="A221" s="39"/>
      <c r="B221" s="122"/>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4"/>
      <c r="AA221" s="126"/>
      <c r="AB221" s="123"/>
      <c r="AC221" s="123"/>
      <c r="AD221" s="123"/>
      <c r="AE221" s="123"/>
      <c r="AF221" s="123"/>
      <c r="AG221" s="123"/>
      <c r="AH221" s="123"/>
      <c r="AI221" s="124"/>
      <c r="AJ221" s="126"/>
      <c r="AK221" s="123"/>
      <c r="AL221" s="123"/>
      <c r="AM221" s="123"/>
      <c r="AN221" s="123"/>
      <c r="AO221" s="123"/>
      <c r="AP221" s="123"/>
      <c r="AQ221" s="123"/>
      <c r="AR221" s="124"/>
      <c r="AS221" s="126"/>
      <c r="AT221" s="123"/>
      <c r="AU221" s="123"/>
      <c r="AV221" s="123"/>
      <c r="AW221" s="123"/>
      <c r="AX221" s="128"/>
      <c r="AY221" s="33"/>
      <c r="AZ221" s="33"/>
      <c r="BA221" s="33"/>
      <c r="BB221" s="54"/>
      <c r="BC221" s="55"/>
      <c r="BE221" s="33"/>
      <c r="BF221" s="33"/>
      <c r="BG221" s="33"/>
      <c r="BH221" s="33"/>
      <c r="BI221" s="33"/>
      <c r="BJ221" s="33"/>
      <c r="BK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c r="CT221" s="33"/>
      <c r="CU221" s="33"/>
      <c r="CV221" s="33"/>
      <c r="CW221" s="33"/>
      <c r="CX221" s="33"/>
      <c r="CY221" s="33"/>
      <c r="CZ221" s="33"/>
      <c r="DA221" s="33"/>
      <c r="DB221" s="33"/>
      <c r="DC221" s="33"/>
      <c r="DD221" s="33"/>
      <c r="DE221" s="33"/>
      <c r="DF221" s="33"/>
      <c r="DG221" s="33"/>
      <c r="DH221" s="33"/>
      <c r="DI221" s="33"/>
      <c r="DJ221" s="33"/>
      <c r="DK221" s="33"/>
      <c r="DL221" s="33"/>
      <c r="DM221" s="33"/>
      <c r="DN221" s="33"/>
      <c r="DO221" s="33"/>
      <c r="DP221" s="33"/>
      <c r="DQ221" s="33"/>
      <c r="DR221" s="33"/>
      <c r="DS221" s="33"/>
      <c r="DT221" s="33"/>
      <c r="DU221" s="33"/>
      <c r="DV221" s="33"/>
      <c r="DW221" s="33"/>
      <c r="DX221" s="33"/>
      <c r="DY221" s="33"/>
      <c r="DZ221" s="33"/>
      <c r="EA221" s="33"/>
      <c r="EB221" s="33"/>
      <c r="EC221" s="33"/>
      <c r="ED221" s="33"/>
      <c r="EE221" s="33"/>
      <c r="EF221" s="33"/>
      <c r="EG221" s="33"/>
      <c r="EH221" s="33"/>
      <c r="EI221" s="33"/>
      <c r="EJ221" s="33"/>
      <c r="EK221" s="33"/>
      <c r="EL221" s="33"/>
      <c r="EM221" s="33"/>
      <c r="EN221" s="33"/>
      <c r="EO221" s="33"/>
      <c r="EP221" s="33"/>
      <c r="EQ221" s="33"/>
      <c r="ER221" s="33"/>
      <c r="ES221" s="33"/>
      <c r="ET221" s="33"/>
      <c r="EU221" s="33"/>
      <c r="EV221" s="33"/>
      <c r="EW221" s="33"/>
      <c r="EX221" s="33"/>
      <c r="EY221" s="33"/>
      <c r="EZ221" s="33"/>
      <c r="FA221" s="33"/>
      <c r="FB221" s="33"/>
      <c r="FC221" s="33"/>
      <c r="FD221" s="33"/>
      <c r="FE221" s="33"/>
      <c r="FF221" s="33"/>
      <c r="FG221" s="33"/>
      <c r="FH221" s="33"/>
      <c r="FI221" s="33"/>
      <c r="FJ221" s="33"/>
      <c r="FK221" s="33"/>
      <c r="FL221" s="33"/>
      <c r="FM221" s="33"/>
      <c r="FN221" s="33"/>
      <c r="FO221" s="33"/>
      <c r="FP221" s="33"/>
      <c r="FQ221" s="33"/>
      <c r="FR221" s="33"/>
      <c r="FS221" s="33"/>
      <c r="FT221" s="33"/>
      <c r="FU221" s="33"/>
      <c r="FV221" s="33"/>
      <c r="FW221" s="33"/>
      <c r="FX221" s="33"/>
      <c r="FY221" s="33"/>
      <c r="FZ221" s="33"/>
      <c r="GA221" s="33"/>
      <c r="GB221" s="33"/>
      <c r="GC221" s="33"/>
      <c r="GD221" s="33"/>
      <c r="GE221" s="33"/>
      <c r="GF221" s="33"/>
      <c r="GG221" s="33"/>
      <c r="GH221" s="33"/>
      <c r="GI221" s="33"/>
      <c r="GJ221" s="33"/>
      <c r="GK221" s="33"/>
      <c r="GL221" s="33"/>
      <c r="GM221" s="33"/>
      <c r="GN221" s="33"/>
      <c r="GO221" s="33"/>
      <c r="GP221" s="33"/>
      <c r="GQ221" s="33"/>
      <c r="GR221" s="33"/>
      <c r="GS221" s="33"/>
      <c r="GT221" s="33"/>
      <c r="GU221" s="33"/>
      <c r="GV221" s="33"/>
      <c r="GW221" s="33"/>
      <c r="GX221" s="33"/>
      <c r="GY221" s="33"/>
      <c r="GZ221" s="33"/>
      <c r="HA221" s="33"/>
      <c r="HB221" s="33"/>
      <c r="HC221" s="33"/>
      <c r="HD221" s="33"/>
      <c r="HE221" s="33"/>
      <c r="HF221" s="33"/>
      <c r="HG221" s="33"/>
      <c r="HH221" s="33"/>
      <c r="HI221" s="33"/>
      <c r="HJ221" s="33"/>
      <c r="HK221" s="33"/>
      <c r="HL221" s="33"/>
      <c r="HM221" s="33"/>
      <c r="HN221" s="33"/>
      <c r="HO221" s="33"/>
      <c r="HP221" s="33"/>
      <c r="HQ221" s="33"/>
      <c r="HR221" s="33"/>
      <c r="HS221" s="33"/>
      <c r="HT221" s="33"/>
      <c r="HU221" s="33"/>
      <c r="HV221" s="33"/>
      <c r="HW221" s="33"/>
      <c r="HX221" s="33"/>
      <c r="HY221" s="33"/>
      <c r="HZ221" s="33"/>
      <c r="IA221" s="33"/>
      <c r="IB221" s="33"/>
      <c r="IC221" s="33"/>
      <c r="ID221" s="33"/>
      <c r="IE221" s="33"/>
      <c r="IF221" s="33"/>
      <c r="IG221" s="33"/>
      <c r="IH221" s="33"/>
      <c r="II221" s="33"/>
      <c r="IJ221" s="33"/>
      <c r="IK221" s="33"/>
      <c r="IL221" s="33"/>
      <c r="IM221" s="33"/>
      <c r="IN221" s="33"/>
      <c r="IO221" s="33"/>
      <c r="IP221" s="33"/>
      <c r="IQ221" s="33"/>
    </row>
    <row r="222" spans="1:251" s="47" customFormat="1" ht="18.75" customHeight="1">
      <c r="A222" s="39"/>
      <c r="B222" s="56"/>
      <c r="C222" s="100" t="s">
        <v>102</v>
      </c>
      <c r="D222" s="101"/>
      <c r="E222" s="101"/>
      <c r="F222" s="101"/>
      <c r="G222" s="101"/>
      <c r="H222" s="101"/>
      <c r="I222" s="101"/>
      <c r="J222" s="101"/>
      <c r="K222" s="101"/>
      <c r="L222" s="101"/>
      <c r="M222" s="101"/>
      <c r="N222" s="101"/>
      <c r="O222" s="101"/>
      <c r="P222" s="101"/>
      <c r="Q222" s="101"/>
      <c r="R222" s="101"/>
      <c r="S222" s="101"/>
      <c r="T222" s="101"/>
      <c r="U222" s="101"/>
      <c r="V222" s="101"/>
      <c r="W222" s="101"/>
      <c r="X222" s="101"/>
      <c r="Y222" s="101"/>
      <c r="Z222" s="102"/>
      <c r="AA222" s="103">
        <v>4036</v>
      </c>
      <c r="AB222" s="104"/>
      <c r="AC222" s="104"/>
      <c r="AD222" s="104"/>
      <c r="AE222" s="104"/>
      <c r="AF222" s="104"/>
      <c r="AG222" s="104"/>
      <c r="AH222" s="104"/>
      <c r="AI222" s="105"/>
      <c r="AJ222" s="103">
        <v>6336</v>
      </c>
      <c r="AK222" s="104"/>
      <c r="AL222" s="104"/>
      <c r="AM222" s="104"/>
      <c r="AN222" s="104"/>
      <c r="AO222" s="104"/>
      <c r="AP222" s="104"/>
      <c r="AQ222" s="104"/>
      <c r="AR222" s="105"/>
      <c r="AS222" s="106"/>
      <c r="AT222" s="107"/>
      <c r="AU222" s="107"/>
      <c r="AV222" s="107"/>
      <c r="AW222" s="107"/>
      <c r="AX222" s="108"/>
      <c r="AY222" s="33"/>
      <c r="AZ222" s="33"/>
      <c r="BA222" s="33"/>
      <c r="BB222" s="33"/>
      <c r="BC222" s="33"/>
      <c r="BD222" s="33"/>
      <c r="BE222" s="33"/>
      <c r="BF222" s="33"/>
      <c r="BG222" s="33"/>
      <c r="BH222" s="33"/>
      <c r="BI222" s="33"/>
      <c r="BJ222" s="33"/>
      <c r="BK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c r="CT222" s="33"/>
      <c r="CU222" s="33"/>
      <c r="CV222" s="33"/>
      <c r="CW222" s="33"/>
      <c r="CX222" s="33"/>
      <c r="CY222" s="33"/>
      <c r="CZ222" s="33"/>
      <c r="DA222" s="33"/>
      <c r="DB222" s="33"/>
      <c r="DC222" s="33"/>
      <c r="DD222" s="33"/>
      <c r="DE222" s="33"/>
      <c r="DF222" s="33"/>
      <c r="DG222" s="33"/>
      <c r="DH222" s="33"/>
      <c r="DI222" s="33"/>
      <c r="DJ222" s="33"/>
      <c r="DK222" s="33"/>
      <c r="DL222" s="33"/>
      <c r="DM222" s="33"/>
      <c r="DN222" s="33"/>
      <c r="DO222" s="33"/>
      <c r="DP222" s="33"/>
      <c r="DQ222" s="33"/>
      <c r="DR222" s="33"/>
      <c r="DS222" s="33"/>
      <c r="DT222" s="33"/>
      <c r="DU222" s="33"/>
      <c r="DV222" s="33"/>
      <c r="DW222" s="33"/>
      <c r="DX222" s="33"/>
      <c r="DY222" s="33"/>
      <c r="DZ222" s="33"/>
      <c r="EA222" s="33"/>
      <c r="EB222" s="33"/>
      <c r="EC222" s="33"/>
      <c r="ED222" s="33"/>
      <c r="EE222" s="33"/>
      <c r="EF222" s="33"/>
      <c r="EG222" s="33"/>
      <c r="EH222" s="33"/>
      <c r="EI222" s="33"/>
      <c r="EJ222" s="33"/>
      <c r="EK222" s="33"/>
      <c r="EL222" s="33"/>
      <c r="EM222" s="33"/>
      <c r="EN222" s="33"/>
      <c r="EO222" s="33"/>
      <c r="EP222" s="33"/>
      <c r="EQ222" s="33"/>
      <c r="ER222" s="33"/>
      <c r="ES222" s="33"/>
      <c r="ET222" s="33"/>
      <c r="EU222" s="33"/>
      <c r="EV222" s="33"/>
      <c r="EW222" s="33"/>
      <c r="EX222" s="33"/>
      <c r="EY222" s="33"/>
      <c r="EZ222" s="33"/>
      <c r="FA222" s="33"/>
      <c r="FB222" s="33"/>
      <c r="FC222" s="33"/>
      <c r="FD222" s="33"/>
      <c r="FE222" s="33"/>
      <c r="FF222" s="33"/>
      <c r="FG222" s="33"/>
      <c r="FH222" s="33"/>
      <c r="FI222" s="33"/>
      <c r="FJ222" s="33"/>
      <c r="FK222" s="33"/>
      <c r="FL222" s="33"/>
      <c r="FM222" s="33"/>
      <c r="FN222" s="33"/>
      <c r="FO222" s="33"/>
      <c r="FP222" s="33"/>
      <c r="FQ222" s="33"/>
      <c r="FR222" s="33"/>
      <c r="FS222" s="33"/>
      <c r="FT222" s="33"/>
      <c r="FU222" s="33"/>
      <c r="FV222" s="33"/>
      <c r="FW222" s="33"/>
      <c r="FX222" s="33"/>
      <c r="FY222" s="33"/>
      <c r="FZ222" s="33"/>
      <c r="GA222" s="33"/>
      <c r="GB222" s="33"/>
      <c r="GC222" s="33"/>
      <c r="GD222" s="33"/>
      <c r="GE222" s="33"/>
      <c r="GF222" s="33"/>
      <c r="GG222" s="33"/>
      <c r="GH222" s="33"/>
      <c r="GI222" s="33"/>
      <c r="GJ222" s="33"/>
      <c r="GK222" s="33"/>
      <c r="GL222" s="33"/>
      <c r="GM222" s="33"/>
      <c r="GN222" s="33"/>
      <c r="GO222" s="33"/>
      <c r="GP222" s="33"/>
      <c r="GQ222" s="33"/>
      <c r="GR222" s="33"/>
      <c r="GS222" s="33"/>
      <c r="GT222" s="33"/>
      <c r="GU222" s="33"/>
      <c r="GV222" s="33"/>
      <c r="GW222" s="33"/>
      <c r="GX222" s="33"/>
      <c r="GY222" s="33"/>
      <c r="GZ222" s="33"/>
      <c r="HA222" s="33"/>
      <c r="HB222" s="33"/>
      <c r="HC222" s="33"/>
      <c r="HD222" s="33"/>
      <c r="HE222" s="33"/>
      <c r="HF222" s="33"/>
      <c r="HG222" s="33"/>
      <c r="HH222" s="33"/>
      <c r="HI222" s="33"/>
      <c r="HJ222" s="33"/>
      <c r="HK222" s="33"/>
      <c r="HL222" s="33"/>
      <c r="HM222" s="33"/>
      <c r="HN222" s="33"/>
      <c r="HO222" s="33"/>
      <c r="HP222" s="33"/>
      <c r="HQ222" s="33"/>
      <c r="HR222" s="33"/>
      <c r="HS222" s="33"/>
      <c r="HT222" s="33"/>
      <c r="HU222" s="33"/>
      <c r="HV222" s="33"/>
      <c r="HW222" s="33"/>
      <c r="HX222" s="33"/>
      <c r="HY222" s="33"/>
      <c r="HZ222" s="33"/>
      <c r="IA222" s="33"/>
      <c r="IB222" s="33"/>
      <c r="IC222" s="33"/>
      <c r="ID222" s="33"/>
      <c r="IE222" s="33"/>
      <c r="IF222" s="33"/>
      <c r="IG222" s="33"/>
      <c r="IH222" s="33"/>
      <c r="II222" s="33"/>
      <c r="IJ222" s="33"/>
      <c r="IK222" s="33"/>
      <c r="IL222" s="33"/>
      <c r="IM222" s="33"/>
      <c r="IN222" s="33"/>
      <c r="IO222" s="33"/>
      <c r="IP222" s="33"/>
      <c r="IQ222" s="33"/>
    </row>
    <row r="223" spans="1:251" s="47" customFormat="1" ht="18.75" customHeight="1">
      <c r="A223" s="39"/>
      <c r="B223" s="56"/>
      <c r="C223" s="100" t="s">
        <v>103</v>
      </c>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2"/>
      <c r="AA223" s="103">
        <v>2887</v>
      </c>
      <c r="AB223" s="104"/>
      <c r="AC223" s="104"/>
      <c r="AD223" s="104"/>
      <c r="AE223" s="104"/>
      <c r="AF223" s="104"/>
      <c r="AG223" s="104"/>
      <c r="AH223" s="104"/>
      <c r="AI223" s="105"/>
      <c r="AJ223" s="103">
        <v>468</v>
      </c>
      <c r="AK223" s="104"/>
      <c r="AL223" s="104"/>
      <c r="AM223" s="104"/>
      <c r="AN223" s="104"/>
      <c r="AO223" s="104"/>
      <c r="AP223" s="104"/>
      <c r="AQ223" s="104"/>
      <c r="AR223" s="105"/>
      <c r="AS223" s="106"/>
      <c r="AT223" s="107"/>
      <c r="AU223" s="107"/>
      <c r="AV223" s="107"/>
      <c r="AW223" s="107"/>
      <c r="AX223" s="108"/>
      <c r="AY223" s="33"/>
      <c r="AZ223" s="33"/>
      <c r="BA223" s="33"/>
      <c r="BB223" s="33"/>
      <c r="BC223" s="33"/>
      <c r="BD223" s="33"/>
      <c r="BE223" s="33"/>
      <c r="BF223" s="33"/>
      <c r="BG223" s="33"/>
      <c r="BH223" s="33"/>
      <c r="BI223" s="33"/>
      <c r="BJ223" s="33"/>
      <c r="BK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c r="CT223" s="33"/>
      <c r="CU223" s="33"/>
      <c r="CV223" s="33"/>
      <c r="CW223" s="33"/>
      <c r="CX223" s="33"/>
      <c r="CY223" s="33"/>
      <c r="CZ223" s="33"/>
      <c r="DA223" s="33"/>
      <c r="DB223" s="33"/>
      <c r="DC223" s="33"/>
      <c r="DD223" s="33"/>
      <c r="DE223" s="33"/>
      <c r="DF223" s="33"/>
      <c r="DG223" s="33"/>
      <c r="DH223" s="33"/>
      <c r="DI223" s="33"/>
      <c r="DJ223" s="33"/>
      <c r="DK223" s="33"/>
      <c r="DL223" s="33"/>
      <c r="DM223" s="33"/>
      <c r="DN223" s="33"/>
      <c r="DO223" s="33"/>
      <c r="DP223" s="33"/>
      <c r="DQ223" s="33"/>
      <c r="DR223" s="33"/>
      <c r="DS223" s="33"/>
      <c r="DT223" s="33"/>
      <c r="DU223" s="33"/>
      <c r="DV223" s="33"/>
      <c r="DW223" s="33"/>
      <c r="DX223" s="33"/>
      <c r="DY223" s="33"/>
      <c r="DZ223" s="33"/>
      <c r="EA223" s="33"/>
      <c r="EB223" s="33"/>
      <c r="EC223" s="33"/>
      <c r="ED223" s="33"/>
      <c r="EE223" s="33"/>
      <c r="EF223" s="33"/>
      <c r="EG223" s="33"/>
      <c r="EH223" s="33"/>
      <c r="EI223" s="33"/>
      <c r="EJ223" s="33"/>
      <c r="EK223" s="33"/>
      <c r="EL223" s="33"/>
      <c r="EM223" s="33"/>
      <c r="EN223" s="33"/>
      <c r="EO223" s="33"/>
      <c r="EP223" s="33"/>
      <c r="EQ223" s="33"/>
      <c r="ER223" s="33"/>
      <c r="ES223" s="33"/>
      <c r="ET223" s="33"/>
      <c r="EU223" s="33"/>
      <c r="EV223" s="33"/>
      <c r="EW223" s="33"/>
      <c r="EX223" s="33"/>
      <c r="EY223" s="33"/>
      <c r="EZ223" s="33"/>
      <c r="FA223" s="33"/>
      <c r="FB223" s="33"/>
      <c r="FC223" s="33"/>
      <c r="FD223" s="33"/>
      <c r="FE223" s="33"/>
      <c r="FF223" s="33"/>
      <c r="FG223" s="33"/>
      <c r="FH223" s="33"/>
      <c r="FI223" s="33"/>
      <c r="FJ223" s="33"/>
      <c r="FK223" s="33"/>
      <c r="FL223" s="33"/>
      <c r="FM223" s="33"/>
      <c r="FN223" s="33"/>
      <c r="FO223" s="33"/>
      <c r="FP223" s="33"/>
      <c r="FQ223" s="33"/>
      <c r="FR223" s="33"/>
      <c r="FS223" s="33"/>
      <c r="FT223" s="33"/>
      <c r="FU223" s="33"/>
      <c r="FV223" s="33"/>
      <c r="FW223" s="33"/>
      <c r="FX223" s="33"/>
      <c r="FY223" s="33"/>
      <c r="FZ223" s="33"/>
      <c r="GA223" s="33"/>
      <c r="GB223" s="33"/>
      <c r="GC223" s="33"/>
      <c r="GD223" s="33"/>
      <c r="GE223" s="33"/>
      <c r="GF223" s="33"/>
      <c r="GG223" s="33"/>
      <c r="GH223" s="33"/>
      <c r="GI223" s="33"/>
      <c r="GJ223" s="33"/>
      <c r="GK223" s="33"/>
      <c r="GL223" s="33"/>
      <c r="GM223" s="33"/>
      <c r="GN223" s="33"/>
      <c r="GO223" s="33"/>
      <c r="GP223" s="33"/>
      <c r="GQ223" s="33"/>
      <c r="GR223" s="33"/>
      <c r="GS223" s="33"/>
      <c r="GT223" s="33"/>
      <c r="GU223" s="33"/>
      <c r="GV223" s="33"/>
      <c r="GW223" s="33"/>
      <c r="GX223" s="33"/>
      <c r="GY223" s="33"/>
      <c r="GZ223" s="33"/>
      <c r="HA223" s="33"/>
      <c r="HB223" s="33"/>
      <c r="HC223" s="33"/>
      <c r="HD223" s="33"/>
      <c r="HE223" s="33"/>
      <c r="HF223" s="33"/>
      <c r="HG223" s="33"/>
      <c r="HH223" s="33"/>
      <c r="HI223" s="33"/>
      <c r="HJ223" s="33"/>
      <c r="HK223" s="33"/>
      <c r="HL223" s="33"/>
      <c r="HM223" s="33"/>
      <c r="HN223" s="33"/>
      <c r="HO223" s="33"/>
      <c r="HP223" s="33"/>
      <c r="HQ223" s="33"/>
      <c r="HR223" s="33"/>
      <c r="HS223" s="33"/>
      <c r="HT223" s="33"/>
      <c r="HU223" s="33"/>
      <c r="HV223" s="33"/>
      <c r="HW223" s="33"/>
      <c r="HX223" s="33"/>
      <c r="HY223" s="33"/>
      <c r="HZ223" s="33"/>
      <c r="IA223" s="33"/>
      <c r="IB223" s="33"/>
      <c r="IC223" s="33"/>
      <c r="ID223" s="33"/>
      <c r="IE223" s="33"/>
      <c r="IF223" s="33"/>
      <c r="IG223" s="33"/>
      <c r="IH223" s="33"/>
      <c r="II223" s="33"/>
      <c r="IJ223" s="33"/>
      <c r="IK223" s="33"/>
      <c r="IL223" s="33"/>
      <c r="IM223" s="33"/>
      <c r="IN223" s="33"/>
      <c r="IO223" s="33"/>
      <c r="IP223" s="33"/>
      <c r="IQ223" s="33"/>
    </row>
    <row r="224" spans="1:251" s="47" customFormat="1" ht="18.75" customHeight="1" thickBot="1">
      <c r="A224" s="48"/>
      <c r="B224" s="91" t="s">
        <v>72</v>
      </c>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3"/>
      <c r="AA224" s="94">
        <f>SUM($AA$222:$AA$223)</f>
        <v>6923</v>
      </c>
      <c r="AB224" s="95"/>
      <c r="AC224" s="95"/>
      <c r="AD224" s="95"/>
      <c r="AE224" s="95"/>
      <c r="AF224" s="95"/>
      <c r="AG224" s="95"/>
      <c r="AH224" s="95"/>
      <c r="AI224" s="96"/>
      <c r="AJ224" s="94">
        <f>SUM($AJ$222:$AJ$223)</f>
        <v>6804</v>
      </c>
      <c r="AK224" s="95"/>
      <c r="AL224" s="95"/>
      <c r="AM224" s="95"/>
      <c r="AN224" s="95"/>
      <c r="AO224" s="95"/>
      <c r="AP224" s="95"/>
      <c r="AQ224" s="95"/>
      <c r="AR224" s="96"/>
      <c r="AS224" s="97"/>
      <c r="AT224" s="98"/>
      <c r="AU224" s="98"/>
      <c r="AV224" s="98"/>
      <c r="AW224" s="98"/>
      <c r="AX224" s="99"/>
      <c r="AY224" s="33"/>
      <c r="AZ224" s="33"/>
      <c r="BA224" s="33"/>
      <c r="BB224" s="33"/>
      <c r="BC224" s="33"/>
      <c r="BD224" s="33"/>
      <c r="BE224" s="33"/>
      <c r="BF224" s="33"/>
      <c r="BG224" s="33"/>
      <c r="BH224" s="33"/>
      <c r="BI224" s="33"/>
      <c r="BJ224" s="33"/>
      <c r="BK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c r="CT224" s="33"/>
      <c r="CU224" s="33"/>
      <c r="CV224" s="33"/>
      <c r="CW224" s="33"/>
      <c r="CX224" s="33"/>
      <c r="CY224" s="33"/>
      <c r="CZ224" s="33"/>
      <c r="DA224" s="33"/>
      <c r="DB224" s="33"/>
      <c r="DC224" s="33"/>
      <c r="DD224" s="33"/>
      <c r="DE224" s="33"/>
      <c r="DF224" s="33"/>
      <c r="DG224" s="33"/>
      <c r="DH224" s="33"/>
      <c r="DI224" s="33"/>
      <c r="DJ224" s="33"/>
      <c r="DK224" s="33"/>
      <c r="DL224" s="33"/>
      <c r="DM224" s="33"/>
      <c r="DN224" s="33"/>
      <c r="DO224" s="33"/>
      <c r="DP224" s="33"/>
      <c r="DQ224" s="33"/>
      <c r="DR224" s="33"/>
      <c r="DS224" s="33"/>
      <c r="DT224" s="33"/>
      <c r="DU224" s="33"/>
      <c r="DV224" s="33"/>
      <c r="DW224" s="33"/>
      <c r="DX224" s="33"/>
      <c r="DY224" s="33"/>
      <c r="DZ224" s="33"/>
      <c r="EA224" s="33"/>
      <c r="EB224" s="33"/>
      <c r="EC224" s="33"/>
      <c r="ED224" s="33"/>
      <c r="EE224" s="33"/>
      <c r="EF224" s="33"/>
      <c r="EG224" s="33"/>
      <c r="EH224" s="33"/>
      <c r="EI224" s="33"/>
      <c r="EJ224" s="33"/>
      <c r="EK224" s="33"/>
      <c r="EL224" s="33"/>
      <c r="EM224" s="33"/>
      <c r="EN224" s="33"/>
      <c r="EO224" s="33"/>
      <c r="EP224" s="33"/>
      <c r="EQ224" s="33"/>
      <c r="ER224" s="33"/>
      <c r="ES224" s="33"/>
      <c r="ET224" s="33"/>
      <c r="EU224" s="33"/>
      <c r="EV224" s="33"/>
      <c r="EW224" s="33"/>
      <c r="EX224" s="33"/>
      <c r="EY224" s="33"/>
      <c r="EZ224" s="33"/>
      <c r="FA224" s="33"/>
      <c r="FB224" s="33"/>
      <c r="FC224" s="33"/>
      <c r="FD224" s="33"/>
      <c r="FE224" s="33"/>
      <c r="FF224" s="33"/>
      <c r="FG224" s="33"/>
      <c r="FH224" s="33"/>
      <c r="FI224" s="33"/>
      <c r="FJ224" s="33"/>
      <c r="FK224" s="33"/>
      <c r="FL224" s="33"/>
      <c r="FM224" s="33"/>
      <c r="FN224" s="33"/>
      <c r="FO224" s="33"/>
      <c r="FP224" s="33"/>
      <c r="FQ224" s="33"/>
      <c r="FR224" s="33"/>
      <c r="FS224" s="33"/>
      <c r="FT224" s="33"/>
      <c r="FU224" s="33"/>
      <c r="FV224" s="33"/>
      <c r="FW224" s="33"/>
      <c r="FX224" s="33"/>
      <c r="FY224" s="33"/>
      <c r="FZ224" s="33"/>
      <c r="GA224" s="33"/>
      <c r="GB224" s="33"/>
      <c r="GC224" s="33"/>
      <c r="GD224" s="33"/>
      <c r="GE224" s="33"/>
      <c r="GF224" s="33"/>
      <c r="GG224" s="33"/>
      <c r="GH224" s="33"/>
      <c r="GI224" s="33"/>
      <c r="GJ224" s="33"/>
      <c r="GK224" s="33"/>
      <c r="GL224" s="33"/>
      <c r="GM224" s="33"/>
      <c r="GN224" s="33"/>
      <c r="GO224" s="33"/>
      <c r="GP224" s="33"/>
      <c r="GQ224" s="33"/>
      <c r="GR224" s="33"/>
      <c r="GS224" s="33"/>
      <c r="GT224" s="33"/>
      <c r="GU224" s="33"/>
      <c r="GV224" s="33"/>
      <c r="GW224" s="33"/>
      <c r="GX224" s="33"/>
      <c r="GY224" s="33"/>
      <c r="GZ224" s="33"/>
      <c r="HA224" s="33"/>
      <c r="HB224" s="33"/>
      <c r="HC224" s="33"/>
      <c r="HD224" s="33"/>
      <c r="HE224" s="33"/>
      <c r="HF224" s="33"/>
      <c r="HG224" s="33"/>
      <c r="HH224" s="33"/>
      <c r="HI224" s="33"/>
      <c r="HJ224" s="33"/>
      <c r="HK224" s="33"/>
      <c r="HL224" s="33"/>
      <c r="HM224" s="33"/>
      <c r="HN224" s="33"/>
      <c r="HO224" s="33"/>
      <c r="HP224" s="33"/>
      <c r="HQ224" s="33"/>
      <c r="HR224" s="33"/>
      <c r="HS224" s="33"/>
      <c r="HT224" s="33"/>
      <c r="HU224" s="33"/>
      <c r="HV224" s="33"/>
      <c r="HW224" s="33"/>
      <c r="HX224" s="33"/>
      <c r="HY224" s="33"/>
      <c r="HZ224" s="33"/>
      <c r="IA224" s="33"/>
      <c r="IB224" s="33"/>
      <c r="IC224" s="33"/>
      <c r="ID224" s="33"/>
      <c r="IE224" s="33"/>
      <c r="IF224" s="33"/>
      <c r="IG224" s="33"/>
      <c r="IH224" s="33"/>
      <c r="II224" s="33"/>
      <c r="IJ224" s="33"/>
      <c r="IK224" s="33"/>
      <c r="IL224" s="33"/>
      <c r="IM224" s="33"/>
      <c r="IN224" s="33"/>
      <c r="IO224" s="33"/>
      <c r="IP224" s="33"/>
      <c r="IQ224" s="33"/>
    </row>
    <row r="226" spans="1:113" ht="19.2">
      <c r="A226" s="32" t="s">
        <v>59</v>
      </c>
      <c r="AW226" s="34"/>
      <c r="AX226" s="35"/>
      <c r="AY226" s="34"/>
    </row>
    <row r="228" spans="1:113" ht="18">
      <c r="B228" s="109" t="s">
        <v>0</v>
      </c>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c r="AB228" s="110"/>
      <c r="AC228" s="110"/>
      <c r="AD228" s="110"/>
      <c r="AE228" s="110"/>
      <c r="AF228" s="110"/>
      <c r="AG228" s="110"/>
      <c r="AH228" s="110"/>
      <c r="AI228" s="110"/>
      <c r="AJ228" s="110"/>
      <c r="AK228" s="110"/>
      <c r="AL228" s="110"/>
      <c r="AM228" s="110"/>
      <c r="AN228" s="110"/>
      <c r="AO228" s="110"/>
      <c r="AP228" s="110"/>
      <c r="AQ228" s="110"/>
      <c r="AR228" s="110"/>
      <c r="AS228" s="110"/>
      <c r="AT228" s="110"/>
      <c r="AU228" s="110"/>
      <c r="AV228" s="110"/>
      <c r="AW228" s="110"/>
      <c r="AX228" s="110"/>
    </row>
    <row r="229" spans="1:113">
      <c r="Z229" s="36"/>
      <c r="AD229" s="36"/>
      <c r="AE229" s="36"/>
      <c r="AF229" s="36"/>
      <c r="AG229" s="36"/>
      <c r="AH229" s="36"/>
      <c r="AI229" s="36"/>
      <c r="AO229" s="36"/>
    </row>
    <row r="230" spans="1:113" ht="13.8" thickBot="1">
      <c r="Z230" s="36"/>
      <c r="AD230" s="36"/>
      <c r="AE230" s="36"/>
      <c r="AF230" s="36"/>
      <c r="AG230" s="36"/>
      <c r="AH230" s="36"/>
      <c r="AI230" s="36"/>
      <c r="AO230" s="36"/>
      <c r="DI230" s="37"/>
    </row>
    <row r="231" spans="1:113" ht="24.75" customHeight="1" thickBot="1">
      <c r="B231" s="111" t="s">
        <v>60</v>
      </c>
      <c r="C231" s="112"/>
      <c r="D231" s="112"/>
      <c r="E231" s="112"/>
      <c r="F231" s="112"/>
      <c r="G231" s="112"/>
      <c r="H231" s="113" t="s">
        <v>104</v>
      </c>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c r="AO231" s="114"/>
      <c r="AP231" s="114"/>
      <c r="AQ231" s="114"/>
      <c r="AR231" s="114"/>
      <c r="AS231" s="114"/>
      <c r="AT231" s="114"/>
      <c r="AU231" s="114"/>
      <c r="AV231" s="114"/>
      <c r="AW231" s="114"/>
      <c r="AX231" s="115"/>
      <c r="DI231" s="37"/>
    </row>
    <row r="232" spans="1:113" ht="14.4">
      <c r="B232" s="38"/>
      <c r="C232" s="38"/>
      <c r="D232" s="38"/>
      <c r="E232" s="38"/>
      <c r="F232" s="38"/>
      <c r="G232" s="38"/>
      <c r="H232" s="39"/>
      <c r="I232" s="39"/>
      <c r="J232" s="39"/>
      <c r="K232" s="39"/>
      <c r="L232" s="40"/>
      <c r="M232" s="40"/>
      <c r="N232" s="40"/>
      <c r="O232" s="40"/>
      <c r="P232" s="39"/>
      <c r="Q232" s="39"/>
      <c r="R232" s="39"/>
      <c r="S232" s="39"/>
      <c r="T232" s="39"/>
      <c r="U232" s="39"/>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DI232" s="37"/>
    </row>
    <row r="233" spans="1:113" ht="15" thickBot="1">
      <c r="A233" s="42"/>
      <c r="B233" s="41" t="s">
        <v>62</v>
      </c>
      <c r="C233" s="39"/>
      <c r="D233" s="39"/>
      <c r="E233" s="39"/>
      <c r="F233" s="39"/>
      <c r="G233" s="39"/>
      <c r="H233" s="39"/>
      <c r="I233" s="39"/>
      <c r="J233" s="39"/>
      <c r="K233" s="39"/>
      <c r="L233" s="40"/>
      <c r="M233" s="40"/>
      <c r="N233" s="40"/>
      <c r="O233" s="40"/>
      <c r="P233" s="39"/>
      <c r="Q233" s="39"/>
      <c r="R233" s="39"/>
      <c r="S233" s="39"/>
      <c r="T233" s="39"/>
      <c r="U233" s="39"/>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DI233" s="37"/>
    </row>
    <row r="234" spans="1:113" ht="14.4">
      <c r="A234" s="39"/>
      <c r="B234" s="43"/>
      <c r="C234" s="38"/>
      <c r="D234" s="38"/>
      <c r="E234" s="38"/>
      <c r="F234" s="38"/>
      <c r="G234" s="38"/>
      <c r="H234" s="38"/>
      <c r="I234" s="38"/>
      <c r="J234" s="38"/>
      <c r="K234" s="38"/>
      <c r="L234" s="44"/>
      <c r="M234" s="44"/>
      <c r="N234" s="44"/>
      <c r="O234" s="44"/>
      <c r="P234" s="38"/>
      <c r="Q234" s="38"/>
      <c r="R234" s="38"/>
      <c r="S234" s="38"/>
      <c r="T234" s="38"/>
      <c r="U234" s="38"/>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45"/>
      <c r="AS234" s="45"/>
      <c r="AT234" s="45"/>
      <c r="AU234" s="45"/>
      <c r="AV234" s="45"/>
      <c r="AW234" s="45"/>
      <c r="AX234" s="46"/>
    </row>
    <row r="235" spans="1:113" ht="12" customHeight="1">
      <c r="A235" s="39"/>
      <c r="B235" s="116" t="s">
        <v>105</v>
      </c>
      <c r="C235" s="117"/>
      <c r="D235" s="117"/>
      <c r="E235" s="117"/>
      <c r="F235" s="117"/>
      <c r="G235" s="117"/>
      <c r="H235" s="117"/>
      <c r="I235" s="117"/>
      <c r="J235" s="117"/>
      <c r="K235" s="117"/>
      <c r="L235" s="117"/>
      <c r="M235" s="117"/>
      <c r="N235" s="117"/>
      <c r="O235" s="117"/>
      <c r="P235" s="117"/>
      <c r="Q235" s="117"/>
      <c r="R235" s="117"/>
      <c r="S235" s="117"/>
      <c r="T235" s="117"/>
      <c r="U235" s="117"/>
      <c r="V235" s="117"/>
      <c r="W235" s="117"/>
      <c r="X235" s="117"/>
      <c r="Y235" s="117"/>
      <c r="Z235" s="117"/>
      <c r="AA235" s="117"/>
      <c r="AB235" s="117"/>
      <c r="AC235" s="117"/>
      <c r="AD235" s="117"/>
      <c r="AE235" s="117"/>
      <c r="AF235" s="117"/>
      <c r="AG235" s="117"/>
      <c r="AH235" s="117"/>
      <c r="AI235" s="117"/>
      <c r="AJ235" s="117"/>
      <c r="AK235" s="117"/>
      <c r="AL235" s="117"/>
      <c r="AM235" s="117"/>
      <c r="AN235" s="117"/>
      <c r="AO235" s="117"/>
      <c r="AP235" s="117"/>
      <c r="AQ235" s="117"/>
      <c r="AR235" s="117"/>
      <c r="AS235" s="117"/>
      <c r="AT235" s="117"/>
      <c r="AU235" s="117"/>
      <c r="AV235" s="117"/>
      <c r="AW235" s="117"/>
      <c r="AX235" s="118"/>
    </row>
    <row r="236" spans="1:113" ht="12" customHeight="1">
      <c r="A236" s="39"/>
      <c r="B236" s="116"/>
      <c r="C236" s="117"/>
      <c r="D236" s="117"/>
      <c r="E236" s="117"/>
      <c r="F236" s="117"/>
      <c r="G236" s="117"/>
      <c r="H236" s="117"/>
      <c r="I236" s="117"/>
      <c r="J236" s="117"/>
      <c r="K236" s="117"/>
      <c r="L236" s="117"/>
      <c r="M236" s="117"/>
      <c r="N236" s="117"/>
      <c r="O236" s="117"/>
      <c r="P236" s="117"/>
      <c r="Q236" s="117"/>
      <c r="R236" s="117"/>
      <c r="S236" s="117"/>
      <c r="T236" s="117"/>
      <c r="U236" s="117"/>
      <c r="V236" s="117"/>
      <c r="W236" s="117"/>
      <c r="X236" s="117"/>
      <c r="Y236" s="117"/>
      <c r="Z236" s="117"/>
      <c r="AA236" s="117"/>
      <c r="AB236" s="117"/>
      <c r="AC236" s="117"/>
      <c r="AD236" s="117"/>
      <c r="AE236" s="117"/>
      <c r="AF236" s="117"/>
      <c r="AG236" s="117"/>
      <c r="AH236" s="117"/>
      <c r="AI236" s="117"/>
      <c r="AJ236" s="117"/>
      <c r="AK236" s="117"/>
      <c r="AL236" s="117"/>
      <c r="AM236" s="117"/>
      <c r="AN236" s="117"/>
      <c r="AO236" s="117"/>
      <c r="AP236" s="117"/>
      <c r="AQ236" s="117"/>
      <c r="AR236" s="117"/>
      <c r="AS236" s="117"/>
      <c r="AT236" s="117"/>
      <c r="AU236" s="117"/>
      <c r="AV236" s="117"/>
      <c r="AW236" s="117"/>
      <c r="AX236" s="118"/>
    </row>
    <row r="237" spans="1:113" ht="12" customHeight="1">
      <c r="A237" s="39"/>
      <c r="B237" s="116"/>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117"/>
      <c r="AG237" s="117"/>
      <c r="AH237" s="117"/>
      <c r="AI237" s="117"/>
      <c r="AJ237" s="117"/>
      <c r="AK237" s="117"/>
      <c r="AL237" s="117"/>
      <c r="AM237" s="117"/>
      <c r="AN237" s="117"/>
      <c r="AO237" s="117"/>
      <c r="AP237" s="117"/>
      <c r="AQ237" s="117"/>
      <c r="AR237" s="117"/>
      <c r="AS237" s="117"/>
      <c r="AT237" s="117"/>
      <c r="AU237" s="117"/>
      <c r="AV237" s="117"/>
      <c r="AW237" s="117"/>
      <c r="AX237" s="118"/>
    </row>
    <row r="238" spans="1:113" ht="12" customHeight="1">
      <c r="A238" s="39"/>
      <c r="B238" s="116"/>
      <c r="C238" s="117"/>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E238" s="117"/>
      <c r="AF238" s="117"/>
      <c r="AG238" s="117"/>
      <c r="AH238" s="117"/>
      <c r="AI238" s="117"/>
      <c r="AJ238" s="117"/>
      <c r="AK238" s="117"/>
      <c r="AL238" s="117"/>
      <c r="AM238" s="117"/>
      <c r="AN238" s="117"/>
      <c r="AO238" s="117"/>
      <c r="AP238" s="117"/>
      <c r="AQ238" s="117"/>
      <c r="AR238" s="117"/>
      <c r="AS238" s="117"/>
      <c r="AT238" s="117"/>
      <c r="AU238" s="117"/>
      <c r="AV238" s="117"/>
      <c r="AW238" s="117"/>
      <c r="AX238" s="118"/>
    </row>
    <row r="239" spans="1:113" ht="12" customHeight="1">
      <c r="A239" s="39"/>
      <c r="B239" s="116"/>
      <c r="C239" s="117"/>
      <c r="D239" s="117"/>
      <c r="E239" s="117"/>
      <c r="F239" s="117"/>
      <c r="G239" s="117"/>
      <c r="H239" s="117"/>
      <c r="I239" s="117"/>
      <c r="J239" s="117"/>
      <c r="K239" s="117"/>
      <c r="L239" s="117"/>
      <c r="M239" s="117"/>
      <c r="N239" s="117"/>
      <c r="O239" s="117"/>
      <c r="P239" s="117"/>
      <c r="Q239" s="117"/>
      <c r="R239" s="117"/>
      <c r="S239" s="117"/>
      <c r="T239" s="117"/>
      <c r="U239" s="117"/>
      <c r="V239" s="117"/>
      <c r="W239" s="117"/>
      <c r="X239" s="117"/>
      <c r="Y239" s="117"/>
      <c r="Z239" s="117"/>
      <c r="AA239" s="117"/>
      <c r="AB239" s="117"/>
      <c r="AC239" s="117"/>
      <c r="AD239" s="117"/>
      <c r="AE239" s="117"/>
      <c r="AF239" s="117"/>
      <c r="AG239" s="117"/>
      <c r="AH239" s="117"/>
      <c r="AI239" s="117"/>
      <c r="AJ239" s="117"/>
      <c r="AK239" s="117"/>
      <c r="AL239" s="117"/>
      <c r="AM239" s="117"/>
      <c r="AN239" s="117"/>
      <c r="AO239" s="117"/>
      <c r="AP239" s="117"/>
      <c r="AQ239" s="117"/>
      <c r="AR239" s="117"/>
      <c r="AS239" s="117"/>
      <c r="AT239" s="117"/>
      <c r="AU239" s="117"/>
      <c r="AV239" s="117"/>
      <c r="AW239" s="117"/>
      <c r="AX239" s="118"/>
    </row>
    <row r="240" spans="1:113" ht="12" customHeight="1">
      <c r="A240" s="39"/>
      <c r="B240" s="116"/>
      <c r="C240" s="117"/>
      <c r="D240" s="117"/>
      <c r="E240" s="117"/>
      <c r="F240" s="117"/>
      <c r="G240" s="117"/>
      <c r="H240" s="117"/>
      <c r="I240" s="117"/>
      <c r="J240" s="117"/>
      <c r="K240" s="117"/>
      <c r="L240" s="117"/>
      <c r="M240" s="117"/>
      <c r="N240" s="117"/>
      <c r="O240" s="117"/>
      <c r="P240" s="117"/>
      <c r="Q240" s="117"/>
      <c r="R240" s="117"/>
      <c r="S240" s="117"/>
      <c r="T240" s="117"/>
      <c r="U240" s="117"/>
      <c r="V240" s="117"/>
      <c r="W240" s="117"/>
      <c r="X240" s="117"/>
      <c r="Y240" s="117"/>
      <c r="Z240" s="117"/>
      <c r="AA240" s="117"/>
      <c r="AB240" s="117"/>
      <c r="AC240" s="117"/>
      <c r="AD240" s="117"/>
      <c r="AE240" s="117"/>
      <c r="AF240" s="117"/>
      <c r="AG240" s="117"/>
      <c r="AH240" s="117"/>
      <c r="AI240" s="117"/>
      <c r="AJ240" s="117"/>
      <c r="AK240" s="117"/>
      <c r="AL240" s="117"/>
      <c r="AM240" s="117"/>
      <c r="AN240" s="117"/>
      <c r="AO240" s="117"/>
      <c r="AP240" s="117"/>
      <c r="AQ240" s="117"/>
      <c r="AR240" s="117"/>
      <c r="AS240" s="117"/>
      <c r="AT240" s="117"/>
      <c r="AU240" s="117"/>
      <c r="AV240" s="117"/>
      <c r="AW240" s="117"/>
      <c r="AX240" s="118"/>
    </row>
    <row r="241" spans="1:113" ht="12" customHeight="1">
      <c r="A241" s="39"/>
      <c r="B241" s="116"/>
      <c r="C241" s="117"/>
      <c r="D241" s="117"/>
      <c r="E241" s="117"/>
      <c r="F241" s="117"/>
      <c r="G241" s="117"/>
      <c r="H241" s="117"/>
      <c r="I241" s="117"/>
      <c r="J241" s="117"/>
      <c r="K241" s="117"/>
      <c r="L241" s="117"/>
      <c r="M241" s="117"/>
      <c r="N241" s="117"/>
      <c r="O241" s="117"/>
      <c r="P241" s="117"/>
      <c r="Q241" s="117"/>
      <c r="R241" s="117"/>
      <c r="S241" s="117"/>
      <c r="T241" s="117"/>
      <c r="U241" s="117"/>
      <c r="V241" s="117"/>
      <c r="W241" s="117"/>
      <c r="X241" s="117"/>
      <c r="Y241" s="117"/>
      <c r="Z241" s="117"/>
      <c r="AA241" s="117"/>
      <c r="AB241" s="117"/>
      <c r="AC241" s="117"/>
      <c r="AD241" s="117"/>
      <c r="AE241" s="117"/>
      <c r="AF241" s="117"/>
      <c r="AG241" s="117"/>
      <c r="AH241" s="117"/>
      <c r="AI241" s="117"/>
      <c r="AJ241" s="117"/>
      <c r="AK241" s="117"/>
      <c r="AL241" s="117"/>
      <c r="AM241" s="117"/>
      <c r="AN241" s="117"/>
      <c r="AO241" s="117"/>
      <c r="AP241" s="117"/>
      <c r="AQ241" s="117"/>
      <c r="AR241" s="117"/>
      <c r="AS241" s="117"/>
      <c r="AT241" s="117"/>
      <c r="AU241" s="117"/>
      <c r="AV241" s="117"/>
      <c r="AW241" s="117"/>
      <c r="AX241" s="118"/>
      <c r="BC241" s="47"/>
    </row>
    <row r="242" spans="1:113" ht="12" customHeight="1">
      <c r="A242" s="39"/>
      <c r="B242" s="116"/>
      <c r="C242" s="117"/>
      <c r="D242" s="117"/>
      <c r="E242" s="117"/>
      <c r="F242" s="117"/>
      <c r="G242" s="117"/>
      <c r="H242" s="117"/>
      <c r="I242" s="117"/>
      <c r="J242" s="117"/>
      <c r="K242" s="117"/>
      <c r="L242" s="117"/>
      <c r="M242" s="117"/>
      <c r="N242" s="117"/>
      <c r="O242" s="117"/>
      <c r="P242" s="117"/>
      <c r="Q242" s="117"/>
      <c r="R242" s="117"/>
      <c r="S242" s="117"/>
      <c r="T242" s="117"/>
      <c r="U242" s="117"/>
      <c r="V242" s="117"/>
      <c r="W242" s="117"/>
      <c r="X242" s="117"/>
      <c r="Y242" s="117"/>
      <c r="Z242" s="117"/>
      <c r="AA242" s="117"/>
      <c r="AB242" s="117"/>
      <c r="AC242" s="117"/>
      <c r="AD242" s="117"/>
      <c r="AE242" s="117"/>
      <c r="AF242" s="117"/>
      <c r="AG242" s="117"/>
      <c r="AH242" s="117"/>
      <c r="AI242" s="117"/>
      <c r="AJ242" s="117"/>
      <c r="AK242" s="117"/>
      <c r="AL242" s="117"/>
      <c r="AM242" s="117"/>
      <c r="AN242" s="117"/>
      <c r="AO242" s="117"/>
      <c r="AP242" s="117"/>
      <c r="AQ242" s="117"/>
      <c r="AR242" s="117"/>
      <c r="AS242" s="117"/>
      <c r="AT242" s="117"/>
      <c r="AU242" s="117"/>
      <c r="AV242" s="117"/>
      <c r="AW242" s="117"/>
      <c r="AX242" s="118"/>
    </row>
    <row r="243" spans="1:113" ht="12" customHeight="1">
      <c r="A243" s="39"/>
      <c r="B243" s="116"/>
      <c r="C243" s="117"/>
      <c r="D243" s="117"/>
      <c r="E243" s="117"/>
      <c r="F243" s="117"/>
      <c r="G243" s="117"/>
      <c r="H243" s="117"/>
      <c r="I243" s="117"/>
      <c r="J243" s="117"/>
      <c r="K243" s="117"/>
      <c r="L243" s="117"/>
      <c r="M243" s="117"/>
      <c r="N243" s="117"/>
      <c r="O243" s="117"/>
      <c r="P243" s="117"/>
      <c r="Q243" s="117"/>
      <c r="R243" s="117"/>
      <c r="S243" s="117"/>
      <c r="T243" s="117"/>
      <c r="U243" s="117"/>
      <c r="V243" s="117"/>
      <c r="W243" s="117"/>
      <c r="X243" s="117"/>
      <c r="Y243" s="117"/>
      <c r="Z243" s="117"/>
      <c r="AA243" s="117"/>
      <c r="AB243" s="117"/>
      <c r="AC243" s="117"/>
      <c r="AD243" s="117"/>
      <c r="AE243" s="117"/>
      <c r="AF243" s="117"/>
      <c r="AG243" s="117"/>
      <c r="AH243" s="117"/>
      <c r="AI243" s="117"/>
      <c r="AJ243" s="117"/>
      <c r="AK243" s="117"/>
      <c r="AL243" s="117"/>
      <c r="AM243" s="117"/>
      <c r="AN243" s="117"/>
      <c r="AO243" s="117"/>
      <c r="AP243" s="117"/>
      <c r="AQ243" s="117"/>
      <c r="AR243" s="117"/>
      <c r="AS243" s="117"/>
      <c r="AT243" s="117"/>
      <c r="AU243" s="117"/>
      <c r="AV243" s="117"/>
      <c r="AW243" s="117"/>
      <c r="AX243" s="118"/>
    </row>
    <row r="244" spans="1:113" ht="12" customHeight="1">
      <c r="A244" s="39"/>
      <c r="B244" s="116"/>
      <c r="C244" s="117"/>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c r="Z244" s="117"/>
      <c r="AA244" s="117"/>
      <c r="AB244" s="117"/>
      <c r="AC244" s="117"/>
      <c r="AD244" s="117"/>
      <c r="AE244" s="117"/>
      <c r="AF244" s="117"/>
      <c r="AG244" s="117"/>
      <c r="AH244" s="117"/>
      <c r="AI244" s="117"/>
      <c r="AJ244" s="117"/>
      <c r="AK244" s="117"/>
      <c r="AL244" s="117"/>
      <c r="AM244" s="117"/>
      <c r="AN244" s="117"/>
      <c r="AO244" s="117"/>
      <c r="AP244" s="117"/>
      <c r="AQ244" s="117"/>
      <c r="AR244" s="117"/>
      <c r="AS244" s="117"/>
      <c r="AT244" s="117"/>
      <c r="AU244" s="117"/>
      <c r="AV244" s="117"/>
      <c r="AW244" s="117"/>
      <c r="AX244" s="118"/>
    </row>
    <row r="245" spans="1:113" ht="15" thickBot="1">
      <c r="A245" s="48"/>
      <c r="B245" s="49"/>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c r="AQ245" s="50"/>
      <c r="AR245" s="50"/>
      <c r="AS245" s="50"/>
      <c r="AT245" s="50"/>
      <c r="AU245" s="50"/>
      <c r="AV245" s="50"/>
      <c r="AW245" s="50"/>
      <c r="AX245" s="51"/>
    </row>
    <row r="246" spans="1:113">
      <c r="B246" s="52"/>
    </row>
    <row r="247" spans="1:113" ht="15" thickBot="1">
      <c r="A247" s="42"/>
      <c r="B247" s="41" t="s">
        <v>63</v>
      </c>
      <c r="C247" s="39"/>
      <c r="D247" s="39"/>
      <c r="E247" s="39"/>
      <c r="F247" s="39"/>
      <c r="G247" s="39"/>
      <c r="H247" s="39"/>
      <c r="I247" s="39"/>
      <c r="J247" s="39"/>
      <c r="K247" s="39"/>
      <c r="L247" s="40"/>
      <c r="M247" s="40"/>
      <c r="N247" s="40"/>
      <c r="O247" s="40"/>
      <c r="P247" s="39"/>
      <c r="Q247" s="39"/>
      <c r="R247" s="39"/>
      <c r="S247" s="39"/>
      <c r="T247" s="39"/>
      <c r="U247" s="39"/>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DI247" s="37"/>
    </row>
    <row r="248" spans="1:113" ht="14.4">
      <c r="A248" s="39"/>
      <c r="B248" s="43"/>
      <c r="C248" s="38"/>
      <c r="D248" s="38"/>
      <c r="E248" s="38"/>
      <c r="F248" s="38"/>
      <c r="G248" s="38"/>
      <c r="H248" s="38"/>
      <c r="I248" s="38"/>
      <c r="J248" s="38"/>
      <c r="K248" s="38"/>
      <c r="L248" s="44"/>
      <c r="M248" s="44"/>
      <c r="N248" s="44"/>
      <c r="O248" s="44"/>
      <c r="P248" s="38"/>
      <c r="Q248" s="38"/>
      <c r="R248" s="38"/>
      <c r="S248" s="38"/>
      <c r="T248" s="38"/>
      <c r="U248" s="38"/>
      <c r="V248" s="45"/>
      <c r="W248" s="45"/>
      <c r="X248" s="45"/>
      <c r="Y248" s="45"/>
      <c r="Z248" s="45"/>
      <c r="AA248" s="45"/>
      <c r="AB248" s="45"/>
      <c r="AC248" s="45"/>
      <c r="AD248" s="45"/>
      <c r="AE248" s="45"/>
      <c r="AF248" s="45"/>
      <c r="AG248" s="45"/>
      <c r="AH248" s="45"/>
      <c r="AI248" s="45"/>
      <c r="AJ248" s="45"/>
      <c r="AK248" s="45"/>
      <c r="AL248" s="45"/>
      <c r="AM248" s="45"/>
      <c r="AN248" s="45"/>
      <c r="AO248" s="45"/>
      <c r="AP248" s="45"/>
      <c r="AQ248" s="45"/>
      <c r="AR248" s="45"/>
      <c r="AS248" s="45"/>
      <c r="AT248" s="45"/>
      <c r="AU248" s="45"/>
      <c r="AV248" s="45"/>
      <c r="AW248" s="45"/>
      <c r="AX248" s="46"/>
    </row>
    <row r="249" spans="1:113" ht="12" customHeight="1">
      <c r="A249" s="39"/>
      <c r="B249" s="116" t="s">
        <v>106</v>
      </c>
      <c r="C249" s="117"/>
      <c r="D249" s="117"/>
      <c r="E249" s="117"/>
      <c r="F249" s="117"/>
      <c r="G249" s="117"/>
      <c r="H249" s="117"/>
      <c r="I249" s="117"/>
      <c r="J249" s="117"/>
      <c r="K249" s="117"/>
      <c r="L249" s="117"/>
      <c r="M249" s="117"/>
      <c r="N249" s="117"/>
      <c r="O249" s="117"/>
      <c r="P249" s="117"/>
      <c r="Q249" s="117"/>
      <c r="R249" s="117"/>
      <c r="S249" s="117"/>
      <c r="T249" s="117"/>
      <c r="U249" s="117"/>
      <c r="V249" s="117"/>
      <c r="W249" s="117"/>
      <c r="X249" s="117"/>
      <c r="Y249" s="117"/>
      <c r="Z249" s="117"/>
      <c r="AA249" s="117"/>
      <c r="AB249" s="117"/>
      <c r="AC249" s="117"/>
      <c r="AD249" s="117"/>
      <c r="AE249" s="117"/>
      <c r="AF249" s="117"/>
      <c r="AG249" s="117"/>
      <c r="AH249" s="117"/>
      <c r="AI249" s="117"/>
      <c r="AJ249" s="117"/>
      <c r="AK249" s="117"/>
      <c r="AL249" s="117"/>
      <c r="AM249" s="117"/>
      <c r="AN249" s="117"/>
      <c r="AO249" s="117"/>
      <c r="AP249" s="117"/>
      <c r="AQ249" s="117"/>
      <c r="AR249" s="117"/>
      <c r="AS249" s="117"/>
      <c r="AT249" s="117"/>
      <c r="AU249" s="117"/>
      <c r="AV249" s="117"/>
      <c r="AW249" s="117"/>
      <c r="AX249" s="118"/>
    </row>
    <row r="250" spans="1:113" ht="12" customHeight="1">
      <c r="A250" s="39"/>
      <c r="B250" s="116"/>
      <c r="C250" s="117"/>
      <c r="D250" s="117"/>
      <c r="E250" s="117"/>
      <c r="F250" s="117"/>
      <c r="G250" s="117"/>
      <c r="H250" s="117"/>
      <c r="I250" s="117"/>
      <c r="J250" s="117"/>
      <c r="K250" s="117"/>
      <c r="L250" s="117"/>
      <c r="M250" s="117"/>
      <c r="N250" s="117"/>
      <c r="O250" s="117"/>
      <c r="P250" s="117"/>
      <c r="Q250" s="117"/>
      <c r="R250" s="117"/>
      <c r="S250" s="117"/>
      <c r="T250" s="117"/>
      <c r="U250" s="117"/>
      <c r="V250" s="117"/>
      <c r="W250" s="117"/>
      <c r="X250" s="117"/>
      <c r="Y250" s="117"/>
      <c r="Z250" s="117"/>
      <c r="AA250" s="117"/>
      <c r="AB250" s="117"/>
      <c r="AC250" s="117"/>
      <c r="AD250" s="117"/>
      <c r="AE250" s="117"/>
      <c r="AF250" s="117"/>
      <c r="AG250" s="117"/>
      <c r="AH250" s="117"/>
      <c r="AI250" s="117"/>
      <c r="AJ250" s="117"/>
      <c r="AK250" s="117"/>
      <c r="AL250" s="117"/>
      <c r="AM250" s="117"/>
      <c r="AN250" s="117"/>
      <c r="AO250" s="117"/>
      <c r="AP250" s="117"/>
      <c r="AQ250" s="117"/>
      <c r="AR250" s="117"/>
      <c r="AS250" s="117"/>
      <c r="AT250" s="117"/>
      <c r="AU250" s="117"/>
      <c r="AV250" s="117"/>
      <c r="AW250" s="117"/>
      <c r="AX250" s="118"/>
    </row>
    <row r="251" spans="1:113" ht="12" customHeight="1">
      <c r="A251" s="39"/>
      <c r="B251" s="116"/>
      <c r="C251" s="117"/>
      <c r="D251" s="117"/>
      <c r="E251" s="117"/>
      <c r="F251" s="117"/>
      <c r="G251" s="117"/>
      <c r="H251" s="117"/>
      <c r="I251" s="117"/>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8"/>
    </row>
    <row r="252" spans="1:113" ht="12" customHeight="1">
      <c r="A252" s="39"/>
      <c r="B252" s="116"/>
      <c r="C252" s="117"/>
      <c r="D252" s="117"/>
      <c r="E252" s="117"/>
      <c r="F252" s="117"/>
      <c r="G252" s="117"/>
      <c r="H252" s="117"/>
      <c r="I252" s="117"/>
      <c r="J252" s="117"/>
      <c r="K252" s="117"/>
      <c r="L252" s="117"/>
      <c r="M252" s="117"/>
      <c r="N252" s="117"/>
      <c r="O252" s="117"/>
      <c r="P252" s="117"/>
      <c r="Q252" s="117"/>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8"/>
    </row>
    <row r="253" spans="1:113" ht="12" customHeight="1">
      <c r="A253" s="39"/>
      <c r="B253" s="116"/>
      <c r="C253" s="117"/>
      <c r="D253" s="117"/>
      <c r="E253" s="117"/>
      <c r="F253" s="117"/>
      <c r="G253" s="117"/>
      <c r="H253" s="117"/>
      <c r="I253" s="117"/>
      <c r="J253" s="117"/>
      <c r="K253" s="117"/>
      <c r="L253" s="117"/>
      <c r="M253" s="117"/>
      <c r="N253" s="117"/>
      <c r="O253" s="117"/>
      <c r="P253" s="117"/>
      <c r="Q253" s="117"/>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8"/>
    </row>
    <row r="254" spans="1:113" ht="12" customHeight="1">
      <c r="A254" s="39"/>
      <c r="B254" s="116"/>
      <c r="C254" s="117"/>
      <c r="D254" s="117"/>
      <c r="E254" s="117"/>
      <c r="F254" s="117"/>
      <c r="G254" s="117"/>
      <c r="H254" s="117"/>
      <c r="I254" s="117"/>
      <c r="J254" s="117"/>
      <c r="K254" s="117"/>
      <c r="L254" s="117"/>
      <c r="M254" s="117"/>
      <c r="N254" s="117"/>
      <c r="O254" s="117"/>
      <c r="P254" s="117"/>
      <c r="Q254" s="117"/>
      <c r="R254" s="117"/>
      <c r="S254" s="117"/>
      <c r="T254" s="117"/>
      <c r="U254" s="117"/>
      <c r="V254" s="117"/>
      <c r="W254" s="117"/>
      <c r="X254" s="117"/>
      <c r="Y254" s="117"/>
      <c r="Z254" s="117"/>
      <c r="AA254" s="117"/>
      <c r="AB254" s="117"/>
      <c r="AC254" s="117"/>
      <c r="AD254" s="117"/>
      <c r="AE254" s="117"/>
      <c r="AF254" s="117"/>
      <c r="AG254" s="117"/>
      <c r="AH254" s="117"/>
      <c r="AI254" s="117"/>
      <c r="AJ254" s="117"/>
      <c r="AK254" s="117"/>
      <c r="AL254" s="117"/>
      <c r="AM254" s="117"/>
      <c r="AN254" s="117"/>
      <c r="AO254" s="117"/>
      <c r="AP254" s="117"/>
      <c r="AQ254" s="117"/>
      <c r="AR254" s="117"/>
      <c r="AS254" s="117"/>
      <c r="AT254" s="117"/>
      <c r="AU254" s="117"/>
      <c r="AV254" s="117"/>
      <c r="AW254" s="117"/>
      <c r="AX254" s="118"/>
    </row>
    <row r="255" spans="1:113" ht="12" customHeight="1">
      <c r="A255" s="39"/>
      <c r="B255" s="116"/>
      <c r="C255" s="117"/>
      <c r="D255" s="117"/>
      <c r="E255" s="117"/>
      <c r="F255" s="117"/>
      <c r="G255" s="117"/>
      <c r="H255" s="117"/>
      <c r="I255" s="117"/>
      <c r="J255" s="117"/>
      <c r="K255" s="117"/>
      <c r="L255" s="117"/>
      <c r="M255" s="117"/>
      <c r="N255" s="117"/>
      <c r="O255" s="117"/>
      <c r="P255" s="117"/>
      <c r="Q255" s="117"/>
      <c r="R255" s="117"/>
      <c r="S255" s="117"/>
      <c r="T255" s="117"/>
      <c r="U255" s="117"/>
      <c r="V255" s="117"/>
      <c r="W255" s="117"/>
      <c r="X255" s="117"/>
      <c r="Y255" s="117"/>
      <c r="Z255" s="117"/>
      <c r="AA255" s="117"/>
      <c r="AB255" s="117"/>
      <c r="AC255" s="117"/>
      <c r="AD255" s="117"/>
      <c r="AE255" s="117"/>
      <c r="AF255" s="117"/>
      <c r="AG255" s="117"/>
      <c r="AH255" s="117"/>
      <c r="AI255" s="117"/>
      <c r="AJ255" s="117"/>
      <c r="AK255" s="117"/>
      <c r="AL255" s="117"/>
      <c r="AM255" s="117"/>
      <c r="AN255" s="117"/>
      <c r="AO255" s="117"/>
      <c r="AP255" s="117"/>
      <c r="AQ255" s="117"/>
      <c r="AR255" s="117"/>
      <c r="AS255" s="117"/>
      <c r="AT255" s="117"/>
      <c r="AU255" s="117"/>
      <c r="AV255" s="117"/>
      <c r="AW255" s="117"/>
      <c r="AX255" s="118"/>
    </row>
    <row r="256" spans="1:113" ht="12" customHeight="1">
      <c r="A256" s="39"/>
      <c r="B256" s="116"/>
      <c r="C256" s="117"/>
      <c r="D256" s="117"/>
      <c r="E256" s="117"/>
      <c r="F256" s="117"/>
      <c r="G256" s="117"/>
      <c r="H256" s="117"/>
      <c r="I256" s="117"/>
      <c r="J256" s="117"/>
      <c r="K256" s="117"/>
      <c r="L256" s="117"/>
      <c r="M256" s="117"/>
      <c r="N256" s="117"/>
      <c r="O256" s="117"/>
      <c r="P256" s="117"/>
      <c r="Q256" s="117"/>
      <c r="R256" s="117"/>
      <c r="S256" s="117"/>
      <c r="T256" s="117"/>
      <c r="U256" s="117"/>
      <c r="V256" s="117"/>
      <c r="W256" s="117"/>
      <c r="X256" s="117"/>
      <c r="Y256" s="117"/>
      <c r="Z256" s="117"/>
      <c r="AA256" s="117"/>
      <c r="AB256" s="117"/>
      <c r="AC256" s="117"/>
      <c r="AD256" s="117"/>
      <c r="AE256" s="117"/>
      <c r="AF256" s="117"/>
      <c r="AG256" s="117"/>
      <c r="AH256" s="117"/>
      <c r="AI256" s="117"/>
      <c r="AJ256" s="117"/>
      <c r="AK256" s="117"/>
      <c r="AL256" s="117"/>
      <c r="AM256" s="117"/>
      <c r="AN256" s="117"/>
      <c r="AO256" s="117"/>
      <c r="AP256" s="117"/>
      <c r="AQ256" s="117"/>
      <c r="AR256" s="117"/>
      <c r="AS256" s="117"/>
      <c r="AT256" s="117"/>
      <c r="AU256" s="117"/>
      <c r="AV256" s="117"/>
      <c r="AW256" s="117"/>
      <c r="AX256" s="118"/>
    </row>
    <row r="257" spans="1:251" ht="12" customHeight="1">
      <c r="A257" s="39"/>
      <c r="B257" s="116"/>
      <c r="C257" s="117"/>
      <c r="D257" s="117"/>
      <c r="E257" s="117"/>
      <c r="F257" s="117"/>
      <c r="G257" s="117"/>
      <c r="H257" s="117"/>
      <c r="I257" s="117"/>
      <c r="J257" s="117"/>
      <c r="K257" s="117"/>
      <c r="L257" s="117"/>
      <c r="M257" s="117"/>
      <c r="N257" s="117"/>
      <c r="O257" s="117"/>
      <c r="P257" s="117"/>
      <c r="Q257" s="117"/>
      <c r="R257" s="117"/>
      <c r="S257" s="117"/>
      <c r="T257" s="117"/>
      <c r="U257" s="117"/>
      <c r="V257" s="117"/>
      <c r="W257" s="117"/>
      <c r="X257" s="117"/>
      <c r="Y257" s="117"/>
      <c r="Z257" s="117"/>
      <c r="AA257" s="117"/>
      <c r="AB257" s="117"/>
      <c r="AC257" s="117"/>
      <c r="AD257" s="117"/>
      <c r="AE257" s="117"/>
      <c r="AF257" s="117"/>
      <c r="AG257" s="117"/>
      <c r="AH257" s="117"/>
      <c r="AI257" s="117"/>
      <c r="AJ257" s="117"/>
      <c r="AK257" s="117"/>
      <c r="AL257" s="117"/>
      <c r="AM257" s="117"/>
      <c r="AN257" s="117"/>
      <c r="AO257" s="117"/>
      <c r="AP257" s="117"/>
      <c r="AQ257" s="117"/>
      <c r="AR257" s="117"/>
      <c r="AS257" s="117"/>
      <c r="AT257" s="117"/>
      <c r="AU257" s="117"/>
      <c r="AV257" s="117"/>
      <c r="AW257" s="117"/>
      <c r="AX257" s="118"/>
    </row>
    <row r="258" spans="1:251" ht="12" customHeight="1">
      <c r="A258" s="39"/>
      <c r="B258" s="116"/>
      <c r="C258" s="117"/>
      <c r="D258" s="117"/>
      <c r="E258" s="117"/>
      <c r="F258" s="117"/>
      <c r="G258" s="117"/>
      <c r="H258" s="117"/>
      <c r="I258" s="117"/>
      <c r="J258" s="117"/>
      <c r="K258" s="117"/>
      <c r="L258" s="117"/>
      <c r="M258" s="117"/>
      <c r="N258" s="117"/>
      <c r="O258" s="117"/>
      <c r="P258" s="117"/>
      <c r="Q258" s="117"/>
      <c r="R258" s="117"/>
      <c r="S258" s="117"/>
      <c r="T258" s="117"/>
      <c r="U258" s="117"/>
      <c r="V258" s="117"/>
      <c r="W258" s="117"/>
      <c r="X258" s="117"/>
      <c r="Y258" s="117"/>
      <c r="Z258" s="117"/>
      <c r="AA258" s="117"/>
      <c r="AB258" s="117"/>
      <c r="AC258" s="117"/>
      <c r="AD258" s="117"/>
      <c r="AE258" s="117"/>
      <c r="AF258" s="117"/>
      <c r="AG258" s="117"/>
      <c r="AH258" s="117"/>
      <c r="AI258" s="117"/>
      <c r="AJ258" s="117"/>
      <c r="AK258" s="117"/>
      <c r="AL258" s="117"/>
      <c r="AM258" s="117"/>
      <c r="AN258" s="117"/>
      <c r="AO258" s="117"/>
      <c r="AP258" s="117"/>
      <c r="AQ258" s="117"/>
      <c r="AR258" s="117"/>
      <c r="AS258" s="117"/>
      <c r="AT258" s="117"/>
      <c r="AU258" s="117"/>
      <c r="AV258" s="117"/>
      <c r="AW258" s="117"/>
      <c r="AX258" s="118"/>
    </row>
    <row r="259" spans="1:251" ht="12" customHeight="1">
      <c r="A259" s="39"/>
      <c r="B259" s="116"/>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7"/>
      <c r="Z259" s="117"/>
      <c r="AA259" s="117"/>
      <c r="AB259" s="117"/>
      <c r="AC259" s="117"/>
      <c r="AD259" s="117"/>
      <c r="AE259" s="117"/>
      <c r="AF259" s="117"/>
      <c r="AG259" s="117"/>
      <c r="AH259" s="117"/>
      <c r="AI259" s="117"/>
      <c r="AJ259" s="117"/>
      <c r="AK259" s="117"/>
      <c r="AL259" s="117"/>
      <c r="AM259" s="117"/>
      <c r="AN259" s="117"/>
      <c r="AO259" s="117"/>
      <c r="AP259" s="117"/>
      <c r="AQ259" s="117"/>
      <c r="AR259" s="117"/>
      <c r="AS259" s="117"/>
      <c r="AT259" s="117"/>
      <c r="AU259" s="117"/>
      <c r="AV259" s="117"/>
      <c r="AW259" s="117"/>
      <c r="AX259" s="118"/>
    </row>
    <row r="260" spans="1:251" ht="12" customHeight="1">
      <c r="A260" s="39"/>
      <c r="B260" s="116"/>
      <c r="C260" s="117"/>
      <c r="D260" s="117"/>
      <c r="E260" s="117"/>
      <c r="F260" s="117"/>
      <c r="G260" s="117"/>
      <c r="H260" s="117"/>
      <c r="I260" s="117"/>
      <c r="J260" s="117"/>
      <c r="K260" s="117"/>
      <c r="L260" s="117"/>
      <c r="M260" s="117"/>
      <c r="N260" s="117"/>
      <c r="O260" s="117"/>
      <c r="P260" s="117"/>
      <c r="Q260" s="117"/>
      <c r="R260" s="117"/>
      <c r="S260" s="117"/>
      <c r="T260" s="117"/>
      <c r="U260" s="117"/>
      <c r="V260" s="117"/>
      <c r="W260" s="117"/>
      <c r="X260" s="117"/>
      <c r="Y260" s="117"/>
      <c r="Z260" s="117"/>
      <c r="AA260" s="117"/>
      <c r="AB260" s="117"/>
      <c r="AC260" s="117"/>
      <c r="AD260" s="117"/>
      <c r="AE260" s="117"/>
      <c r="AF260" s="117"/>
      <c r="AG260" s="117"/>
      <c r="AH260" s="117"/>
      <c r="AI260" s="117"/>
      <c r="AJ260" s="117"/>
      <c r="AK260" s="117"/>
      <c r="AL260" s="117"/>
      <c r="AM260" s="117"/>
      <c r="AN260" s="117"/>
      <c r="AO260" s="117"/>
      <c r="AP260" s="117"/>
      <c r="AQ260" s="117"/>
      <c r="AR260" s="117"/>
      <c r="AS260" s="117"/>
      <c r="AT260" s="117"/>
      <c r="AU260" s="117"/>
      <c r="AV260" s="117"/>
      <c r="AW260" s="117"/>
      <c r="AX260" s="118"/>
    </row>
    <row r="261" spans="1:251" ht="12" customHeight="1">
      <c r="A261" s="39"/>
      <c r="B261" s="116"/>
      <c r="C261" s="117"/>
      <c r="D261" s="117"/>
      <c r="E261" s="117"/>
      <c r="F261" s="117"/>
      <c r="G261" s="117"/>
      <c r="H261" s="117"/>
      <c r="I261" s="117"/>
      <c r="J261" s="117"/>
      <c r="K261" s="117"/>
      <c r="L261" s="117"/>
      <c r="M261" s="117"/>
      <c r="N261" s="117"/>
      <c r="O261" s="117"/>
      <c r="P261" s="117"/>
      <c r="Q261" s="117"/>
      <c r="R261" s="117"/>
      <c r="S261" s="117"/>
      <c r="T261" s="117"/>
      <c r="U261" s="117"/>
      <c r="V261" s="117"/>
      <c r="W261" s="117"/>
      <c r="X261" s="117"/>
      <c r="Y261" s="117"/>
      <c r="Z261" s="117"/>
      <c r="AA261" s="117"/>
      <c r="AB261" s="117"/>
      <c r="AC261" s="117"/>
      <c r="AD261" s="117"/>
      <c r="AE261" s="117"/>
      <c r="AF261" s="117"/>
      <c r="AG261" s="117"/>
      <c r="AH261" s="117"/>
      <c r="AI261" s="117"/>
      <c r="AJ261" s="117"/>
      <c r="AK261" s="117"/>
      <c r="AL261" s="117"/>
      <c r="AM261" s="117"/>
      <c r="AN261" s="117"/>
      <c r="AO261" s="117"/>
      <c r="AP261" s="117"/>
      <c r="AQ261" s="117"/>
      <c r="AR261" s="117"/>
      <c r="AS261" s="117"/>
      <c r="AT261" s="117"/>
      <c r="AU261" s="117"/>
      <c r="AV261" s="117"/>
      <c r="AW261" s="117"/>
      <c r="AX261" s="118"/>
      <c r="BC261" s="47"/>
    </row>
    <row r="262" spans="1:251" ht="12" customHeight="1">
      <c r="A262" s="39"/>
      <c r="B262" s="116"/>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A262" s="117"/>
      <c r="AB262" s="117"/>
      <c r="AC262" s="117"/>
      <c r="AD262" s="117"/>
      <c r="AE262" s="117"/>
      <c r="AF262" s="117"/>
      <c r="AG262" s="117"/>
      <c r="AH262" s="117"/>
      <c r="AI262" s="117"/>
      <c r="AJ262" s="117"/>
      <c r="AK262" s="117"/>
      <c r="AL262" s="117"/>
      <c r="AM262" s="117"/>
      <c r="AN262" s="117"/>
      <c r="AO262" s="117"/>
      <c r="AP262" s="117"/>
      <c r="AQ262" s="117"/>
      <c r="AR262" s="117"/>
      <c r="AS262" s="117"/>
      <c r="AT262" s="117"/>
      <c r="AU262" s="117"/>
      <c r="AV262" s="117"/>
      <c r="AW262" s="117"/>
      <c r="AX262" s="118"/>
    </row>
    <row r="263" spans="1:251" ht="12" customHeight="1">
      <c r="A263" s="39"/>
      <c r="B263" s="116"/>
      <c r="C263" s="117"/>
      <c r="D263" s="117"/>
      <c r="E263" s="117"/>
      <c r="F263" s="117"/>
      <c r="G263" s="117"/>
      <c r="H263" s="117"/>
      <c r="I263" s="117"/>
      <c r="J263" s="117"/>
      <c r="K263" s="117"/>
      <c r="L263" s="117"/>
      <c r="M263" s="117"/>
      <c r="N263" s="117"/>
      <c r="O263" s="117"/>
      <c r="P263" s="117"/>
      <c r="Q263" s="117"/>
      <c r="R263" s="117"/>
      <c r="S263" s="117"/>
      <c r="T263" s="117"/>
      <c r="U263" s="117"/>
      <c r="V263" s="117"/>
      <c r="W263" s="117"/>
      <c r="X263" s="117"/>
      <c r="Y263" s="117"/>
      <c r="Z263" s="117"/>
      <c r="AA263" s="117"/>
      <c r="AB263" s="117"/>
      <c r="AC263" s="117"/>
      <c r="AD263" s="117"/>
      <c r="AE263" s="117"/>
      <c r="AF263" s="117"/>
      <c r="AG263" s="117"/>
      <c r="AH263" s="117"/>
      <c r="AI263" s="117"/>
      <c r="AJ263" s="117"/>
      <c r="AK263" s="117"/>
      <c r="AL263" s="117"/>
      <c r="AM263" s="117"/>
      <c r="AN263" s="117"/>
      <c r="AO263" s="117"/>
      <c r="AP263" s="117"/>
      <c r="AQ263" s="117"/>
      <c r="AR263" s="117"/>
      <c r="AS263" s="117"/>
      <c r="AT263" s="117"/>
      <c r="AU263" s="117"/>
      <c r="AV263" s="117"/>
      <c r="AW263" s="117"/>
      <c r="AX263" s="118"/>
    </row>
    <row r="264" spans="1:251" ht="12" customHeight="1">
      <c r="A264" s="39"/>
      <c r="B264" s="116"/>
      <c r="C264" s="117"/>
      <c r="D264" s="117"/>
      <c r="E264" s="117"/>
      <c r="F264" s="117"/>
      <c r="G264" s="117"/>
      <c r="H264" s="117"/>
      <c r="I264" s="117"/>
      <c r="J264" s="117"/>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117"/>
      <c r="AG264" s="117"/>
      <c r="AH264" s="117"/>
      <c r="AI264" s="117"/>
      <c r="AJ264" s="117"/>
      <c r="AK264" s="117"/>
      <c r="AL264" s="117"/>
      <c r="AM264" s="117"/>
      <c r="AN264" s="117"/>
      <c r="AO264" s="117"/>
      <c r="AP264" s="117"/>
      <c r="AQ264" s="117"/>
      <c r="AR264" s="117"/>
      <c r="AS264" s="117"/>
      <c r="AT264" s="117"/>
      <c r="AU264" s="117"/>
      <c r="AV264" s="117"/>
      <c r="AW264" s="117"/>
      <c r="AX264" s="118"/>
    </row>
    <row r="265" spans="1:251" ht="15" thickBot="1">
      <c r="A265" s="48"/>
      <c r="B265" s="49"/>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c r="AA265" s="50"/>
      <c r="AB265" s="50"/>
      <c r="AC265" s="50"/>
      <c r="AD265" s="50"/>
      <c r="AE265" s="50"/>
      <c r="AF265" s="50"/>
      <c r="AG265" s="50"/>
      <c r="AH265" s="50"/>
      <c r="AI265" s="50"/>
      <c r="AJ265" s="50"/>
      <c r="AK265" s="50"/>
      <c r="AL265" s="50"/>
      <c r="AM265" s="50"/>
      <c r="AN265" s="50"/>
      <c r="AO265" s="50"/>
      <c r="AP265" s="50"/>
      <c r="AQ265" s="50"/>
      <c r="AR265" s="50"/>
      <c r="AS265" s="50"/>
      <c r="AT265" s="50"/>
      <c r="AU265" s="50"/>
      <c r="AV265" s="50"/>
      <c r="AW265" s="50"/>
      <c r="AX265" s="51"/>
    </row>
    <row r="266" spans="1:251">
      <c r="B266" s="52"/>
    </row>
    <row r="267" spans="1:251" ht="14.4">
      <c r="B267" s="41" t="s">
        <v>65</v>
      </c>
      <c r="C267" s="39"/>
      <c r="D267" s="39"/>
      <c r="E267" s="39"/>
      <c r="F267" s="39"/>
      <c r="G267" s="39"/>
      <c r="H267" s="39"/>
      <c r="I267" s="39"/>
      <c r="J267" s="39"/>
      <c r="K267" s="39"/>
      <c r="L267" s="40"/>
      <c r="M267" s="40"/>
      <c r="N267" s="40"/>
      <c r="O267" s="40"/>
      <c r="P267" s="39"/>
      <c r="Q267" s="39"/>
      <c r="R267" s="39"/>
      <c r="S267" s="39"/>
      <c r="T267" s="39"/>
      <c r="U267" s="39"/>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c r="AW267" s="41"/>
      <c r="AX267" s="41"/>
    </row>
    <row r="268" spans="1:251" ht="15" thickBot="1">
      <c r="B268" s="39"/>
      <c r="C268" s="39"/>
      <c r="D268" s="39"/>
      <c r="E268" s="39"/>
      <c r="F268" s="39"/>
      <c r="G268" s="39"/>
      <c r="H268" s="39"/>
      <c r="I268" s="39"/>
      <c r="J268" s="39"/>
      <c r="K268" s="39"/>
      <c r="L268" s="40"/>
      <c r="M268" s="40"/>
      <c r="N268" s="40"/>
      <c r="O268" s="40"/>
      <c r="P268" s="39"/>
      <c r="Q268" s="39"/>
      <c r="R268" s="39"/>
      <c r="S268" s="39"/>
      <c r="T268" s="39"/>
      <c r="U268" s="39"/>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c r="AW268" s="41"/>
      <c r="AX268" s="53" t="s">
        <v>66</v>
      </c>
    </row>
    <row r="269" spans="1:251" s="47" customFormat="1" ht="13.5" customHeight="1">
      <c r="A269" s="39"/>
      <c r="B269" s="119" t="s">
        <v>67</v>
      </c>
      <c r="C269" s="120"/>
      <c r="D269" s="120"/>
      <c r="E269" s="120"/>
      <c r="F269" s="120"/>
      <c r="G269" s="120"/>
      <c r="H269" s="120"/>
      <c r="I269" s="120"/>
      <c r="J269" s="120"/>
      <c r="K269" s="120"/>
      <c r="L269" s="120"/>
      <c r="M269" s="120"/>
      <c r="N269" s="120"/>
      <c r="O269" s="120"/>
      <c r="P269" s="120"/>
      <c r="Q269" s="120"/>
      <c r="R269" s="120"/>
      <c r="S269" s="120"/>
      <c r="T269" s="120"/>
      <c r="U269" s="120"/>
      <c r="V269" s="120"/>
      <c r="W269" s="120"/>
      <c r="X269" s="120"/>
      <c r="Y269" s="120"/>
      <c r="Z269" s="121"/>
      <c r="AA269" s="125" t="s">
        <v>68</v>
      </c>
      <c r="AB269" s="120"/>
      <c r="AC269" s="120"/>
      <c r="AD269" s="120"/>
      <c r="AE269" s="120"/>
      <c r="AF269" s="120"/>
      <c r="AG269" s="120"/>
      <c r="AH269" s="120"/>
      <c r="AI269" s="121"/>
      <c r="AJ269" s="125" t="s">
        <v>69</v>
      </c>
      <c r="AK269" s="120"/>
      <c r="AL269" s="120"/>
      <c r="AM269" s="120"/>
      <c r="AN269" s="120"/>
      <c r="AO269" s="120"/>
      <c r="AP269" s="120"/>
      <c r="AQ269" s="120"/>
      <c r="AR269" s="121"/>
      <c r="AS269" s="125" t="s">
        <v>70</v>
      </c>
      <c r="AT269" s="120"/>
      <c r="AU269" s="120"/>
      <c r="AV269" s="120"/>
      <c r="AW269" s="120"/>
      <c r="AX269" s="127"/>
      <c r="AY269" s="33"/>
      <c r="AZ269" s="33"/>
      <c r="BA269" s="33"/>
      <c r="BB269" s="33"/>
      <c r="BC269" s="33"/>
      <c r="BD269" s="33"/>
      <c r="BE269" s="33"/>
      <c r="BF269" s="33"/>
      <c r="BG269" s="33"/>
      <c r="BH269" s="33"/>
      <c r="BI269" s="33"/>
      <c r="BJ269" s="33"/>
      <c r="BK269" s="33"/>
      <c r="BL269" s="33"/>
      <c r="BM269" s="33"/>
      <c r="BN269" s="33"/>
      <c r="BO269" s="33"/>
      <c r="BP269" s="33"/>
      <c r="BQ269" s="33"/>
      <c r="BR269" s="33"/>
      <c r="BS269" s="33"/>
      <c r="BT269" s="33"/>
      <c r="BU269" s="33"/>
      <c r="BV269" s="33"/>
      <c r="BW269" s="33"/>
      <c r="BX269" s="33"/>
      <c r="BY269" s="33"/>
      <c r="BZ269" s="33"/>
      <c r="CA269" s="33"/>
      <c r="CB269" s="33"/>
      <c r="CC269" s="33"/>
      <c r="CD269" s="33"/>
      <c r="CE269" s="33"/>
      <c r="CF269" s="33"/>
      <c r="CG269" s="33"/>
      <c r="CH269" s="33"/>
      <c r="CI269" s="33"/>
      <c r="CJ269" s="33"/>
      <c r="CK269" s="33"/>
      <c r="CL269" s="33"/>
      <c r="CM269" s="33"/>
      <c r="CN269" s="33"/>
      <c r="CO269" s="33"/>
      <c r="CP269" s="33"/>
      <c r="CQ269" s="33"/>
      <c r="CR269" s="33"/>
      <c r="CS269" s="33"/>
      <c r="CT269" s="33"/>
      <c r="CU269" s="33"/>
      <c r="CV269" s="33"/>
      <c r="CW269" s="33"/>
      <c r="CX269" s="33"/>
      <c r="CY269" s="33"/>
      <c r="CZ269" s="33"/>
      <c r="DA269" s="33"/>
      <c r="DB269" s="33"/>
      <c r="DC269" s="33"/>
      <c r="DD269" s="33"/>
      <c r="DE269" s="33"/>
      <c r="DF269" s="33"/>
      <c r="DG269" s="33"/>
      <c r="DH269" s="33"/>
      <c r="DI269" s="33"/>
      <c r="DJ269" s="33"/>
      <c r="DK269" s="33"/>
      <c r="DL269" s="33"/>
      <c r="DM269" s="33"/>
      <c r="DN269" s="33"/>
      <c r="DO269" s="33"/>
      <c r="DP269" s="33"/>
      <c r="DQ269" s="33"/>
      <c r="DR269" s="33"/>
      <c r="DS269" s="33"/>
      <c r="DT269" s="33"/>
      <c r="DU269" s="33"/>
      <c r="DV269" s="33"/>
      <c r="DW269" s="33"/>
      <c r="DX269" s="33"/>
      <c r="DY269" s="33"/>
      <c r="DZ269" s="33"/>
      <c r="EA269" s="33"/>
      <c r="EB269" s="33"/>
      <c r="EC269" s="33"/>
      <c r="ED269" s="33"/>
      <c r="EE269" s="33"/>
      <c r="EF269" s="33"/>
      <c r="EG269" s="33"/>
      <c r="EH269" s="33"/>
      <c r="EI269" s="33"/>
      <c r="EJ269" s="33"/>
      <c r="EK269" s="33"/>
      <c r="EL269" s="33"/>
      <c r="EM269" s="33"/>
      <c r="EN269" s="33"/>
      <c r="EO269" s="33"/>
      <c r="EP269" s="33"/>
      <c r="EQ269" s="33"/>
      <c r="ER269" s="33"/>
      <c r="ES269" s="33"/>
      <c r="ET269" s="33"/>
      <c r="EU269" s="33"/>
      <c r="EV269" s="33"/>
      <c r="EW269" s="33"/>
      <c r="EX269" s="33"/>
      <c r="EY269" s="33"/>
      <c r="EZ269" s="33"/>
      <c r="FA269" s="33"/>
      <c r="FB269" s="33"/>
      <c r="FC269" s="33"/>
      <c r="FD269" s="33"/>
      <c r="FE269" s="33"/>
      <c r="FF269" s="33"/>
      <c r="FG269" s="33"/>
      <c r="FH269" s="33"/>
      <c r="FI269" s="33"/>
      <c r="FJ269" s="33"/>
      <c r="FK269" s="33"/>
      <c r="FL269" s="33"/>
      <c r="FM269" s="33"/>
      <c r="FN269" s="33"/>
      <c r="FO269" s="33"/>
      <c r="FP269" s="33"/>
      <c r="FQ269" s="33"/>
      <c r="FR269" s="33"/>
      <c r="FS269" s="33"/>
      <c r="FT269" s="33"/>
      <c r="FU269" s="33"/>
      <c r="FV269" s="33"/>
      <c r="FW269" s="33"/>
      <c r="FX269" s="33"/>
      <c r="FY269" s="33"/>
      <c r="FZ269" s="33"/>
      <c r="GA269" s="33"/>
      <c r="GB269" s="33"/>
      <c r="GC269" s="33"/>
      <c r="GD269" s="33"/>
      <c r="GE269" s="33"/>
      <c r="GF269" s="33"/>
      <c r="GG269" s="33"/>
      <c r="GH269" s="33"/>
      <c r="GI269" s="33"/>
      <c r="GJ269" s="33"/>
      <c r="GK269" s="33"/>
      <c r="GL269" s="33"/>
      <c r="GM269" s="33"/>
      <c r="GN269" s="33"/>
      <c r="GO269" s="33"/>
      <c r="GP269" s="33"/>
      <c r="GQ269" s="33"/>
      <c r="GR269" s="33"/>
      <c r="GS269" s="33"/>
      <c r="GT269" s="33"/>
      <c r="GU269" s="33"/>
      <c r="GV269" s="33"/>
      <c r="GW269" s="33"/>
      <c r="GX269" s="33"/>
      <c r="GY269" s="33"/>
      <c r="GZ269" s="33"/>
      <c r="HA269" s="33"/>
      <c r="HB269" s="33"/>
      <c r="HC269" s="33"/>
      <c r="HD269" s="33"/>
      <c r="HE269" s="33"/>
      <c r="HF269" s="33"/>
      <c r="HG269" s="33"/>
      <c r="HH269" s="33"/>
      <c r="HI269" s="33"/>
      <c r="HJ269" s="33"/>
      <c r="HK269" s="33"/>
      <c r="HL269" s="33"/>
      <c r="HM269" s="33"/>
      <c r="HN269" s="33"/>
      <c r="HO269" s="33"/>
      <c r="HP269" s="33"/>
      <c r="HQ269" s="33"/>
      <c r="HR269" s="33"/>
      <c r="HS269" s="33"/>
      <c r="HT269" s="33"/>
      <c r="HU269" s="33"/>
      <c r="HV269" s="33"/>
      <c r="HW269" s="33"/>
      <c r="HX269" s="33"/>
      <c r="HY269" s="33"/>
      <c r="HZ269" s="33"/>
      <c r="IA269" s="33"/>
      <c r="IB269" s="33"/>
      <c r="IC269" s="33"/>
      <c r="ID269" s="33"/>
      <c r="IE269" s="33"/>
      <c r="IF269" s="33"/>
      <c r="IG269" s="33"/>
      <c r="IH269" s="33"/>
      <c r="II269" s="33"/>
      <c r="IJ269" s="33"/>
      <c r="IK269" s="33"/>
      <c r="IL269" s="33"/>
      <c r="IM269" s="33"/>
      <c r="IN269" s="33"/>
      <c r="IO269" s="33"/>
      <c r="IP269" s="33"/>
      <c r="IQ269" s="33"/>
    </row>
    <row r="270" spans="1:251" s="47" customFormat="1">
      <c r="A270" s="39"/>
      <c r="B270" s="122"/>
      <c r="C270" s="123"/>
      <c r="D270" s="123"/>
      <c r="E270" s="123"/>
      <c r="F270" s="123"/>
      <c r="G270" s="123"/>
      <c r="H270" s="123"/>
      <c r="I270" s="123"/>
      <c r="J270" s="123"/>
      <c r="K270" s="123"/>
      <c r="L270" s="123"/>
      <c r="M270" s="123"/>
      <c r="N270" s="123"/>
      <c r="O270" s="123"/>
      <c r="P270" s="123"/>
      <c r="Q270" s="123"/>
      <c r="R270" s="123"/>
      <c r="S270" s="123"/>
      <c r="T270" s="123"/>
      <c r="U270" s="123"/>
      <c r="V270" s="123"/>
      <c r="W270" s="123"/>
      <c r="X270" s="123"/>
      <c r="Y270" s="123"/>
      <c r="Z270" s="124"/>
      <c r="AA270" s="126"/>
      <c r="AB270" s="123"/>
      <c r="AC270" s="123"/>
      <c r="AD270" s="123"/>
      <c r="AE270" s="123"/>
      <c r="AF270" s="123"/>
      <c r="AG270" s="123"/>
      <c r="AH270" s="123"/>
      <c r="AI270" s="124"/>
      <c r="AJ270" s="126"/>
      <c r="AK270" s="123"/>
      <c r="AL270" s="123"/>
      <c r="AM270" s="123"/>
      <c r="AN270" s="123"/>
      <c r="AO270" s="123"/>
      <c r="AP270" s="123"/>
      <c r="AQ270" s="123"/>
      <c r="AR270" s="124"/>
      <c r="AS270" s="126"/>
      <c r="AT270" s="123"/>
      <c r="AU270" s="123"/>
      <c r="AV270" s="123"/>
      <c r="AW270" s="123"/>
      <c r="AX270" s="128"/>
      <c r="AY270" s="33"/>
      <c r="AZ270" s="33"/>
      <c r="BA270" s="33"/>
      <c r="BB270" s="54"/>
      <c r="BC270" s="55"/>
      <c r="BE270" s="33"/>
      <c r="BF270" s="33"/>
      <c r="BG270" s="33"/>
      <c r="BH270" s="33"/>
      <c r="BI270" s="33"/>
      <c r="BJ270" s="33"/>
      <c r="BK270" s="33"/>
      <c r="BL270" s="33"/>
      <c r="BM270" s="33"/>
      <c r="BN270" s="33"/>
      <c r="BO270" s="33"/>
      <c r="BP270" s="33"/>
      <c r="BQ270" s="33"/>
      <c r="BR270" s="33"/>
      <c r="BS270" s="33"/>
      <c r="BT270" s="33"/>
      <c r="BU270" s="33"/>
      <c r="BV270" s="33"/>
      <c r="BW270" s="33"/>
      <c r="BX270" s="33"/>
      <c r="BY270" s="33"/>
      <c r="BZ270" s="33"/>
      <c r="CA270" s="33"/>
      <c r="CB270" s="33"/>
      <c r="CC270" s="33"/>
      <c r="CD270" s="33"/>
      <c r="CE270" s="33"/>
      <c r="CF270" s="33"/>
      <c r="CG270" s="33"/>
      <c r="CH270" s="33"/>
      <c r="CI270" s="33"/>
      <c r="CJ270" s="33"/>
      <c r="CK270" s="33"/>
      <c r="CL270" s="33"/>
      <c r="CM270" s="33"/>
      <c r="CN270" s="33"/>
      <c r="CO270" s="33"/>
      <c r="CP270" s="33"/>
      <c r="CQ270" s="33"/>
      <c r="CR270" s="33"/>
      <c r="CS270" s="33"/>
      <c r="CT270" s="33"/>
      <c r="CU270" s="33"/>
      <c r="CV270" s="33"/>
      <c r="CW270" s="33"/>
      <c r="CX270" s="33"/>
      <c r="CY270" s="33"/>
      <c r="CZ270" s="33"/>
      <c r="DA270" s="33"/>
      <c r="DB270" s="33"/>
      <c r="DC270" s="33"/>
      <c r="DD270" s="33"/>
      <c r="DE270" s="33"/>
      <c r="DF270" s="33"/>
      <c r="DG270" s="33"/>
      <c r="DH270" s="33"/>
      <c r="DI270" s="33"/>
      <c r="DJ270" s="33"/>
      <c r="DK270" s="33"/>
      <c r="DL270" s="33"/>
      <c r="DM270" s="33"/>
      <c r="DN270" s="33"/>
      <c r="DO270" s="33"/>
      <c r="DP270" s="33"/>
      <c r="DQ270" s="33"/>
      <c r="DR270" s="33"/>
      <c r="DS270" s="33"/>
      <c r="DT270" s="33"/>
      <c r="DU270" s="33"/>
      <c r="DV270" s="33"/>
      <c r="DW270" s="33"/>
      <c r="DX270" s="33"/>
      <c r="DY270" s="33"/>
      <c r="DZ270" s="33"/>
      <c r="EA270" s="33"/>
      <c r="EB270" s="33"/>
      <c r="EC270" s="33"/>
      <c r="ED270" s="33"/>
      <c r="EE270" s="33"/>
      <c r="EF270" s="33"/>
      <c r="EG270" s="33"/>
      <c r="EH270" s="33"/>
      <c r="EI270" s="33"/>
      <c r="EJ270" s="33"/>
      <c r="EK270" s="33"/>
      <c r="EL270" s="33"/>
      <c r="EM270" s="33"/>
      <c r="EN270" s="33"/>
      <c r="EO270" s="33"/>
      <c r="EP270" s="33"/>
      <c r="EQ270" s="33"/>
      <c r="ER270" s="33"/>
      <c r="ES270" s="33"/>
      <c r="ET270" s="33"/>
      <c r="EU270" s="33"/>
      <c r="EV270" s="33"/>
      <c r="EW270" s="33"/>
      <c r="EX270" s="33"/>
      <c r="EY270" s="33"/>
      <c r="EZ270" s="33"/>
      <c r="FA270" s="33"/>
      <c r="FB270" s="33"/>
      <c r="FC270" s="33"/>
      <c r="FD270" s="33"/>
      <c r="FE270" s="33"/>
      <c r="FF270" s="33"/>
      <c r="FG270" s="33"/>
      <c r="FH270" s="33"/>
      <c r="FI270" s="33"/>
      <c r="FJ270" s="33"/>
      <c r="FK270" s="33"/>
      <c r="FL270" s="33"/>
      <c r="FM270" s="33"/>
      <c r="FN270" s="33"/>
      <c r="FO270" s="33"/>
      <c r="FP270" s="33"/>
      <c r="FQ270" s="33"/>
      <c r="FR270" s="33"/>
      <c r="FS270" s="33"/>
      <c r="FT270" s="33"/>
      <c r="FU270" s="33"/>
      <c r="FV270" s="33"/>
      <c r="FW270" s="33"/>
      <c r="FX270" s="33"/>
      <c r="FY270" s="33"/>
      <c r="FZ270" s="33"/>
      <c r="GA270" s="33"/>
      <c r="GB270" s="33"/>
      <c r="GC270" s="33"/>
      <c r="GD270" s="33"/>
      <c r="GE270" s="33"/>
      <c r="GF270" s="33"/>
      <c r="GG270" s="33"/>
      <c r="GH270" s="33"/>
      <c r="GI270" s="33"/>
      <c r="GJ270" s="33"/>
      <c r="GK270" s="33"/>
      <c r="GL270" s="33"/>
      <c r="GM270" s="33"/>
      <c r="GN270" s="33"/>
      <c r="GO270" s="33"/>
      <c r="GP270" s="33"/>
      <c r="GQ270" s="33"/>
      <c r="GR270" s="33"/>
      <c r="GS270" s="33"/>
      <c r="GT270" s="33"/>
      <c r="GU270" s="33"/>
      <c r="GV270" s="33"/>
      <c r="GW270" s="33"/>
      <c r="GX270" s="33"/>
      <c r="GY270" s="33"/>
      <c r="GZ270" s="33"/>
      <c r="HA270" s="33"/>
      <c r="HB270" s="33"/>
      <c r="HC270" s="33"/>
      <c r="HD270" s="33"/>
      <c r="HE270" s="33"/>
      <c r="HF270" s="33"/>
      <c r="HG270" s="33"/>
      <c r="HH270" s="33"/>
      <c r="HI270" s="33"/>
      <c r="HJ270" s="33"/>
      <c r="HK270" s="33"/>
      <c r="HL270" s="33"/>
      <c r="HM270" s="33"/>
      <c r="HN270" s="33"/>
      <c r="HO270" s="33"/>
      <c r="HP270" s="33"/>
      <c r="HQ270" s="33"/>
      <c r="HR270" s="33"/>
      <c r="HS270" s="33"/>
      <c r="HT270" s="33"/>
      <c r="HU270" s="33"/>
      <c r="HV270" s="33"/>
      <c r="HW270" s="33"/>
      <c r="HX270" s="33"/>
      <c r="HY270" s="33"/>
      <c r="HZ270" s="33"/>
      <c r="IA270" s="33"/>
      <c r="IB270" s="33"/>
      <c r="IC270" s="33"/>
      <c r="ID270" s="33"/>
      <c r="IE270" s="33"/>
      <c r="IF270" s="33"/>
      <c r="IG270" s="33"/>
      <c r="IH270" s="33"/>
      <c r="II270" s="33"/>
      <c r="IJ270" s="33"/>
      <c r="IK270" s="33"/>
      <c r="IL270" s="33"/>
      <c r="IM270" s="33"/>
      <c r="IN270" s="33"/>
      <c r="IO270" s="33"/>
      <c r="IP270" s="33"/>
      <c r="IQ270" s="33"/>
    </row>
    <row r="271" spans="1:251" s="47" customFormat="1" ht="18.75" customHeight="1">
      <c r="A271" s="39"/>
      <c r="B271" s="56"/>
      <c r="C271" s="100" t="s">
        <v>107</v>
      </c>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2"/>
      <c r="AA271" s="103">
        <v>17035</v>
      </c>
      <c r="AB271" s="104"/>
      <c r="AC271" s="104"/>
      <c r="AD271" s="104"/>
      <c r="AE271" s="104"/>
      <c r="AF271" s="104"/>
      <c r="AG271" s="104"/>
      <c r="AH271" s="104"/>
      <c r="AI271" s="105"/>
      <c r="AJ271" s="103">
        <v>18895</v>
      </c>
      <c r="AK271" s="104"/>
      <c r="AL271" s="104"/>
      <c r="AM271" s="104"/>
      <c r="AN271" s="104"/>
      <c r="AO271" s="104"/>
      <c r="AP271" s="104"/>
      <c r="AQ271" s="104"/>
      <c r="AR271" s="105"/>
      <c r="AS271" s="106"/>
      <c r="AT271" s="107"/>
      <c r="AU271" s="107"/>
      <c r="AV271" s="107"/>
      <c r="AW271" s="107"/>
      <c r="AX271" s="108"/>
      <c r="AY271" s="33"/>
      <c r="AZ271" s="33"/>
      <c r="BA271" s="33"/>
      <c r="BB271" s="33"/>
      <c r="BC271" s="33"/>
      <c r="BD271" s="33"/>
      <c r="BE271" s="33"/>
      <c r="BF271" s="33"/>
      <c r="BG271" s="33"/>
      <c r="BH271" s="33"/>
      <c r="BI271" s="33"/>
      <c r="BJ271" s="33"/>
      <c r="BK271" s="33"/>
      <c r="BL271" s="33"/>
      <c r="BM271" s="33"/>
      <c r="BN271" s="33"/>
      <c r="BO271" s="33"/>
      <c r="BP271" s="33"/>
      <c r="BQ271" s="33"/>
      <c r="BR271" s="33"/>
      <c r="BS271" s="33"/>
      <c r="BT271" s="33"/>
      <c r="BU271" s="33"/>
      <c r="BV271" s="33"/>
      <c r="BW271" s="33"/>
      <c r="BX271" s="33"/>
      <c r="BY271" s="33"/>
      <c r="BZ271" s="33"/>
      <c r="CA271" s="33"/>
      <c r="CB271" s="33"/>
      <c r="CC271" s="33"/>
      <c r="CD271" s="33"/>
      <c r="CE271" s="33"/>
      <c r="CF271" s="33"/>
      <c r="CG271" s="33"/>
      <c r="CH271" s="33"/>
      <c r="CI271" s="33"/>
      <c r="CJ271" s="33"/>
      <c r="CK271" s="33"/>
      <c r="CL271" s="33"/>
      <c r="CM271" s="33"/>
      <c r="CN271" s="33"/>
      <c r="CO271" s="33"/>
      <c r="CP271" s="33"/>
      <c r="CQ271" s="33"/>
      <c r="CR271" s="33"/>
      <c r="CS271" s="33"/>
      <c r="CT271" s="33"/>
      <c r="CU271" s="33"/>
      <c r="CV271" s="33"/>
      <c r="CW271" s="33"/>
      <c r="CX271" s="33"/>
      <c r="CY271" s="33"/>
      <c r="CZ271" s="33"/>
      <c r="DA271" s="33"/>
      <c r="DB271" s="33"/>
      <c r="DC271" s="33"/>
      <c r="DD271" s="33"/>
      <c r="DE271" s="33"/>
      <c r="DF271" s="33"/>
      <c r="DG271" s="33"/>
      <c r="DH271" s="33"/>
      <c r="DI271" s="33"/>
      <c r="DJ271" s="33"/>
      <c r="DK271" s="33"/>
      <c r="DL271" s="33"/>
      <c r="DM271" s="33"/>
      <c r="DN271" s="33"/>
      <c r="DO271" s="33"/>
      <c r="DP271" s="33"/>
      <c r="DQ271" s="33"/>
      <c r="DR271" s="33"/>
      <c r="DS271" s="33"/>
      <c r="DT271" s="33"/>
      <c r="DU271" s="33"/>
      <c r="DV271" s="33"/>
      <c r="DW271" s="33"/>
      <c r="DX271" s="33"/>
      <c r="DY271" s="33"/>
      <c r="DZ271" s="33"/>
      <c r="EA271" s="33"/>
      <c r="EB271" s="33"/>
      <c r="EC271" s="33"/>
      <c r="ED271" s="33"/>
      <c r="EE271" s="33"/>
      <c r="EF271" s="33"/>
      <c r="EG271" s="33"/>
      <c r="EH271" s="33"/>
      <c r="EI271" s="33"/>
      <c r="EJ271" s="33"/>
      <c r="EK271" s="33"/>
      <c r="EL271" s="33"/>
      <c r="EM271" s="33"/>
      <c r="EN271" s="33"/>
      <c r="EO271" s="33"/>
      <c r="EP271" s="33"/>
      <c r="EQ271" s="33"/>
      <c r="ER271" s="33"/>
      <c r="ES271" s="33"/>
      <c r="ET271" s="33"/>
      <c r="EU271" s="33"/>
      <c r="EV271" s="33"/>
      <c r="EW271" s="33"/>
      <c r="EX271" s="33"/>
      <c r="EY271" s="33"/>
      <c r="EZ271" s="33"/>
      <c r="FA271" s="33"/>
      <c r="FB271" s="33"/>
      <c r="FC271" s="33"/>
      <c r="FD271" s="33"/>
      <c r="FE271" s="33"/>
      <c r="FF271" s="33"/>
      <c r="FG271" s="33"/>
      <c r="FH271" s="33"/>
      <c r="FI271" s="33"/>
      <c r="FJ271" s="33"/>
      <c r="FK271" s="33"/>
      <c r="FL271" s="33"/>
      <c r="FM271" s="33"/>
      <c r="FN271" s="33"/>
      <c r="FO271" s="33"/>
      <c r="FP271" s="33"/>
      <c r="FQ271" s="33"/>
      <c r="FR271" s="33"/>
      <c r="FS271" s="33"/>
      <c r="FT271" s="33"/>
      <c r="FU271" s="33"/>
      <c r="FV271" s="33"/>
      <c r="FW271" s="33"/>
      <c r="FX271" s="33"/>
      <c r="FY271" s="33"/>
      <c r="FZ271" s="33"/>
      <c r="GA271" s="33"/>
      <c r="GB271" s="33"/>
      <c r="GC271" s="33"/>
      <c r="GD271" s="33"/>
      <c r="GE271" s="33"/>
      <c r="GF271" s="33"/>
      <c r="GG271" s="33"/>
      <c r="GH271" s="33"/>
      <c r="GI271" s="33"/>
      <c r="GJ271" s="33"/>
      <c r="GK271" s="33"/>
      <c r="GL271" s="33"/>
      <c r="GM271" s="33"/>
      <c r="GN271" s="33"/>
      <c r="GO271" s="33"/>
      <c r="GP271" s="33"/>
      <c r="GQ271" s="33"/>
      <c r="GR271" s="33"/>
      <c r="GS271" s="33"/>
      <c r="GT271" s="33"/>
      <c r="GU271" s="33"/>
      <c r="GV271" s="33"/>
      <c r="GW271" s="33"/>
      <c r="GX271" s="33"/>
      <c r="GY271" s="33"/>
      <c r="GZ271" s="33"/>
      <c r="HA271" s="33"/>
      <c r="HB271" s="33"/>
      <c r="HC271" s="33"/>
      <c r="HD271" s="33"/>
      <c r="HE271" s="33"/>
      <c r="HF271" s="33"/>
      <c r="HG271" s="33"/>
      <c r="HH271" s="33"/>
      <c r="HI271" s="33"/>
      <c r="HJ271" s="33"/>
      <c r="HK271" s="33"/>
      <c r="HL271" s="33"/>
      <c r="HM271" s="33"/>
      <c r="HN271" s="33"/>
      <c r="HO271" s="33"/>
      <c r="HP271" s="33"/>
      <c r="HQ271" s="33"/>
      <c r="HR271" s="33"/>
      <c r="HS271" s="33"/>
      <c r="HT271" s="33"/>
      <c r="HU271" s="33"/>
      <c r="HV271" s="33"/>
      <c r="HW271" s="33"/>
      <c r="HX271" s="33"/>
      <c r="HY271" s="33"/>
      <c r="HZ271" s="33"/>
      <c r="IA271" s="33"/>
      <c r="IB271" s="33"/>
      <c r="IC271" s="33"/>
      <c r="ID271" s="33"/>
      <c r="IE271" s="33"/>
      <c r="IF271" s="33"/>
      <c r="IG271" s="33"/>
      <c r="IH271" s="33"/>
      <c r="II271" s="33"/>
      <c r="IJ271" s="33"/>
      <c r="IK271" s="33"/>
      <c r="IL271" s="33"/>
      <c r="IM271" s="33"/>
      <c r="IN271" s="33"/>
      <c r="IO271" s="33"/>
      <c r="IP271" s="33"/>
      <c r="IQ271" s="33"/>
    </row>
    <row r="272" spans="1:251" s="47" customFormat="1" ht="18.75" customHeight="1">
      <c r="A272" s="39"/>
      <c r="B272" s="56"/>
      <c r="C272" s="100" t="s">
        <v>108</v>
      </c>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2"/>
      <c r="AA272" s="103">
        <v>11473</v>
      </c>
      <c r="AB272" s="104"/>
      <c r="AC272" s="104"/>
      <c r="AD272" s="104"/>
      <c r="AE272" s="104"/>
      <c r="AF272" s="104"/>
      <c r="AG272" s="104"/>
      <c r="AH272" s="104"/>
      <c r="AI272" s="105"/>
      <c r="AJ272" s="103">
        <v>11791</v>
      </c>
      <c r="AK272" s="104"/>
      <c r="AL272" s="104"/>
      <c r="AM272" s="104"/>
      <c r="AN272" s="104"/>
      <c r="AO272" s="104"/>
      <c r="AP272" s="104"/>
      <c r="AQ272" s="104"/>
      <c r="AR272" s="105"/>
      <c r="AS272" s="106"/>
      <c r="AT272" s="107"/>
      <c r="AU272" s="107"/>
      <c r="AV272" s="107"/>
      <c r="AW272" s="107"/>
      <c r="AX272" s="108"/>
      <c r="AY272" s="33"/>
      <c r="AZ272" s="33"/>
      <c r="BA272" s="33"/>
      <c r="BB272" s="33"/>
      <c r="BC272" s="33"/>
      <c r="BD272" s="33"/>
      <c r="BE272" s="33"/>
      <c r="BF272" s="33"/>
      <c r="BG272" s="33"/>
      <c r="BH272" s="33"/>
      <c r="BI272" s="33"/>
      <c r="BJ272" s="33"/>
      <c r="BK272" s="33"/>
      <c r="BL272" s="33"/>
      <c r="BM272" s="33"/>
      <c r="BN272" s="33"/>
      <c r="BO272" s="33"/>
      <c r="BP272" s="33"/>
      <c r="BQ272" s="33"/>
      <c r="BR272" s="33"/>
      <c r="BS272" s="33"/>
      <c r="BT272" s="33"/>
      <c r="BU272" s="33"/>
      <c r="BV272" s="33"/>
      <c r="BW272" s="33"/>
      <c r="BX272" s="33"/>
      <c r="BY272" s="33"/>
      <c r="BZ272" s="33"/>
      <c r="CA272" s="33"/>
      <c r="CB272" s="33"/>
      <c r="CC272" s="33"/>
      <c r="CD272" s="33"/>
      <c r="CE272" s="33"/>
      <c r="CF272" s="33"/>
      <c r="CG272" s="33"/>
      <c r="CH272" s="33"/>
      <c r="CI272" s="33"/>
      <c r="CJ272" s="33"/>
      <c r="CK272" s="33"/>
      <c r="CL272" s="33"/>
      <c r="CM272" s="33"/>
      <c r="CN272" s="33"/>
      <c r="CO272" s="33"/>
      <c r="CP272" s="33"/>
      <c r="CQ272" s="33"/>
      <c r="CR272" s="33"/>
      <c r="CS272" s="33"/>
      <c r="CT272" s="33"/>
      <c r="CU272" s="33"/>
      <c r="CV272" s="33"/>
      <c r="CW272" s="33"/>
      <c r="CX272" s="33"/>
      <c r="CY272" s="33"/>
      <c r="CZ272" s="33"/>
      <c r="DA272" s="33"/>
      <c r="DB272" s="33"/>
      <c r="DC272" s="33"/>
      <c r="DD272" s="33"/>
      <c r="DE272" s="33"/>
      <c r="DF272" s="33"/>
      <c r="DG272" s="33"/>
      <c r="DH272" s="33"/>
      <c r="DI272" s="33"/>
      <c r="DJ272" s="33"/>
      <c r="DK272" s="33"/>
      <c r="DL272" s="33"/>
      <c r="DM272" s="33"/>
      <c r="DN272" s="33"/>
      <c r="DO272" s="33"/>
      <c r="DP272" s="33"/>
      <c r="DQ272" s="33"/>
      <c r="DR272" s="33"/>
      <c r="DS272" s="33"/>
      <c r="DT272" s="33"/>
      <c r="DU272" s="33"/>
      <c r="DV272" s="33"/>
      <c r="DW272" s="33"/>
      <c r="DX272" s="33"/>
      <c r="DY272" s="33"/>
      <c r="DZ272" s="33"/>
      <c r="EA272" s="33"/>
      <c r="EB272" s="33"/>
      <c r="EC272" s="33"/>
      <c r="ED272" s="33"/>
      <c r="EE272" s="33"/>
      <c r="EF272" s="33"/>
      <c r="EG272" s="33"/>
      <c r="EH272" s="33"/>
      <c r="EI272" s="33"/>
      <c r="EJ272" s="33"/>
      <c r="EK272" s="33"/>
      <c r="EL272" s="33"/>
      <c r="EM272" s="33"/>
      <c r="EN272" s="33"/>
      <c r="EO272" s="33"/>
      <c r="EP272" s="33"/>
      <c r="EQ272" s="33"/>
      <c r="ER272" s="33"/>
      <c r="ES272" s="33"/>
      <c r="ET272" s="33"/>
      <c r="EU272" s="33"/>
      <c r="EV272" s="33"/>
      <c r="EW272" s="33"/>
      <c r="EX272" s="33"/>
      <c r="EY272" s="33"/>
      <c r="EZ272" s="33"/>
      <c r="FA272" s="33"/>
      <c r="FB272" s="33"/>
      <c r="FC272" s="33"/>
      <c r="FD272" s="33"/>
      <c r="FE272" s="33"/>
      <c r="FF272" s="33"/>
      <c r="FG272" s="33"/>
      <c r="FH272" s="33"/>
      <c r="FI272" s="33"/>
      <c r="FJ272" s="33"/>
      <c r="FK272" s="33"/>
      <c r="FL272" s="33"/>
      <c r="FM272" s="33"/>
      <c r="FN272" s="33"/>
      <c r="FO272" s="33"/>
      <c r="FP272" s="33"/>
      <c r="FQ272" s="33"/>
      <c r="FR272" s="33"/>
      <c r="FS272" s="33"/>
      <c r="FT272" s="33"/>
      <c r="FU272" s="33"/>
      <c r="FV272" s="33"/>
      <c r="FW272" s="33"/>
      <c r="FX272" s="33"/>
      <c r="FY272" s="33"/>
      <c r="FZ272" s="33"/>
      <c r="GA272" s="33"/>
      <c r="GB272" s="33"/>
      <c r="GC272" s="33"/>
      <c r="GD272" s="33"/>
      <c r="GE272" s="33"/>
      <c r="GF272" s="33"/>
      <c r="GG272" s="33"/>
      <c r="GH272" s="33"/>
      <c r="GI272" s="33"/>
      <c r="GJ272" s="33"/>
      <c r="GK272" s="33"/>
      <c r="GL272" s="33"/>
      <c r="GM272" s="33"/>
      <c r="GN272" s="33"/>
      <c r="GO272" s="33"/>
      <c r="GP272" s="33"/>
      <c r="GQ272" s="33"/>
      <c r="GR272" s="33"/>
      <c r="GS272" s="33"/>
      <c r="GT272" s="33"/>
      <c r="GU272" s="33"/>
      <c r="GV272" s="33"/>
      <c r="GW272" s="33"/>
      <c r="GX272" s="33"/>
      <c r="GY272" s="33"/>
      <c r="GZ272" s="33"/>
      <c r="HA272" s="33"/>
      <c r="HB272" s="33"/>
      <c r="HC272" s="33"/>
      <c r="HD272" s="33"/>
      <c r="HE272" s="33"/>
      <c r="HF272" s="33"/>
      <c r="HG272" s="33"/>
      <c r="HH272" s="33"/>
      <c r="HI272" s="33"/>
      <c r="HJ272" s="33"/>
      <c r="HK272" s="33"/>
      <c r="HL272" s="33"/>
      <c r="HM272" s="33"/>
      <c r="HN272" s="33"/>
      <c r="HO272" s="33"/>
      <c r="HP272" s="33"/>
      <c r="HQ272" s="33"/>
      <c r="HR272" s="33"/>
      <c r="HS272" s="33"/>
      <c r="HT272" s="33"/>
      <c r="HU272" s="33"/>
      <c r="HV272" s="33"/>
      <c r="HW272" s="33"/>
      <c r="HX272" s="33"/>
      <c r="HY272" s="33"/>
      <c r="HZ272" s="33"/>
      <c r="IA272" s="33"/>
      <c r="IB272" s="33"/>
      <c r="IC272" s="33"/>
      <c r="ID272" s="33"/>
      <c r="IE272" s="33"/>
      <c r="IF272" s="33"/>
      <c r="IG272" s="33"/>
      <c r="IH272" s="33"/>
      <c r="II272" s="33"/>
      <c r="IJ272" s="33"/>
      <c r="IK272" s="33"/>
      <c r="IL272" s="33"/>
      <c r="IM272" s="33"/>
      <c r="IN272" s="33"/>
      <c r="IO272" s="33"/>
      <c r="IP272" s="33"/>
      <c r="IQ272" s="33"/>
    </row>
    <row r="273" spans="1:251" s="47" customFormat="1" ht="18.75" customHeight="1">
      <c r="A273" s="39"/>
      <c r="B273" s="56"/>
      <c r="C273" s="100" t="s">
        <v>109</v>
      </c>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2"/>
      <c r="AA273" s="103">
        <v>10923</v>
      </c>
      <c r="AB273" s="104"/>
      <c r="AC273" s="104"/>
      <c r="AD273" s="104"/>
      <c r="AE273" s="104"/>
      <c r="AF273" s="104"/>
      <c r="AG273" s="104"/>
      <c r="AH273" s="104"/>
      <c r="AI273" s="105"/>
      <c r="AJ273" s="103">
        <v>11201</v>
      </c>
      <c r="AK273" s="104"/>
      <c r="AL273" s="104"/>
      <c r="AM273" s="104"/>
      <c r="AN273" s="104"/>
      <c r="AO273" s="104"/>
      <c r="AP273" s="104"/>
      <c r="AQ273" s="104"/>
      <c r="AR273" s="105"/>
      <c r="AS273" s="106"/>
      <c r="AT273" s="107"/>
      <c r="AU273" s="107"/>
      <c r="AV273" s="107"/>
      <c r="AW273" s="107"/>
      <c r="AX273" s="108"/>
      <c r="AY273" s="33"/>
      <c r="AZ273" s="33"/>
      <c r="BA273" s="33"/>
      <c r="BB273" s="33"/>
      <c r="BC273" s="33"/>
      <c r="BD273" s="33"/>
      <c r="BE273" s="33"/>
      <c r="BF273" s="33"/>
      <c r="BG273" s="33"/>
      <c r="BH273" s="33"/>
      <c r="BI273" s="33"/>
      <c r="BJ273" s="33"/>
      <c r="BK273" s="33"/>
      <c r="BL273" s="33"/>
      <c r="BM273" s="33"/>
      <c r="BN273" s="33"/>
      <c r="BO273" s="33"/>
      <c r="BP273" s="33"/>
      <c r="BQ273" s="33"/>
      <c r="BR273" s="33"/>
      <c r="BS273" s="33"/>
      <c r="BT273" s="33"/>
      <c r="BU273" s="33"/>
      <c r="BV273" s="33"/>
      <c r="BW273" s="33"/>
      <c r="BX273" s="33"/>
      <c r="BY273" s="33"/>
      <c r="BZ273" s="33"/>
      <c r="CA273" s="33"/>
      <c r="CB273" s="33"/>
      <c r="CC273" s="33"/>
      <c r="CD273" s="33"/>
      <c r="CE273" s="33"/>
      <c r="CF273" s="33"/>
      <c r="CG273" s="33"/>
      <c r="CH273" s="33"/>
      <c r="CI273" s="33"/>
      <c r="CJ273" s="33"/>
      <c r="CK273" s="33"/>
      <c r="CL273" s="33"/>
      <c r="CM273" s="33"/>
      <c r="CN273" s="33"/>
      <c r="CO273" s="33"/>
      <c r="CP273" s="33"/>
      <c r="CQ273" s="33"/>
      <c r="CR273" s="33"/>
      <c r="CS273" s="33"/>
      <c r="CT273" s="33"/>
      <c r="CU273" s="33"/>
      <c r="CV273" s="33"/>
      <c r="CW273" s="33"/>
      <c r="CX273" s="33"/>
      <c r="CY273" s="33"/>
      <c r="CZ273" s="33"/>
      <c r="DA273" s="33"/>
      <c r="DB273" s="33"/>
      <c r="DC273" s="33"/>
      <c r="DD273" s="33"/>
      <c r="DE273" s="33"/>
      <c r="DF273" s="33"/>
      <c r="DG273" s="33"/>
      <c r="DH273" s="33"/>
      <c r="DI273" s="33"/>
      <c r="DJ273" s="33"/>
      <c r="DK273" s="33"/>
      <c r="DL273" s="33"/>
      <c r="DM273" s="33"/>
      <c r="DN273" s="33"/>
      <c r="DO273" s="33"/>
      <c r="DP273" s="33"/>
      <c r="DQ273" s="33"/>
      <c r="DR273" s="33"/>
      <c r="DS273" s="33"/>
      <c r="DT273" s="33"/>
      <c r="DU273" s="33"/>
      <c r="DV273" s="33"/>
      <c r="DW273" s="33"/>
      <c r="DX273" s="33"/>
      <c r="DY273" s="33"/>
      <c r="DZ273" s="33"/>
      <c r="EA273" s="33"/>
      <c r="EB273" s="33"/>
      <c r="EC273" s="33"/>
      <c r="ED273" s="33"/>
      <c r="EE273" s="33"/>
      <c r="EF273" s="33"/>
      <c r="EG273" s="33"/>
      <c r="EH273" s="33"/>
      <c r="EI273" s="33"/>
      <c r="EJ273" s="33"/>
      <c r="EK273" s="33"/>
      <c r="EL273" s="33"/>
      <c r="EM273" s="33"/>
      <c r="EN273" s="33"/>
      <c r="EO273" s="33"/>
      <c r="EP273" s="33"/>
      <c r="EQ273" s="33"/>
      <c r="ER273" s="33"/>
      <c r="ES273" s="33"/>
      <c r="ET273" s="33"/>
      <c r="EU273" s="33"/>
      <c r="EV273" s="33"/>
      <c r="EW273" s="33"/>
      <c r="EX273" s="33"/>
      <c r="EY273" s="33"/>
      <c r="EZ273" s="33"/>
      <c r="FA273" s="33"/>
      <c r="FB273" s="33"/>
      <c r="FC273" s="33"/>
      <c r="FD273" s="33"/>
      <c r="FE273" s="33"/>
      <c r="FF273" s="33"/>
      <c r="FG273" s="33"/>
      <c r="FH273" s="33"/>
      <c r="FI273" s="33"/>
      <c r="FJ273" s="33"/>
      <c r="FK273" s="33"/>
      <c r="FL273" s="33"/>
      <c r="FM273" s="33"/>
      <c r="FN273" s="33"/>
      <c r="FO273" s="33"/>
      <c r="FP273" s="33"/>
      <c r="FQ273" s="33"/>
      <c r="FR273" s="33"/>
      <c r="FS273" s="33"/>
      <c r="FT273" s="33"/>
      <c r="FU273" s="33"/>
      <c r="FV273" s="33"/>
      <c r="FW273" s="33"/>
      <c r="FX273" s="33"/>
      <c r="FY273" s="33"/>
      <c r="FZ273" s="33"/>
      <c r="GA273" s="33"/>
      <c r="GB273" s="33"/>
      <c r="GC273" s="33"/>
      <c r="GD273" s="33"/>
      <c r="GE273" s="33"/>
      <c r="GF273" s="33"/>
      <c r="GG273" s="33"/>
      <c r="GH273" s="33"/>
      <c r="GI273" s="33"/>
      <c r="GJ273" s="33"/>
      <c r="GK273" s="33"/>
      <c r="GL273" s="33"/>
      <c r="GM273" s="33"/>
      <c r="GN273" s="33"/>
      <c r="GO273" s="33"/>
      <c r="GP273" s="33"/>
      <c r="GQ273" s="33"/>
      <c r="GR273" s="33"/>
      <c r="GS273" s="33"/>
      <c r="GT273" s="33"/>
      <c r="GU273" s="33"/>
      <c r="GV273" s="33"/>
      <c r="GW273" s="33"/>
      <c r="GX273" s="33"/>
      <c r="GY273" s="33"/>
      <c r="GZ273" s="33"/>
      <c r="HA273" s="33"/>
      <c r="HB273" s="33"/>
      <c r="HC273" s="33"/>
      <c r="HD273" s="33"/>
      <c r="HE273" s="33"/>
      <c r="HF273" s="33"/>
      <c r="HG273" s="33"/>
      <c r="HH273" s="33"/>
      <c r="HI273" s="33"/>
      <c r="HJ273" s="33"/>
      <c r="HK273" s="33"/>
      <c r="HL273" s="33"/>
      <c r="HM273" s="33"/>
      <c r="HN273" s="33"/>
      <c r="HO273" s="33"/>
      <c r="HP273" s="33"/>
      <c r="HQ273" s="33"/>
      <c r="HR273" s="33"/>
      <c r="HS273" s="33"/>
      <c r="HT273" s="33"/>
      <c r="HU273" s="33"/>
      <c r="HV273" s="33"/>
      <c r="HW273" s="33"/>
      <c r="HX273" s="33"/>
      <c r="HY273" s="33"/>
      <c r="HZ273" s="33"/>
      <c r="IA273" s="33"/>
      <c r="IB273" s="33"/>
      <c r="IC273" s="33"/>
      <c r="ID273" s="33"/>
      <c r="IE273" s="33"/>
      <c r="IF273" s="33"/>
      <c r="IG273" s="33"/>
      <c r="IH273" s="33"/>
      <c r="II273" s="33"/>
      <c r="IJ273" s="33"/>
      <c r="IK273" s="33"/>
      <c r="IL273" s="33"/>
      <c r="IM273" s="33"/>
      <c r="IN273" s="33"/>
      <c r="IO273" s="33"/>
      <c r="IP273" s="33"/>
      <c r="IQ273" s="33"/>
    </row>
    <row r="274" spans="1:251" s="47" customFormat="1" ht="18.75" customHeight="1">
      <c r="A274" s="39"/>
      <c r="B274" s="56"/>
      <c r="C274" s="100" t="s">
        <v>110</v>
      </c>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2"/>
      <c r="AA274" s="103">
        <v>8689</v>
      </c>
      <c r="AB274" s="104"/>
      <c r="AC274" s="104"/>
      <c r="AD274" s="104"/>
      <c r="AE274" s="104"/>
      <c r="AF274" s="104"/>
      <c r="AG274" s="104"/>
      <c r="AH274" s="104"/>
      <c r="AI274" s="105"/>
      <c r="AJ274" s="103">
        <v>8829</v>
      </c>
      <c r="AK274" s="104"/>
      <c r="AL274" s="104"/>
      <c r="AM274" s="104"/>
      <c r="AN274" s="104"/>
      <c r="AO274" s="104"/>
      <c r="AP274" s="104"/>
      <c r="AQ274" s="104"/>
      <c r="AR274" s="105"/>
      <c r="AS274" s="106"/>
      <c r="AT274" s="107"/>
      <c r="AU274" s="107"/>
      <c r="AV274" s="107"/>
      <c r="AW274" s="107"/>
      <c r="AX274" s="108"/>
      <c r="AY274" s="33"/>
      <c r="AZ274" s="33"/>
      <c r="BA274" s="33"/>
      <c r="BB274" s="33"/>
      <c r="BC274" s="33"/>
      <c r="BD274" s="33"/>
      <c r="BE274" s="33"/>
      <c r="BF274" s="33"/>
      <c r="BG274" s="33"/>
      <c r="BH274" s="33"/>
      <c r="BI274" s="33"/>
      <c r="BJ274" s="33"/>
      <c r="BK274" s="33"/>
      <c r="BL274" s="33"/>
      <c r="BM274" s="33"/>
      <c r="BN274" s="33"/>
      <c r="BO274" s="33"/>
      <c r="BP274" s="33"/>
      <c r="BQ274" s="33"/>
      <c r="BR274" s="33"/>
      <c r="BS274" s="33"/>
      <c r="BT274" s="33"/>
      <c r="BU274" s="33"/>
      <c r="BV274" s="33"/>
      <c r="BW274" s="33"/>
      <c r="BX274" s="33"/>
      <c r="BY274" s="33"/>
      <c r="BZ274" s="33"/>
      <c r="CA274" s="33"/>
      <c r="CB274" s="33"/>
      <c r="CC274" s="33"/>
      <c r="CD274" s="33"/>
      <c r="CE274" s="33"/>
      <c r="CF274" s="33"/>
      <c r="CG274" s="33"/>
      <c r="CH274" s="33"/>
      <c r="CI274" s="33"/>
      <c r="CJ274" s="33"/>
      <c r="CK274" s="33"/>
      <c r="CL274" s="33"/>
      <c r="CM274" s="33"/>
      <c r="CN274" s="33"/>
      <c r="CO274" s="33"/>
      <c r="CP274" s="33"/>
      <c r="CQ274" s="33"/>
      <c r="CR274" s="33"/>
      <c r="CS274" s="33"/>
      <c r="CT274" s="33"/>
      <c r="CU274" s="33"/>
      <c r="CV274" s="33"/>
      <c r="CW274" s="33"/>
      <c r="CX274" s="33"/>
      <c r="CY274" s="33"/>
      <c r="CZ274" s="33"/>
      <c r="DA274" s="33"/>
      <c r="DB274" s="33"/>
      <c r="DC274" s="33"/>
      <c r="DD274" s="33"/>
      <c r="DE274" s="33"/>
      <c r="DF274" s="33"/>
      <c r="DG274" s="33"/>
      <c r="DH274" s="33"/>
      <c r="DI274" s="33"/>
      <c r="DJ274" s="33"/>
      <c r="DK274" s="33"/>
      <c r="DL274" s="33"/>
      <c r="DM274" s="33"/>
      <c r="DN274" s="33"/>
      <c r="DO274" s="33"/>
      <c r="DP274" s="33"/>
      <c r="DQ274" s="33"/>
      <c r="DR274" s="33"/>
      <c r="DS274" s="33"/>
      <c r="DT274" s="33"/>
      <c r="DU274" s="33"/>
      <c r="DV274" s="33"/>
      <c r="DW274" s="33"/>
      <c r="DX274" s="33"/>
      <c r="DY274" s="33"/>
      <c r="DZ274" s="33"/>
      <c r="EA274" s="33"/>
      <c r="EB274" s="33"/>
      <c r="EC274" s="33"/>
      <c r="ED274" s="33"/>
      <c r="EE274" s="33"/>
      <c r="EF274" s="33"/>
      <c r="EG274" s="33"/>
      <c r="EH274" s="33"/>
      <c r="EI274" s="33"/>
      <c r="EJ274" s="33"/>
      <c r="EK274" s="33"/>
      <c r="EL274" s="33"/>
      <c r="EM274" s="33"/>
      <c r="EN274" s="33"/>
      <c r="EO274" s="33"/>
      <c r="EP274" s="33"/>
      <c r="EQ274" s="33"/>
      <c r="ER274" s="33"/>
      <c r="ES274" s="33"/>
      <c r="ET274" s="33"/>
      <c r="EU274" s="33"/>
      <c r="EV274" s="33"/>
      <c r="EW274" s="33"/>
      <c r="EX274" s="33"/>
      <c r="EY274" s="33"/>
      <c r="EZ274" s="33"/>
      <c r="FA274" s="33"/>
      <c r="FB274" s="33"/>
      <c r="FC274" s="33"/>
      <c r="FD274" s="33"/>
      <c r="FE274" s="33"/>
      <c r="FF274" s="33"/>
      <c r="FG274" s="33"/>
      <c r="FH274" s="33"/>
      <c r="FI274" s="33"/>
      <c r="FJ274" s="33"/>
      <c r="FK274" s="33"/>
      <c r="FL274" s="33"/>
      <c r="FM274" s="33"/>
      <c r="FN274" s="33"/>
      <c r="FO274" s="33"/>
      <c r="FP274" s="33"/>
      <c r="FQ274" s="33"/>
      <c r="FR274" s="33"/>
      <c r="FS274" s="33"/>
      <c r="FT274" s="33"/>
      <c r="FU274" s="33"/>
      <c r="FV274" s="33"/>
      <c r="FW274" s="33"/>
      <c r="FX274" s="33"/>
      <c r="FY274" s="33"/>
      <c r="FZ274" s="33"/>
      <c r="GA274" s="33"/>
      <c r="GB274" s="33"/>
      <c r="GC274" s="33"/>
      <c r="GD274" s="33"/>
      <c r="GE274" s="33"/>
      <c r="GF274" s="33"/>
      <c r="GG274" s="33"/>
      <c r="GH274" s="33"/>
      <c r="GI274" s="33"/>
      <c r="GJ274" s="33"/>
      <c r="GK274" s="33"/>
      <c r="GL274" s="33"/>
      <c r="GM274" s="33"/>
      <c r="GN274" s="33"/>
      <c r="GO274" s="33"/>
      <c r="GP274" s="33"/>
      <c r="GQ274" s="33"/>
      <c r="GR274" s="33"/>
      <c r="GS274" s="33"/>
      <c r="GT274" s="33"/>
      <c r="GU274" s="33"/>
      <c r="GV274" s="33"/>
      <c r="GW274" s="33"/>
      <c r="GX274" s="33"/>
      <c r="GY274" s="33"/>
      <c r="GZ274" s="33"/>
      <c r="HA274" s="33"/>
      <c r="HB274" s="33"/>
      <c r="HC274" s="33"/>
      <c r="HD274" s="33"/>
      <c r="HE274" s="33"/>
      <c r="HF274" s="33"/>
      <c r="HG274" s="33"/>
      <c r="HH274" s="33"/>
      <c r="HI274" s="33"/>
      <c r="HJ274" s="33"/>
      <c r="HK274" s="33"/>
      <c r="HL274" s="33"/>
      <c r="HM274" s="33"/>
      <c r="HN274" s="33"/>
      <c r="HO274" s="33"/>
      <c r="HP274" s="33"/>
      <c r="HQ274" s="33"/>
      <c r="HR274" s="33"/>
      <c r="HS274" s="33"/>
      <c r="HT274" s="33"/>
      <c r="HU274" s="33"/>
      <c r="HV274" s="33"/>
      <c r="HW274" s="33"/>
      <c r="HX274" s="33"/>
      <c r="HY274" s="33"/>
      <c r="HZ274" s="33"/>
      <c r="IA274" s="33"/>
      <c r="IB274" s="33"/>
      <c r="IC274" s="33"/>
      <c r="ID274" s="33"/>
      <c r="IE274" s="33"/>
      <c r="IF274" s="33"/>
      <c r="IG274" s="33"/>
      <c r="IH274" s="33"/>
      <c r="II274" s="33"/>
      <c r="IJ274" s="33"/>
      <c r="IK274" s="33"/>
      <c r="IL274" s="33"/>
      <c r="IM274" s="33"/>
      <c r="IN274" s="33"/>
      <c r="IO274" s="33"/>
      <c r="IP274" s="33"/>
      <c r="IQ274" s="33"/>
    </row>
    <row r="275" spans="1:251" s="47" customFormat="1" ht="18.75" customHeight="1">
      <c r="A275" s="39"/>
      <c r="B275" s="56"/>
      <c r="C275" s="100" t="s">
        <v>111</v>
      </c>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2"/>
      <c r="AA275" s="103">
        <v>7385</v>
      </c>
      <c r="AB275" s="104"/>
      <c r="AC275" s="104"/>
      <c r="AD275" s="104"/>
      <c r="AE275" s="104"/>
      <c r="AF275" s="104"/>
      <c r="AG275" s="104"/>
      <c r="AH275" s="104"/>
      <c r="AI275" s="105"/>
      <c r="AJ275" s="103">
        <v>7409</v>
      </c>
      <c r="AK275" s="104"/>
      <c r="AL275" s="104"/>
      <c r="AM275" s="104"/>
      <c r="AN275" s="104"/>
      <c r="AO275" s="104"/>
      <c r="AP275" s="104"/>
      <c r="AQ275" s="104"/>
      <c r="AR275" s="105"/>
      <c r="AS275" s="106"/>
      <c r="AT275" s="107"/>
      <c r="AU275" s="107"/>
      <c r="AV275" s="107"/>
      <c r="AW275" s="107"/>
      <c r="AX275" s="108"/>
      <c r="AY275" s="33"/>
      <c r="AZ275" s="33"/>
      <c r="BA275" s="33"/>
      <c r="BB275" s="33"/>
      <c r="BC275" s="33"/>
      <c r="BD275" s="33"/>
      <c r="BE275" s="33"/>
      <c r="BF275" s="33"/>
      <c r="BG275" s="33"/>
      <c r="BH275" s="33"/>
      <c r="BI275" s="33"/>
      <c r="BJ275" s="33"/>
      <c r="BK275" s="33"/>
      <c r="BL275" s="33"/>
      <c r="BM275" s="33"/>
      <c r="BN275" s="33"/>
      <c r="BO275" s="33"/>
      <c r="BP275" s="33"/>
      <c r="BQ275" s="33"/>
      <c r="BR275" s="33"/>
      <c r="BS275" s="33"/>
      <c r="BT275" s="33"/>
      <c r="BU275" s="33"/>
      <c r="BV275" s="33"/>
      <c r="BW275" s="33"/>
      <c r="BX275" s="33"/>
      <c r="BY275" s="33"/>
      <c r="BZ275" s="33"/>
      <c r="CA275" s="33"/>
      <c r="CB275" s="33"/>
      <c r="CC275" s="33"/>
      <c r="CD275" s="33"/>
      <c r="CE275" s="33"/>
      <c r="CF275" s="33"/>
      <c r="CG275" s="33"/>
      <c r="CH275" s="33"/>
      <c r="CI275" s="33"/>
      <c r="CJ275" s="33"/>
      <c r="CK275" s="33"/>
      <c r="CL275" s="33"/>
      <c r="CM275" s="33"/>
      <c r="CN275" s="33"/>
      <c r="CO275" s="33"/>
      <c r="CP275" s="33"/>
      <c r="CQ275" s="33"/>
      <c r="CR275" s="33"/>
      <c r="CS275" s="33"/>
      <c r="CT275" s="33"/>
      <c r="CU275" s="33"/>
      <c r="CV275" s="33"/>
      <c r="CW275" s="33"/>
      <c r="CX275" s="33"/>
      <c r="CY275" s="33"/>
      <c r="CZ275" s="33"/>
      <c r="DA275" s="33"/>
      <c r="DB275" s="33"/>
      <c r="DC275" s="33"/>
      <c r="DD275" s="33"/>
      <c r="DE275" s="33"/>
      <c r="DF275" s="33"/>
      <c r="DG275" s="33"/>
      <c r="DH275" s="33"/>
      <c r="DI275" s="33"/>
      <c r="DJ275" s="33"/>
      <c r="DK275" s="33"/>
      <c r="DL275" s="33"/>
      <c r="DM275" s="33"/>
      <c r="DN275" s="33"/>
      <c r="DO275" s="33"/>
      <c r="DP275" s="33"/>
      <c r="DQ275" s="33"/>
      <c r="DR275" s="33"/>
      <c r="DS275" s="33"/>
      <c r="DT275" s="33"/>
      <c r="DU275" s="33"/>
      <c r="DV275" s="33"/>
      <c r="DW275" s="33"/>
      <c r="DX275" s="33"/>
      <c r="DY275" s="33"/>
      <c r="DZ275" s="33"/>
      <c r="EA275" s="33"/>
      <c r="EB275" s="33"/>
      <c r="EC275" s="33"/>
      <c r="ED275" s="33"/>
      <c r="EE275" s="33"/>
      <c r="EF275" s="33"/>
      <c r="EG275" s="33"/>
      <c r="EH275" s="33"/>
      <c r="EI275" s="33"/>
      <c r="EJ275" s="33"/>
      <c r="EK275" s="33"/>
      <c r="EL275" s="33"/>
      <c r="EM275" s="33"/>
      <c r="EN275" s="33"/>
      <c r="EO275" s="33"/>
      <c r="EP275" s="33"/>
      <c r="EQ275" s="33"/>
      <c r="ER275" s="33"/>
      <c r="ES275" s="33"/>
      <c r="ET275" s="33"/>
      <c r="EU275" s="33"/>
      <c r="EV275" s="33"/>
      <c r="EW275" s="33"/>
      <c r="EX275" s="33"/>
      <c r="EY275" s="33"/>
      <c r="EZ275" s="33"/>
      <c r="FA275" s="33"/>
      <c r="FB275" s="33"/>
      <c r="FC275" s="33"/>
      <c r="FD275" s="33"/>
      <c r="FE275" s="33"/>
      <c r="FF275" s="33"/>
      <c r="FG275" s="33"/>
      <c r="FH275" s="33"/>
      <c r="FI275" s="33"/>
      <c r="FJ275" s="33"/>
      <c r="FK275" s="33"/>
      <c r="FL275" s="33"/>
      <c r="FM275" s="33"/>
      <c r="FN275" s="33"/>
      <c r="FO275" s="33"/>
      <c r="FP275" s="33"/>
      <c r="FQ275" s="33"/>
      <c r="FR275" s="33"/>
      <c r="FS275" s="33"/>
      <c r="FT275" s="33"/>
      <c r="FU275" s="33"/>
      <c r="FV275" s="33"/>
      <c r="FW275" s="33"/>
      <c r="FX275" s="33"/>
      <c r="FY275" s="33"/>
      <c r="FZ275" s="33"/>
      <c r="GA275" s="33"/>
      <c r="GB275" s="33"/>
      <c r="GC275" s="33"/>
      <c r="GD275" s="33"/>
      <c r="GE275" s="33"/>
      <c r="GF275" s="33"/>
      <c r="GG275" s="33"/>
      <c r="GH275" s="33"/>
      <c r="GI275" s="33"/>
      <c r="GJ275" s="33"/>
      <c r="GK275" s="33"/>
      <c r="GL275" s="33"/>
      <c r="GM275" s="33"/>
      <c r="GN275" s="33"/>
      <c r="GO275" s="33"/>
      <c r="GP275" s="33"/>
      <c r="GQ275" s="33"/>
      <c r="GR275" s="33"/>
      <c r="GS275" s="33"/>
      <c r="GT275" s="33"/>
      <c r="GU275" s="33"/>
      <c r="GV275" s="33"/>
      <c r="GW275" s="33"/>
      <c r="GX275" s="33"/>
      <c r="GY275" s="33"/>
      <c r="GZ275" s="33"/>
      <c r="HA275" s="33"/>
      <c r="HB275" s="33"/>
      <c r="HC275" s="33"/>
      <c r="HD275" s="33"/>
      <c r="HE275" s="33"/>
      <c r="HF275" s="33"/>
      <c r="HG275" s="33"/>
      <c r="HH275" s="33"/>
      <c r="HI275" s="33"/>
      <c r="HJ275" s="33"/>
      <c r="HK275" s="33"/>
      <c r="HL275" s="33"/>
      <c r="HM275" s="33"/>
      <c r="HN275" s="33"/>
      <c r="HO275" s="33"/>
      <c r="HP275" s="33"/>
      <c r="HQ275" s="33"/>
      <c r="HR275" s="33"/>
      <c r="HS275" s="33"/>
      <c r="HT275" s="33"/>
      <c r="HU275" s="33"/>
      <c r="HV275" s="33"/>
      <c r="HW275" s="33"/>
      <c r="HX275" s="33"/>
      <c r="HY275" s="33"/>
      <c r="HZ275" s="33"/>
      <c r="IA275" s="33"/>
      <c r="IB275" s="33"/>
      <c r="IC275" s="33"/>
      <c r="ID275" s="33"/>
      <c r="IE275" s="33"/>
      <c r="IF275" s="33"/>
      <c r="IG275" s="33"/>
      <c r="IH275" s="33"/>
      <c r="II275" s="33"/>
      <c r="IJ275" s="33"/>
      <c r="IK275" s="33"/>
      <c r="IL275" s="33"/>
      <c r="IM275" s="33"/>
      <c r="IN275" s="33"/>
      <c r="IO275" s="33"/>
      <c r="IP275" s="33"/>
      <c r="IQ275" s="33"/>
    </row>
    <row r="276" spans="1:251" s="47" customFormat="1" ht="18.75" customHeight="1">
      <c r="A276" s="39"/>
      <c r="B276" s="56"/>
      <c r="C276" s="100" t="s">
        <v>112</v>
      </c>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2"/>
      <c r="AA276" s="103">
        <v>3366</v>
      </c>
      <c r="AB276" s="104"/>
      <c r="AC276" s="104"/>
      <c r="AD276" s="104"/>
      <c r="AE276" s="104"/>
      <c r="AF276" s="104"/>
      <c r="AG276" s="104"/>
      <c r="AH276" s="104"/>
      <c r="AI276" s="105"/>
      <c r="AJ276" s="103">
        <v>3462</v>
      </c>
      <c r="AK276" s="104"/>
      <c r="AL276" s="104"/>
      <c r="AM276" s="104"/>
      <c r="AN276" s="104"/>
      <c r="AO276" s="104"/>
      <c r="AP276" s="104"/>
      <c r="AQ276" s="104"/>
      <c r="AR276" s="105"/>
      <c r="AS276" s="106"/>
      <c r="AT276" s="107"/>
      <c r="AU276" s="107"/>
      <c r="AV276" s="107"/>
      <c r="AW276" s="107"/>
      <c r="AX276" s="108"/>
      <c r="AY276" s="33"/>
      <c r="AZ276" s="33"/>
      <c r="BA276" s="33"/>
      <c r="BB276" s="33"/>
      <c r="BC276" s="33"/>
      <c r="BD276" s="33"/>
      <c r="BE276" s="33"/>
      <c r="BF276" s="33"/>
      <c r="BG276" s="33"/>
      <c r="BH276" s="33"/>
      <c r="BI276" s="33"/>
      <c r="BJ276" s="33"/>
      <c r="BK276" s="33"/>
      <c r="BL276" s="33"/>
      <c r="BM276" s="33"/>
      <c r="BN276" s="33"/>
      <c r="BO276" s="33"/>
      <c r="BP276" s="33"/>
      <c r="BQ276" s="33"/>
      <c r="BR276" s="33"/>
      <c r="BS276" s="33"/>
      <c r="BT276" s="33"/>
      <c r="BU276" s="33"/>
      <c r="BV276" s="33"/>
      <c r="BW276" s="33"/>
      <c r="BX276" s="33"/>
      <c r="BY276" s="33"/>
      <c r="BZ276" s="33"/>
      <c r="CA276" s="33"/>
      <c r="CB276" s="33"/>
      <c r="CC276" s="33"/>
      <c r="CD276" s="33"/>
      <c r="CE276" s="33"/>
      <c r="CF276" s="33"/>
      <c r="CG276" s="33"/>
      <c r="CH276" s="33"/>
      <c r="CI276" s="33"/>
      <c r="CJ276" s="33"/>
      <c r="CK276" s="33"/>
      <c r="CL276" s="33"/>
      <c r="CM276" s="33"/>
      <c r="CN276" s="33"/>
      <c r="CO276" s="33"/>
      <c r="CP276" s="33"/>
      <c r="CQ276" s="33"/>
      <c r="CR276" s="33"/>
      <c r="CS276" s="33"/>
      <c r="CT276" s="33"/>
      <c r="CU276" s="33"/>
      <c r="CV276" s="33"/>
      <c r="CW276" s="33"/>
      <c r="CX276" s="33"/>
      <c r="CY276" s="33"/>
      <c r="CZ276" s="33"/>
      <c r="DA276" s="33"/>
      <c r="DB276" s="33"/>
      <c r="DC276" s="33"/>
      <c r="DD276" s="33"/>
      <c r="DE276" s="33"/>
      <c r="DF276" s="33"/>
      <c r="DG276" s="33"/>
      <c r="DH276" s="33"/>
      <c r="DI276" s="33"/>
      <c r="DJ276" s="33"/>
      <c r="DK276" s="33"/>
      <c r="DL276" s="33"/>
      <c r="DM276" s="33"/>
      <c r="DN276" s="33"/>
      <c r="DO276" s="33"/>
      <c r="DP276" s="33"/>
      <c r="DQ276" s="33"/>
      <c r="DR276" s="33"/>
      <c r="DS276" s="33"/>
      <c r="DT276" s="33"/>
      <c r="DU276" s="33"/>
      <c r="DV276" s="33"/>
      <c r="DW276" s="33"/>
      <c r="DX276" s="33"/>
      <c r="DY276" s="33"/>
      <c r="DZ276" s="33"/>
      <c r="EA276" s="33"/>
      <c r="EB276" s="33"/>
      <c r="EC276" s="33"/>
      <c r="ED276" s="33"/>
      <c r="EE276" s="33"/>
      <c r="EF276" s="33"/>
      <c r="EG276" s="33"/>
      <c r="EH276" s="33"/>
      <c r="EI276" s="33"/>
      <c r="EJ276" s="33"/>
      <c r="EK276" s="33"/>
      <c r="EL276" s="33"/>
      <c r="EM276" s="33"/>
      <c r="EN276" s="33"/>
      <c r="EO276" s="33"/>
      <c r="EP276" s="33"/>
      <c r="EQ276" s="33"/>
      <c r="ER276" s="33"/>
      <c r="ES276" s="33"/>
      <c r="ET276" s="33"/>
      <c r="EU276" s="33"/>
      <c r="EV276" s="33"/>
      <c r="EW276" s="33"/>
      <c r="EX276" s="33"/>
      <c r="EY276" s="33"/>
      <c r="EZ276" s="33"/>
      <c r="FA276" s="33"/>
      <c r="FB276" s="33"/>
      <c r="FC276" s="33"/>
      <c r="FD276" s="33"/>
      <c r="FE276" s="33"/>
      <c r="FF276" s="33"/>
      <c r="FG276" s="33"/>
      <c r="FH276" s="33"/>
      <c r="FI276" s="33"/>
      <c r="FJ276" s="33"/>
      <c r="FK276" s="33"/>
      <c r="FL276" s="33"/>
      <c r="FM276" s="33"/>
      <c r="FN276" s="33"/>
      <c r="FO276" s="33"/>
      <c r="FP276" s="33"/>
      <c r="FQ276" s="33"/>
      <c r="FR276" s="33"/>
      <c r="FS276" s="33"/>
      <c r="FT276" s="33"/>
      <c r="FU276" s="33"/>
      <c r="FV276" s="33"/>
      <c r="FW276" s="33"/>
      <c r="FX276" s="33"/>
      <c r="FY276" s="33"/>
      <c r="FZ276" s="33"/>
      <c r="GA276" s="33"/>
      <c r="GB276" s="33"/>
      <c r="GC276" s="33"/>
      <c r="GD276" s="33"/>
      <c r="GE276" s="33"/>
      <c r="GF276" s="33"/>
      <c r="GG276" s="33"/>
      <c r="GH276" s="33"/>
      <c r="GI276" s="33"/>
      <c r="GJ276" s="33"/>
      <c r="GK276" s="33"/>
      <c r="GL276" s="33"/>
      <c r="GM276" s="33"/>
      <c r="GN276" s="33"/>
      <c r="GO276" s="33"/>
      <c r="GP276" s="33"/>
      <c r="GQ276" s="33"/>
      <c r="GR276" s="33"/>
      <c r="GS276" s="33"/>
      <c r="GT276" s="33"/>
      <c r="GU276" s="33"/>
      <c r="GV276" s="33"/>
      <c r="GW276" s="33"/>
      <c r="GX276" s="33"/>
      <c r="GY276" s="33"/>
      <c r="GZ276" s="33"/>
      <c r="HA276" s="33"/>
      <c r="HB276" s="33"/>
      <c r="HC276" s="33"/>
      <c r="HD276" s="33"/>
      <c r="HE276" s="33"/>
      <c r="HF276" s="33"/>
      <c r="HG276" s="33"/>
      <c r="HH276" s="33"/>
      <c r="HI276" s="33"/>
      <c r="HJ276" s="33"/>
      <c r="HK276" s="33"/>
      <c r="HL276" s="33"/>
      <c r="HM276" s="33"/>
      <c r="HN276" s="33"/>
      <c r="HO276" s="33"/>
      <c r="HP276" s="33"/>
      <c r="HQ276" s="33"/>
      <c r="HR276" s="33"/>
      <c r="HS276" s="33"/>
      <c r="HT276" s="33"/>
      <c r="HU276" s="33"/>
      <c r="HV276" s="33"/>
      <c r="HW276" s="33"/>
      <c r="HX276" s="33"/>
      <c r="HY276" s="33"/>
      <c r="HZ276" s="33"/>
      <c r="IA276" s="33"/>
      <c r="IB276" s="33"/>
      <c r="IC276" s="33"/>
      <c r="ID276" s="33"/>
      <c r="IE276" s="33"/>
      <c r="IF276" s="33"/>
      <c r="IG276" s="33"/>
      <c r="IH276" s="33"/>
      <c r="II276" s="33"/>
      <c r="IJ276" s="33"/>
      <c r="IK276" s="33"/>
      <c r="IL276" s="33"/>
      <c r="IM276" s="33"/>
      <c r="IN276" s="33"/>
      <c r="IO276" s="33"/>
      <c r="IP276" s="33"/>
      <c r="IQ276" s="33"/>
    </row>
    <row r="277" spans="1:251" s="47" customFormat="1" ht="18.75" customHeight="1">
      <c r="A277" s="39"/>
      <c r="B277" s="56"/>
      <c r="C277" s="100" t="s">
        <v>113</v>
      </c>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2"/>
      <c r="AA277" s="103">
        <v>2109</v>
      </c>
      <c r="AB277" s="104"/>
      <c r="AC277" s="104"/>
      <c r="AD277" s="104"/>
      <c r="AE277" s="104"/>
      <c r="AF277" s="104"/>
      <c r="AG277" s="104"/>
      <c r="AH277" s="104"/>
      <c r="AI277" s="105"/>
      <c r="AJ277" s="103">
        <v>1922</v>
      </c>
      <c r="AK277" s="104"/>
      <c r="AL277" s="104"/>
      <c r="AM277" s="104"/>
      <c r="AN277" s="104"/>
      <c r="AO277" s="104"/>
      <c r="AP277" s="104"/>
      <c r="AQ277" s="104"/>
      <c r="AR277" s="105"/>
      <c r="AS277" s="106"/>
      <c r="AT277" s="107"/>
      <c r="AU277" s="107"/>
      <c r="AV277" s="107"/>
      <c r="AW277" s="107"/>
      <c r="AX277" s="108"/>
      <c r="AY277" s="33"/>
      <c r="AZ277" s="33"/>
      <c r="BA277" s="33"/>
      <c r="BB277" s="33"/>
      <c r="BC277" s="33"/>
      <c r="BD277" s="33"/>
      <c r="BE277" s="33"/>
      <c r="BF277" s="33"/>
      <c r="BG277" s="33"/>
      <c r="BH277" s="33"/>
      <c r="BI277" s="33"/>
      <c r="BJ277" s="33"/>
      <c r="BK277" s="33"/>
      <c r="BL277" s="33"/>
      <c r="BM277" s="33"/>
      <c r="BN277" s="33"/>
      <c r="BO277" s="33"/>
      <c r="BP277" s="33"/>
      <c r="BQ277" s="33"/>
      <c r="BR277" s="33"/>
      <c r="BS277" s="33"/>
      <c r="BT277" s="33"/>
      <c r="BU277" s="33"/>
      <c r="BV277" s="33"/>
      <c r="BW277" s="33"/>
      <c r="BX277" s="33"/>
      <c r="BY277" s="33"/>
      <c r="BZ277" s="33"/>
      <c r="CA277" s="33"/>
      <c r="CB277" s="33"/>
      <c r="CC277" s="33"/>
      <c r="CD277" s="33"/>
      <c r="CE277" s="33"/>
      <c r="CF277" s="33"/>
      <c r="CG277" s="33"/>
      <c r="CH277" s="33"/>
      <c r="CI277" s="33"/>
      <c r="CJ277" s="33"/>
      <c r="CK277" s="33"/>
      <c r="CL277" s="33"/>
      <c r="CM277" s="33"/>
      <c r="CN277" s="33"/>
      <c r="CO277" s="33"/>
      <c r="CP277" s="33"/>
      <c r="CQ277" s="33"/>
      <c r="CR277" s="33"/>
      <c r="CS277" s="33"/>
      <c r="CT277" s="33"/>
      <c r="CU277" s="33"/>
      <c r="CV277" s="33"/>
      <c r="CW277" s="33"/>
      <c r="CX277" s="33"/>
      <c r="CY277" s="33"/>
      <c r="CZ277" s="33"/>
      <c r="DA277" s="33"/>
      <c r="DB277" s="33"/>
      <c r="DC277" s="33"/>
      <c r="DD277" s="33"/>
      <c r="DE277" s="33"/>
      <c r="DF277" s="33"/>
      <c r="DG277" s="33"/>
      <c r="DH277" s="33"/>
      <c r="DI277" s="33"/>
      <c r="DJ277" s="33"/>
      <c r="DK277" s="33"/>
      <c r="DL277" s="33"/>
      <c r="DM277" s="33"/>
      <c r="DN277" s="33"/>
      <c r="DO277" s="33"/>
      <c r="DP277" s="33"/>
      <c r="DQ277" s="33"/>
      <c r="DR277" s="33"/>
      <c r="DS277" s="33"/>
      <c r="DT277" s="33"/>
      <c r="DU277" s="33"/>
      <c r="DV277" s="33"/>
      <c r="DW277" s="33"/>
      <c r="DX277" s="33"/>
      <c r="DY277" s="33"/>
      <c r="DZ277" s="33"/>
      <c r="EA277" s="33"/>
      <c r="EB277" s="33"/>
      <c r="EC277" s="33"/>
      <c r="ED277" s="33"/>
      <c r="EE277" s="33"/>
      <c r="EF277" s="33"/>
      <c r="EG277" s="33"/>
      <c r="EH277" s="33"/>
      <c r="EI277" s="33"/>
      <c r="EJ277" s="33"/>
      <c r="EK277" s="33"/>
      <c r="EL277" s="33"/>
      <c r="EM277" s="33"/>
      <c r="EN277" s="33"/>
      <c r="EO277" s="33"/>
      <c r="EP277" s="33"/>
      <c r="EQ277" s="33"/>
      <c r="ER277" s="33"/>
      <c r="ES277" s="33"/>
      <c r="ET277" s="33"/>
      <c r="EU277" s="33"/>
      <c r="EV277" s="33"/>
      <c r="EW277" s="33"/>
      <c r="EX277" s="33"/>
      <c r="EY277" s="33"/>
      <c r="EZ277" s="33"/>
      <c r="FA277" s="33"/>
      <c r="FB277" s="33"/>
      <c r="FC277" s="33"/>
      <c r="FD277" s="33"/>
      <c r="FE277" s="33"/>
      <c r="FF277" s="33"/>
      <c r="FG277" s="33"/>
      <c r="FH277" s="33"/>
      <c r="FI277" s="33"/>
      <c r="FJ277" s="33"/>
      <c r="FK277" s="33"/>
      <c r="FL277" s="33"/>
      <c r="FM277" s="33"/>
      <c r="FN277" s="33"/>
      <c r="FO277" s="33"/>
      <c r="FP277" s="33"/>
      <c r="FQ277" s="33"/>
      <c r="FR277" s="33"/>
      <c r="FS277" s="33"/>
      <c r="FT277" s="33"/>
      <c r="FU277" s="33"/>
      <c r="FV277" s="33"/>
      <c r="FW277" s="33"/>
      <c r="FX277" s="33"/>
      <c r="FY277" s="33"/>
      <c r="FZ277" s="33"/>
      <c r="GA277" s="33"/>
      <c r="GB277" s="33"/>
      <c r="GC277" s="33"/>
      <c r="GD277" s="33"/>
      <c r="GE277" s="33"/>
      <c r="GF277" s="33"/>
      <c r="GG277" s="33"/>
      <c r="GH277" s="33"/>
      <c r="GI277" s="33"/>
      <c r="GJ277" s="33"/>
      <c r="GK277" s="33"/>
      <c r="GL277" s="33"/>
      <c r="GM277" s="33"/>
      <c r="GN277" s="33"/>
      <c r="GO277" s="33"/>
      <c r="GP277" s="33"/>
      <c r="GQ277" s="33"/>
      <c r="GR277" s="33"/>
      <c r="GS277" s="33"/>
      <c r="GT277" s="33"/>
      <c r="GU277" s="33"/>
      <c r="GV277" s="33"/>
      <c r="GW277" s="33"/>
      <c r="GX277" s="33"/>
      <c r="GY277" s="33"/>
      <c r="GZ277" s="33"/>
      <c r="HA277" s="33"/>
      <c r="HB277" s="33"/>
      <c r="HC277" s="33"/>
      <c r="HD277" s="33"/>
      <c r="HE277" s="33"/>
      <c r="HF277" s="33"/>
      <c r="HG277" s="33"/>
      <c r="HH277" s="33"/>
      <c r="HI277" s="33"/>
      <c r="HJ277" s="33"/>
      <c r="HK277" s="33"/>
      <c r="HL277" s="33"/>
      <c r="HM277" s="33"/>
      <c r="HN277" s="33"/>
      <c r="HO277" s="33"/>
      <c r="HP277" s="33"/>
      <c r="HQ277" s="33"/>
      <c r="HR277" s="33"/>
      <c r="HS277" s="33"/>
      <c r="HT277" s="33"/>
      <c r="HU277" s="33"/>
      <c r="HV277" s="33"/>
      <c r="HW277" s="33"/>
      <c r="HX277" s="33"/>
      <c r="HY277" s="33"/>
      <c r="HZ277" s="33"/>
      <c r="IA277" s="33"/>
      <c r="IB277" s="33"/>
      <c r="IC277" s="33"/>
      <c r="ID277" s="33"/>
      <c r="IE277" s="33"/>
      <c r="IF277" s="33"/>
      <c r="IG277" s="33"/>
      <c r="IH277" s="33"/>
      <c r="II277" s="33"/>
      <c r="IJ277" s="33"/>
      <c r="IK277" s="33"/>
      <c r="IL277" s="33"/>
      <c r="IM277" s="33"/>
      <c r="IN277" s="33"/>
      <c r="IO277" s="33"/>
      <c r="IP277" s="33"/>
      <c r="IQ277" s="33"/>
    </row>
    <row r="278" spans="1:251" s="47" customFormat="1" ht="18.75" customHeight="1">
      <c r="A278" s="39"/>
      <c r="B278" s="56"/>
      <c r="C278" s="100" t="s">
        <v>114</v>
      </c>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2"/>
      <c r="AA278" s="103">
        <v>150</v>
      </c>
      <c r="AB278" s="104"/>
      <c r="AC278" s="104"/>
      <c r="AD278" s="104"/>
      <c r="AE278" s="104"/>
      <c r="AF278" s="104"/>
      <c r="AG278" s="104"/>
      <c r="AH278" s="104"/>
      <c r="AI278" s="105"/>
      <c r="AJ278" s="103">
        <v>179</v>
      </c>
      <c r="AK278" s="104"/>
      <c r="AL278" s="104"/>
      <c r="AM278" s="104"/>
      <c r="AN278" s="104"/>
      <c r="AO278" s="104"/>
      <c r="AP278" s="104"/>
      <c r="AQ278" s="104"/>
      <c r="AR278" s="105"/>
      <c r="AS278" s="106"/>
      <c r="AT278" s="107"/>
      <c r="AU278" s="107"/>
      <c r="AV278" s="107"/>
      <c r="AW278" s="107"/>
      <c r="AX278" s="108"/>
      <c r="AY278" s="33"/>
      <c r="AZ278" s="33"/>
      <c r="BA278" s="33"/>
      <c r="BB278" s="33"/>
      <c r="BC278" s="33"/>
      <c r="BD278" s="33"/>
      <c r="BE278" s="33"/>
      <c r="BF278" s="33"/>
      <c r="BG278" s="33"/>
      <c r="BH278" s="33"/>
      <c r="BI278" s="33"/>
      <c r="BJ278" s="33"/>
      <c r="BK278" s="33"/>
      <c r="BL278" s="33"/>
      <c r="BM278" s="33"/>
      <c r="BN278" s="33"/>
      <c r="BO278" s="33"/>
      <c r="BP278" s="33"/>
      <c r="BQ278" s="33"/>
      <c r="BR278" s="33"/>
      <c r="BS278" s="33"/>
      <c r="BT278" s="33"/>
      <c r="BU278" s="33"/>
      <c r="BV278" s="33"/>
      <c r="BW278" s="33"/>
      <c r="BX278" s="33"/>
      <c r="BY278" s="33"/>
      <c r="BZ278" s="33"/>
      <c r="CA278" s="33"/>
      <c r="CB278" s="33"/>
      <c r="CC278" s="33"/>
      <c r="CD278" s="33"/>
      <c r="CE278" s="33"/>
      <c r="CF278" s="33"/>
      <c r="CG278" s="33"/>
      <c r="CH278" s="33"/>
      <c r="CI278" s="33"/>
      <c r="CJ278" s="33"/>
      <c r="CK278" s="33"/>
      <c r="CL278" s="33"/>
      <c r="CM278" s="33"/>
      <c r="CN278" s="33"/>
      <c r="CO278" s="33"/>
      <c r="CP278" s="33"/>
      <c r="CQ278" s="33"/>
      <c r="CR278" s="33"/>
      <c r="CS278" s="33"/>
      <c r="CT278" s="33"/>
      <c r="CU278" s="33"/>
      <c r="CV278" s="33"/>
      <c r="CW278" s="33"/>
      <c r="CX278" s="33"/>
      <c r="CY278" s="33"/>
      <c r="CZ278" s="33"/>
      <c r="DA278" s="33"/>
      <c r="DB278" s="33"/>
      <c r="DC278" s="33"/>
      <c r="DD278" s="33"/>
      <c r="DE278" s="33"/>
      <c r="DF278" s="33"/>
      <c r="DG278" s="33"/>
      <c r="DH278" s="33"/>
      <c r="DI278" s="33"/>
      <c r="DJ278" s="33"/>
      <c r="DK278" s="33"/>
      <c r="DL278" s="33"/>
      <c r="DM278" s="33"/>
      <c r="DN278" s="33"/>
      <c r="DO278" s="33"/>
      <c r="DP278" s="33"/>
      <c r="DQ278" s="33"/>
      <c r="DR278" s="33"/>
      <c r="DS278" s="33"/>
      <c r="DT278" s="33"/>
      <c r="DU278" s="33"/>
      <c r="DV278" s="33"/>
      <c r="DW278" s="33"/>
      <c r="DX278" s="33"/>
      <c r="DY278" s="33"/>
      <c r="DZ278" s="33"/>
      <c r="EA278" s="33"/>
      <c r="EB278" s="33"/>
      <c r="EC278" s="33"/>
      <c r="ED278" s="33"/>
      <c r="EE278" s="33"/>
      <c r="EF278" s="33"/>
      <c r="EG278" s="33"/>
      <c r="EH278" s="33"/>
      <c r="EI278" s="33"/>
      <c r="EJ278" s="33"/>
      <c r="EK278" s="33"/>
      <c r="EL278" s="33"/>
      <c r="EM278" s="33"/>
      <c r="EN278" s="33"/>
      <c r="EO278" s="33"/>
      <c r="EP278" s="33"/>
      <c r="EQ278" s="33"/>
      <c r="ER278" s="33"/>
      <c r="ES278" s="33"/>
      <c r="ET278" s="33"/>
      <c r="EU278" s="33"/>
      <c r="EV278" s="33"/>
      <c r="EW278" s="33"/>
      <c r="EX278" s="33"/>
      <c r="EY278" s="33"/>
      <c r="EZ278" s="33"/>
      <c r="FA278" s="33"/>
      <c r="FB278" s="33"/>
      <c r="FC278" s="33"/>
      <c r="FD278" s="33"/>
      <c r="FE278" s="33"/>
      <c r="FF278" s="33"/>
      <c r="FG278" s="33"/>
      <c r="FH278" s="33"/>
      <c r="FI278" s="33"/>
      <c r="FJ278" s="33"/>
      <c r="FK278" s="33"/>
      <c r="FL278" s="33"/>
      <c r="FM278" s="33"/>
      <c r="FN278" s="33"/>
      <c r="FO278" s="33"/>
      <c r="FP278" s="33"/>
      <c r="FQ278" s="33"/>
      <c r="FR278" s="33"/>
      <c r="FS278" s="33"/>
      <c r="FT278" s="33"/>
      <c r="FU278" s="33"/>
      <c r="FV278" s="33"/>
      <c r="FW278" s="33"/>
      <c r="FX278" s="33"/>
      <c r="FY278" s="33"/>
      <c r="FZ278" s="33"/>
      <c r="GA278" s="33"/>
      <c r="GB278" s="33"/>
      <c r="GC278" s="33"/>
      <c r="GD278" s="33"/>
      <c r="GE278" s="33"/>
      <c r="GF278" s="33"/>
      <c r="GG278" s="33"/>
      <c r="GH278" s="33"/>
      <c r="GI278" s="33"/>
      <c r="GJ278" s="33"/>
      <c r="GK278" s="33"/>
      <c r="GL278" s="33"/>
      <c r="GM278" s="33"/>
      <c r="GN278" s="33"/>
      <c r="GO278" s="33"/>
      <c r="GP278" s="33"/>
      <c r="GQ278" s="33"/>
      <c r="GR278" s="33"/>
      <c r="GS278" s="33"/>
      <c r="GT278" s="33"/>
      <c r="GU278" s="33"/>
      <c r="GV278" s="33"/>
      <c r="GW278" s="33"/>
      <c r="GX278" s="33"/>
      <c r="GY278" s="33"/>
      <c r="GZ278" s="33"/>
      <c r="HA278" s="33"/>
      <c r="HB278" s="33"/>
      <c r="HC278" s="33"/>
      <c r="HD278" s="33"/>
      <c r="HE278" s="33"/>
      <c r="HF278" s="33"/>
      <c r="HG278" s="33"/>
      <c r="HH278" s="33"/>
      <c r="HI278" s="33"/>
      <c r="HJ278" s="33"/>
      <c r="HK278" s="33"/>
      <c r="HL278" s="33"/>
      <c r="HM278" s="33"/>
      <c r="HN278" s="33"/>
      <c r="HO278" s="33"/>
      <c r="HP278" s="33"/>
      <c r="HQ278" s="33"/>
      <c r="HR278" s="33"/>
      <c r="HS278" s="33"/>
      <c r="HT278" s="33"/>
      <c r="HU278" s="33"/>
      <c r="HV278" s="33"/>
      <c r="HW278" s="33"/>
      <c r="HX278" s="33"/>
      <c r="HY278" s="33"/>
      <c r="HZ278" s="33"/>
      <c r="IA278" s="33"/>
      <c r="IB278" s="33"/>
      <c r="IC278" s="33"/>
      <c r="ID278" s="33"/>
      <c r="IE278" s="33"/>
      <c r="IF278" s="33"/>
      <c r="IG278" s="33"/>
      <c r="IH278" s="33"/>
      <c r="II278" s="33"/>
      <c r="IJ278" s="33"/>
      <c r="IK278" s="33"/>
      <c r="IL278" s="33"/>
      <c r="IM278" s="33"/>
      <c r="IN278" s="33"/>
      <c r="IO278" s="33"/>
      <c r="IP278" s="33"/>
      <c r="IQ278" s="33"/>
    </row>
    <row r="279" spans="1:251" s="47" customFormat="1" ht="18.75" customHeight="1" thickBot="1">
      <c r="A279" s="48"/>
      <c r="B279" s="91" t="s">
        <v>72</v>
      </c>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3"/>
      <c r="AA279" s="94">
        <f>SUM($AA$271:$AA$278)</f>
        <v>61130</v>
      </c>
      <c r="AB279" s="95"/>
      <c r="AC279" s="95"/>
      <c r="AD279" s="95"/>
      <c r="AE279" s="95"/>
      <c r="AF279" s="95"/>
      <c r="AG279" s="95"/>
      <c r="AH279" s="95"/>
      <c r="AI279" s="96"/>
      <c r="AJ279" s="94">
        <f>SUM($AJ$271:$AJ$278)</f>
        <v>63688</v>
      </c>
      <c r="AK279" s="95"/>
      <c r="AL279" s="95"/>
      <c r="AM279" s="95"/>
      <c r="AN279" s="95"/>
      <c r="AO279" s="95"/>
      <c r="AP279" s="95"/>
      <c r="AQ279" s="95"/>
      <c r="AR279" s="96"/>
      <c r="AS279" s="97"/>
      <c r="AT279" s="98"/>
      <c r="AU279" s="98"/>
      <c r="AV279" s="98"/>
      <c r="AW279" s="98"/>
      <c r="AX279" s="99"/>
      <c r="AY279" s="33"/>
      <c r="AZ279" s="33"/>
      <c r="BA279" s="33"/>
      <c r="BB279" s="33"/>
      <c r="BC279" s="33"/>
      <c r="BD279" s="33"/>
      <c r="BE279" s="33"/>
      <c r="BF279" s="33"/>
      <c r="BG279" s="33"/>
      <c r="BH279" s="33"/>
      <c r="BI279" s="33"/>
      <c r="BJ279" s="33"/>
      <c r="BK279" s="33"/>
      <c r="BL279" s="33"/>
      <c r="BM279" s="33"/>
      <c r="BN279" s="33"/>
      <c r="BO279" s="33"/>
      <c r="BP279" s="33"/>
      <c r="BQ279" s="33"/>
      <c r="BR279" s="33"/>
      <c r="BS279" s="33"/>
      <c r="BT279" s="33"/>
      <c r="BU279" s="33"/>
      <c r="BV279" s="33"/>
      <c r="BW279" s="33"/>
      <c r="BX279" s="33"/>
      <c r="BY279" s="33"/>
      <c r="BZ279" s="33"/>
      <c r="CA279" s="33"/>
      <c r="CB279" s="33"/>
      <c r="CC279" s="33"/>
      <c r="CD279" s="33"/>
      <c r="CE279" s="33"/>
      <c r="CF279" s="33"/>
      <c r="CG279" s="33"/>
      <c r="CH279" s="33"/>
      <c r="CI279" s="33"/>
      <c r="CJ279" s="33"/>
      <c r="CK279" s="33"/>
      <c r="CL279" s="33"/>
      <c r="CM279" s="33"/>
      <c r="CN279" s="33"/>
      <c r="CO279" s="33"/>
      <c r="CP279" s="33"/>
      <c r="CQ279" s="33"/>
      <c r="CR279" s="33"/>
      <c r="CS279" s="33"/>
      <c r="CT279" s="33"/>
      <c r="CU279" s="33"/>
      <c r="CV279" s="33"/>
      <c r="CW279" s="33"/>
      <c r="CX279" s="33"/>
      <c r="CY279" s="33"/>
      <c r="CZ279" s="33"/>
      <c r="DA279" s="33"/>
      <c r="DB279" s="33"/>
      <c r="DC279" s="33"/>
      <c r="DD279" s="33"/>
      <c r="DE279" s="33"/>
      <c r="DF279" s="33"/>
      <c r="DG279" s="33"/>
      <c r="DH279" s="33"/>
      <c r="DI279" s="33"/>
      <c r="DJ279" s="33"/>
      <c r="DK279" s="33"/>
      <c r="DL279" s="33"/>
      <c r="DM279" s="33"/>
      <c r="DN279" s="33"/>
      <c r="DO279" s="33"/>
      <c r="DP279" s="33"/>
      <c r="DQ279" s="33"/>
      <c r="DR279" s="33"/>
      <c r="DS279" s="33"/>
      <c r="DT279" s="33"/>
      <c r="DU279" s="33"/>
      <c r="DV279" s="33"/>
      <c r="DW279" s="33"/>
      <c r="DX279" s="33"/>
      <c r="DY279" s="33"/>
      <c r="DZ279" s="33"/>
      <c r="EA279" s="33"/>
      <c r="EB279" s="33"/>
      <c r="EC279" s="33"/>
      <c r="ED279" s="33"/>
      <c r="EE279" s="33"/>
      <c r="EF279" s="33"/>
      <c r="EG279" s="33"/>
      <c r="EH279" s="33"/>
      <c r="EI279" s="33"/>
      <c r="EJ279" s="33"/>
      <c r="EK279" s="33"/>
      <c r="EL279" s="33"/>
      <c r="EM279" s="33"/>
      <c r="EN279" s="33"/>
      <c r="EO279" s="33"/>
      <c r="EP279" s="33"/>
      <c r="EQ279" s="33"/>
      <c r="ER279" s="33"/>
      <c r="ES279" s="33"/>
      <c r="ET279" s="33"/>
      <c r="EU279" s="33"/>
      <c r="EV279" s="33"/>
      <c r="EW279" s="33"/>
      <c r="EX279" s="33"/>
      <c r="EY279" s="33"/>
      <c r="EZ279" s="33"/>
      <c r="FA279" s="33"/>
      <c r="FB279" s="33"/>
      <c r="FC279" s="33"/>
      <c r="FD279" s="33"/>
      <c r="FE279" s="33"/>
      <c r="FF279" s="33"/>
      <c r="FG279" s="33"/>
      <c r="FH279" s="33"/>
      <c r="FI279" s="33"/>
      <c r="FJ279" s="33"/>
      <c r="FK279" s="33"/>
      <c r="FL279" s="33"/>
      <c r="FM279" s="33"/>
      <c r="FN279" s="33"/>
      <c r="FO279" s="33"/>
      <c r="FP279" s="33"/>
      <c r="FQ279" s="33"/>
      <c r="FR279" s="33"/>
      <c r="FS279" s="33"/>
      <c r="FT279" s="33"/>
      <c r="FU279" s="33"/>
      <c r="FV279" s="33"/>
      <c r="FW279" s="33"/>
      <c r="FX279" s="33"/>
      <c r="FY279" s="33"/>
      <c r="FZ279" s="33"/>
      <c r="GA279" s="33"/>
      <c r="GB279" s="33"/>
      <c r="GC279" s="33"/>
      <c r="GD279" s="33"/>
      <c r="GE279" s="33"/>
      <c r="GF279" s="33"/>
      <c r="GG279" s="33"/>
      <c r="GH279" s="33"/>
      <c r="GI279" s="33"/>
      <c r="GJ279" s="33"/>
      <c r="GK279" s="33"/>
      <c r="GL279" s="33"/>
      <c r="GM279" s="33"/>
      <c r="GN279" s="33"/>
      <c r="GO279" s="33"/>
      <c r="GP279" s="33"/>
      <c r="GQ279" s="33"/>
      <c r="GR279" s="33"/>
      <c r="GS279" s="33"/>
      <c r="GT279" s="33"/>
      <c r="GU279" s="33"/>
      <c r="GV279" s="33"/>
      <c r="GW279" s="33"/>
      <c r="GX279" s="33"/>
      <c r="GY279" s="33"/>
      <c r="GZ279" s="33"/>
      <c r="HA279" s="33"/>
      <c r="HB279" s="33"/>
      <c r="HC279" s="33"/>
      <c r="HD279" s="33"/>
      <c r="HE279" s="33"/>
      <c r="HF279" s="33"/>
      <c r="HG279" s="33"/>
      <c r="HH279" s="33"/>
      <c r="HI279" s="33"/>
      <c r="HJ279" s="33"/>
      <c r="HK279" s="33"/>
      <c r="HL279" s="33"/>
      <c r="HM279" s="33"/>
      <c r="HN279" s="33"/>
      <c r="HO279" s="33"/>
      <c r="HP279" s="33"/>
      <c r="HQ279" s="33"/>
      <c r="HR279" s="33"/>
      <c r="HS279" s="33"/>
      <c r="HT279" s="33"/>
      <c r="HU279" s="33"/>
      <c r="HV279" s="33"/>
      <c r="HW279" s="33"/>
      <c r="HX279" s="33"/>
      <c r="HY279" s="33"/>
      <c r="HZ279" s="33"/>
      <c r="IA279" s="33"/>
      <c r="IB279" s="33"/>
      <c r="IC279" s="33"/>
      <c r="ID279" s="33"/>
      <c r="IE279" s="33"/>
      <c r="IF279" s="33"/>
      <c r="IG279" s="33"/>
      <c r="IH279" s="33"/>
      <c r="II279" s="33"/>
      <c r="IJ279" s="33"/>
      <c r="IK279" s="33"/>
      <c r="IL279" s="33"/>
      <c r="IM279" s="33"/>
      <c r="IN279" s="33"/>
      <c r="IO279" s="33"/>
      <c r="IP279" s="33"/>
      <c r="IQ279" s="33"/>
    </row>
    <row r="281" spans="1:251" ht="19.2">
      <c r="A281" s="32" t="s">
        <v>59</v>
      </c>
      <c r="AW281" s="34"/>
      <c r="AX281" s="35"/>
      <c r="AY281" s="34"/>
    </row>
    <row r="283" spans="1:251" ht="18">
      <c r="B283" s="109" t="s">
        <v>0</v>
      </c>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c r="AA283" s="110"/>
      <c r="AB283" s="110"/>
      <c r="AC283" s="110"/>
      <c r="AD283" s="110"/>
      <c r="AE283" s="110"/>
      <c r="AF283" s="110"/>
      <c r="AG283" s="110"/>
      <c r="AH283" s="110"/>
      <c r="AI283" s="110"/>
      <c r="AJ283" s="110"/>
      <c r="AK283" s="110"/>
      <c r="AL283" s="110"/>
      <c r="AM283" s="110"/>
      <c r="AN283" s="110"/>
      <c r="AO283" s="110"/>
      <c r="AP283" s="110"/>
      <c r="AQ283" s="110"/>
      <c r="AR283" s="110"/>
      <c r="AS283" s="110"/>
      <c r="AT283" s="110"/>
      <c r="AU283" s="110"/>
      <c r="AV283" s="110"/>
      <c r="AW283" s="110"/>
      <c r="AX283" s="110"/>
    </row>
    <row r="284" spans="1:251">
      <c r="Z284" s="36"/>
      <c r="AD284" s="36"/>
      <c r="AE284" s="36"/>
      <c r="AF284" s="36"/>
      <c r="AG284" s="36"/>
      <c r="AH284" s="36"/>
      <c r="AI284" s="36"/>
      <c r="AO284" s="36"/>
    </row>
    <row r="285" spans="1:251" ht="13.8" thickBot="1">
      <c r="Z285" s="36"/>
      <c r="AD285" s="36"/>
      <c r="AE285" s="36"/>
      <c r="AF285" s="36"/>
      <c r="AG285" s="36"/>
      <c r="AH285" s="36"/>
      <c r="AI285" s="36"/>
      <c r="AO285" s="36"/>
      <c r="DI285" s="37"/>
    </row>
    <row r="286" spans="1:251" ht="24.75" customHeight="1" thickBot="1">
      <c r="B286" s="111" t="s">
        <v>60</v>
      </c>
      <c r="C286" s="112"/>
      <c r="D286" s="112"/>
      <c r="E286" s="112"/>
      <c r="F286" s="112"/>
      <c r="G286" s="112"/>
      <c r="H286" s="113" t="s">
        <v>115</v>
      </c>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c r="AO286" s="114"/>
      <c r="AP286" s="114"/>
      <c r="AQ286" s="114"/>
      <c r="AR286" s="114"/>
      <c r="AS286" s="114"/>
      <c r="AT286" s="114"/>
      <c r="AU286" s="114"/>
      <c r="AV286" s="114"/>
      <c r="AW286" s="114"/>
      <c r="AX286" s="115"/>
      <c r="DI286" s="37"/>
    </row>
    <row r="287" spans="1:251" ht="14.4">
      <c r="B287" s="38"/>
      <c r="C287" s="38"/>
      <c r="D287" s="38"/>
      <c r="E287" s="38"/>
      <c r="F287" s="38"/>
      <c r="G287" s="38"/>
      <c r="H287" s="39"/>
      <c r="I287" s="39"/>
      <c r="J287" s="39"/>
      <c r="K287" s="39"/>
      <c r="L287" s="40"/>
      <c r="M287" s="40"/>
      <c r="N287" s="40"/>
      <c r="O287" s="40"/>
      <c r="P287" s="39"/>
      <c r="Q287" s="39"/>
      <c r="R287" s="39"/>
      <c r="S287" s="39"/>
      <c r="T287" s="39"/>
      <c r="U287" s="39"/>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c r="AU287" s="41"/>
      <c r="AV287" s="41"/>
      <c r="AW287" s="41"/>
      <c r="AX287" s="41"/>
      <c r="DI287" s="37"/>
    </row>
    <row r="288" spans="1:251" ht="15" thickBot="1">
      <c r="A288" s="42"/>
      <c r="B288" s="41" t="s">
        <v>62</v>
      </c>
      <c r="C288" s="39"/>
      <c r="D288" s="39"/>
      <c r="E288" s="39"/>
      <c r="F288" s="39"/>
      <c r="G288" s="39"/>
      <c r="H288" s="39"/>
      <c r="I288" s="39"/>
      <c r="J288" s="39"/>
      <c r="K288" s="39"/>
      <c r="L288" s="40"/>
      <c r="M288" s="40"/>
      <c r="N288" s="40"/>
      <c r="O288" s="40"/>
      <c r="P288" s="39"/>
      <c r="Q288" s="39"/>
      <c r="R288" s="39"/>
      <c r="S288" s="39"/>
      <c r="T288" s="39"/>
      <c r="U288" s="39"/>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c r="AU288" s="41"/>
      <c r="AV288" s="41"/>
      <c r="AW288" s="41"/>
      <c r="AX288" s="41"/>
      <c r="DI288" s="37"/>
    </row>
    <row r="289" spans="1:113" ht="14.4">
      <c r="A289" s="39"/>
      <c r="B289" s="43"/>
      <c r="C289" s="38"/>
      <c r="D289" s="38"/>
      <c r="E289" s="38"/>
      <c r="F289" s="38"/>
      <c r="G289" s="38"/>
      <c r="H289" s="38"/>
      <c r="I289" s="38"/>
      <c r="J289" s="38"/>
      <c r="K289" s="38"/>
      <c r="L289" s="44"/>
      <c r="M289" s="44"/>
      <c r="N289" s="44"/>
      <c r="O289" s="44"/>
      <c r="P289" s="38"/>
      <c r="Q289" s="38"/>
      <c r="R289" s="38"/>
      <c r="S289" s="38"/>
      <c r="T289" s="38"/>
      <c r="U289" s="38"/>
      <c r="V289" s="45"/>
      <c r="W289" s="45"/>
      <c r="X289" s="45"/>
      <c r="Y289" s="45"/>
      <c r="Z289" s="45"/>
      <c r="AA289" s="45"/>
      <c r="AB289" s="45"/>
      <c r="AC289" s="45"/>
      <c r="AD289" s="45"/>
      <c r="AE289" s="45"/>
      <c r="AF289" s="45"/>
      <c r="AG289" s="45"/>
      <c r="AH289" s="45"/>
      <c r="AI289" s="45"/>
      <c r="AJ289" s="45"/>
      <c r="AK289" s="45"/>
      <c r="AL289" s="45"/>
      <c r="AM289" s="45"/>
      <c r="AN289" s="45"/>
      <c r="AO289" s="45"/>
      <c r="AP289" s="45"/>
      <c r="AQ289" s="45"/>
      <c r="AR289" s="45"/>
      <c r="AS289" s="45"/>
      <c r="AT289" s="45"/>
      <c r="AU289" s="45"/>
      <c r="AV289" s="45"/>
      <c r="AW289" s="45"/>
      <c r="AX289" s="46"/>
    </row>
    <row r="290" spans="1:113" ht="12" customHeight="1">
      <c r="A290" s="39"/>
      <c r="B290" s="116" t="s">
        <v>116</v>
      </c>
      <c r="C290" s="117"/>
      <c r="D290" s="117"/>
      <c r="E290" s="117"/>
      <c r="F290" s="117"/>
      <c r="G290" s="117"/>
      <c r="H290" s="117"/>
      <c r="I290" s="117"/>
      <c r="J290" s="117"/>
      <c r="K290" s="117"/>
      <c r="L290" s="117"/>
      <c r="M290" s="117"/>
      <c r="N290" s="117"/>
      <c r="O290" s="117"/>
      <c r="P290" s="117"/>
      <c r="Q290" s="117"/>
      <c r="R290" s="117"/>
      <c r="S290" s="117"/>
      <c r="T290" s="117"/>
      <c r="U290" s="117"/>
      <c r="V290" s="117"/>
      <c r="W290" s="117"/>
      <c r="X290" s="117"/>
      <c r="Y290" s="117"/>
      <c r="Z290" s="117"/>
      <c r="AA290" s="117"/>
      <c r="AB290" s="117"/>
      <c r="AC290" s="117"/>
      <c r="AD290" s="117"/>
      <c r="AE290" s="117"/>
      <c r="AF290" s="117"/>
      <c r="AG290" s="117"/>
      <c r="AH290" s="117"/>
      <c r="AI290" s="117"/>
      <c r="AJ290" s="117"/>
      <c r="AK290" s="117"/>
      <c r="AL290" s="117"/>
      <c r="AM290" s="117"/>
      <c r="AN290" s="117"/>
      <c r="AO290" s="117"/>
      <c r="AP290" s="117"/>
      <c r="AQ290" s="117"/>
      <c r="AR290" s="117"/>
      <c r="AS290" s="117"/>
      <c r="AT290" s="117"/>
      <c r="AU290" s="117"/>
      <c r="AV290" s="117"/>
      <c r="AW290" s="117"/>
      <c r="AX290" s="118"/>
    </row>
    <row r="291" spans="1:113" ht="12" customHeight="1">
      <c r="A291" s="39"/>
      <c r="B291" s="116"/>
      <c r="C291" s="117"/>
      <c r="D291" s="117"/>
      <c r="E291" s="117"/>
      <c r="F291" s="117"/>
      <c r="G291" s="117"/>
      <c r="H291" s="117"/>
      <c r="I291" s="117"/>
      <c r="J291" s="117"/>
      <c r="K291" s="117"/>
      <c r="L291" s="117"/>
      <c r="M291" s="117"/>
      <c r="N291" s="117"/>
      <c r="O291" s="117"/>
      <c r="P291" s="117"/>
      <c r="Q291" s="117"/>
      <c r="R291" s="117"/>
      <c r="S291" s="117"/>
      <c r="T291" s="117"/>
      <c r="U291" s="117"/>
      <c r="V291" s="117"/>
      <c r="W291" s="117"/>
      <c r="X291" s="117"/>
      <c r="Y291" s="117"/>
      <c r="Z291" s="117"/>
      <c r="AA291" s="117"/>
      <c r="AB291" s="117"/>
      <c r="AC291" s="117"/>
      <c r="AD291" s="117"/>
      <c r="AE291" s="117"/>
      <c r="AF291" s="117"/>
      <c r="AG291" s="117"/>
      <c r="AH291" s="117"/>
      <c r="AI291" s="117"/>
      <c r="AJ291" s="117"/>
      <c r="AK291" s="117"/>
      <c r="AL291" s="117"/>
      <c r="AM291" s="117"/>
      <c r="AN291" s="117"/>
      <c r="AO291" s="117"/>
      <c r="AP291" s="117"/>
      <c r="AQ291" s="117"/>
      <c r="AR291" s="117"/>
      <c r="AS291" s="117"/>
      <c r="AT291" s="117"/>
      <c r="AU291" s="117"/>
      <c r="AV291" s="117"/>
      <c r="AW291" s="117"/>
      <c r="AX291" s="118"/>
    </row>
    <row r="292" spans="1:113" ht="12" customHeight="1">
      <c r="A292" s="39"/>
      <c r="B292" s="116"/>
      <c r="C292" s="117"/>
      <c r="D292" s="117"/>
      <c r="E292" s="117"/>
      <c r="F292" s="117"/>
      <c r="G292" s="117"/>
      <c r="H292" s="117"/>
      <c r="I292" s="117"/>
      <c r="J292" s="117"/>
      <c r="K292" s="117"/>
      <c r="L292" s="117"/>
      <c r="M292" s="117"/>
      <c r="N292" s="117"/>
      <c r="O292" s="117"/>
      <c r="P292" s="117"/>
      <c r="Q292" s="117"/>
      <c r="R292" s="117"/>
      <c r="S292" s="117"/>
      <c r="T292" s="117"/>
      <c r="U292" s="117"/>
      <c r="V292" s="117"/>
      <c r="W292" s="117"/>
      <c r="X292" s="117"/>
      <c r="Y292" s="117"/>
      <c r="Z292" s="117"/>
      <c r="AA292" s="117"/>
      <c r="AB292" s="117"/>
      <c r="AC292" s="117"/>
      <c r="AD292" s="117"/>
      <c r="AE292" s="117"/>
      <c r="AF292" s="117"/>
      <c r="AG292" s="117"/>
      <c r="AH292" s="117"/>
      <c r="AI292" s="117"/>
      <c r="AJ292" s="117"/>
      <c r="AK292" s="117"/>
      <c r="AL292" s="117"/>
      <c r="AM292" s="117"/>
      <c r="AN292" s="117"/>
      <c r="AO292" s="117"/>
      <c r="AP292" s="117"/>
      <c r="AQ292" s="117"/>
      <c r="AR292" s="117"/>
      <c r="AS292" s="117"/>
      <c r="AT292" s="117"/>
      <c r="AU292" s="117"/>
      <c r="AV292" s="117"/>
      <c r="AW292" s="117"/>
      <c r="AX292" s="118"/>
    </row>
    <row r="293" spans="1:113" ht="12" customHeight="1">
      <c r="A293" s="39"/>
      <c r="B293" s="116"/>
      <c r="C293" s="117"/>
      <c r="D293" s="117"/>
      <c r="E293" s="117"/>
      <c r="F293" s="117"/>
      <c r="G293" s="117"/>
      <c r="H293" s="117"/>
      <c r="I293" s="117"/>
      <c r="J293" s="117"/>
      <c r="K293" s="117"/>
      <c r="L293" s="117"/>
      <c r="M293" s="117"/>
      <c r="N293" s="117"/>
      <c r="O293" s="117"/>
      <c r="P293" s="117"/>
      <c r="Q293" s="117"/>
      <c r="R293" s="117"/>
      <c r="S293" s="117"/>
      <c r="T293" s="117"/>
      <c r="U293" s="117"/>
      <c r="V293" s="117"/>
      <c r="W293" s="117"/>
      <c r="X293" s="117"/>
      <c r="Y293" s="117"/>
      <c r="Z293" s="117"/>
      <c r="AA293" s="117"/>
      <c r="AB293" s="117"/>
      <c r="AC293" s="117"/>
      <c r="AD293" s="117"/>
      <c r="AE293" s="117"/>
      <c r="AF293" s="117"/>
      <c r="AG293" s="117"/>
      <c r="AH293" s="117"/>
      <c r="AI293" s="117"/>
      <c r="AJ293" s="117"/>
      <c r="AK293" s="117"/>
      <c r="AL293" s="117"/>
      <c r="AM293" s="117"/>
      <c r="AN293" s="117"/>
      <c r="AO293" s="117"/>
      <c r="AP293" s="117"/>
      <c r="AQ293" s="117"/>
      <c r="AR293" s="117"/>
      <c r="AS293" s="117"/>
      <c r="AT293" s="117"/>
      <c r="AU293" s="117"/>
      <c r="AV293" s="117"/>
      <c r="AW293" s="117"/>
      <c r="AX293" s="118"/>
    </row>
    <row r="294" spans="1:113" ht="12" customHeight="1">
      <c r="A294" s="39"/>
      <c r="B294" s="116"/>
      <c r="C294" s="117"/>
      <c r="D294" s="117"/>
      <c r="E294" s="117"/>
      <c r="F294" s="117"/>
      <c r="G294" s="117"/>
      <c r="H294" s="117"/>
      <c r="I294" s="117"/>
      <c r="J294" s="117"/>
      <c r="K294" s="117"/>
      <c r="L294" s="117"/>
      <c r="M294" s="117"/>
      <c r="N294" s="117"/>
      <c r="O294" s="117"/>
      <c r="P294" s="117"/>
      <c r="Q294" s="117"/>
      <c r="R294" s="117"/>
      <c r="S294" s="117"/>
      <c r="T294" s="117"/>
      <c r="U294" s="117"/>
      <c r="V294" s="117"/>
      <c r="W294" s="117"/>
      <c r="X294" s="117"/>
      <c r="Y294" s="117"/>
      <c r="Z294" s="117"/>
      <c r="AA294" s="117"/>
      <c r="AB294" s="117"/>
      <c r="AC294" s="117"/>
      <c r="AD294" s="117"/>
      <c r="AE294" s="117"/>
      <c r="AF294" s="117"/>
      <c r="AG294" s="117"/>
      <c r="AH294" s="117"/>
      <c r="AI294" s="117"/>
      <c r="AJ294" s="117"/>
      <c r="AK294" s="117"/>
      <c r="AL294" s="117"/>
      <c r="AM294" s="117"/>
      <c r="AN294" s="117"/>
      <c r="AO294" s="117"/>
      <c r="AP294" s="117"/>
      <c r="AQ294" s="117"/>
      <c r="AR294" s="117"/>
      <c r="AS294" s="117"/>
      <c r="AT294" s="117"/>
      <c r="AU294" s="117"/>
      <c r="AV294" s="117"/>
      <c r="AW294" s="117"/>
      <c r="AX294" s="118"/>
    </row>
    <row r="295" spans="1:113" ht="12" customHeight="1">
      <c r="A295" s="39"/>
      <c r="B295" s="116"/>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7"/>
      <c r="Z295" s="117"/>
      <c r="AA295" s="117"/>
      <c r="AB295" s="117"/>
      <c r="AC295" s="117"/>
      <c r="AD295" s="117"/>
      <c r="AE295" s="117"/>
      <c r="AF295" s="117"/>
      <c r="AG295" s="117"/>
      <c r="AH295" s="117"/>
      <c r="AI295" s="117"/>
      <c r="AJ295" s="117"/>
      <c r="AK295" s="117"/>
      <c r="AL295" s="117"/>
      <c r="AM295" s="117"/>
      <c r="AN295" s="117"/>
      <c r="AO295" s="117"/>
      <c r="AP295" s="117"/>
      <c r="AQ295" s="117"/>
      <c r="AR295" s="117"/>
      <c r="AS295" s="117"/>
      <c r="AT295" s="117"/>
      <c r="AU295" s="117"/>
      <c r="AV295" s="117"/>
      <c r="AW295" s="117"/>
      <c r="AX295" s="118"/>
    </row>
    <row r="296" spans="1:113" ht="12" customHeight="1">
      <c r="A296" s="39"/>
      <c r="B296" s="116"/>
      <c r="C296" s="117"/>
      <c r="D296" s="117"/>
      <c r="E296" s="117"/>
      <c r="F296" s="117"/>
      <c r="G296" s="117"/>
      <c r="H296" s="117"/>
      <c r="I296" s="117"/>
      <c r="J296" s="117"/>
      <c r="K296" s="117"/>
      <c r="L296" s="117"/>
      <c r="M296" s="117"/>
      <c r="N296" s="117"/>
      <c r="O296" s="117"/>
      <c r="P296" s="117"/>
      <c r="Q296" s="117"/>
      <c r="R296" s="117"/>
      <c r="S296" s="117"/>
      <c r="T296" s="117"/>
      <c r="U296" s="117"/>
      <c r="V296" s="117"/>
      <c r="W296" s="117"/>
      <c r="X296" s="117"/>
      <c r="Y296" s="117"/>
      <c r="Z296" s="117"/>
      <c r="AA296" s="117"/>
      <c r="AB296" s="117"/>
      <c r="AC296" s="117"/>
      <c r="AD296" s="117"/>
      <c r="AE296" s="117"/>
      <c r="AF296" s="117"/>
      <c r="AG296" s="117"/>
      <c r="AH296" s="117"/>
      <c r="AI296" s="117"/>
      <c r="AJ296" s="117"/>
      <c r="AK296" s="117"/>
      <c r="AL296" s="117"/>
      <c r="AM296" s="117"/>
      <c r="AN296" s="117"/>
      <c r="AO296" s="117"/>
      <c r="AP296" s="117"/>
      <c r="AQ296" s="117"/>
      <c r="AR296" s="117"/>
      <c r="AS296" s="117"/>
      <c r="AT296" s="117"/>
      <c r="AU296" s="117"/>
      <c r="AV296" s="117"/>
      <c r="AW296" s="117"/>
      <c r="AX296" s="118"/>
    </row>
    <row r="297" spans="1:113" ht="12" customHeight="1">
      <c r="A297" s="39"/>
      <c r="B297" s="116"/>
      <c r="C297" s="117"/>
      <c r="D297" s="117"/>
      <c r="E297" s="117"/>
      <c r="F297" s="117"/>
      <c r="G297" s="117"/>
      <c r="H297" s="117"/>
      <c r="I297" s="117"/>
      <c r="J297" s="117"/>
      <c r="K297" s="117"/>
      <c r="L297" s="117"/>
      <c r="M297" s="117"/>
      <c r="N297" s="117"/>
      <c r="O297" s="117"/>
      <c r="P297" s="117"/>
      <c r="Q297" s="117"/>
      <c r="R297" s="117"/>
      <c r="S297" s="117"/>
      <c r="T297" s="117"/>
      <c r="U297" s="117"/>
      <c r="V297" s="117"/>
      <c r="W297" s="117"/>
      <c r="X297" s="117"/>
      <c r="Y297" s="117"/>
      <c r="Z297" s="117"/>
      <c r="AA297" s="117"/>
      <c r="AB297" s="117"/>
      <c r="AC297" s="117"/>
      <c r="AD297" s="117"/>
      <c r="AE297" s="117"/>
      <c r="AF297" s="117"/>
      <c r="AG297" s="117"/>
      <c r="AH297" s="117"/>
      <c r="AI297" s="117"/>
      <c r="AJ297" s="117"/>
      <c r="AK297" s="117"/>
      <c r="AL297" s="117"/>
      <c r="AM297" s="117"/>
      <c r="AN297" s="117"/>
      <c r="AO297" s="117"/>
      <c r="AP297" s="117"/>
      <c r="AQ297" s="117"/>
      <c r="AR297" s="117"/>
      <c r="AS297" s="117"/>
      <c r="AT297" s="117"/>
      <c r="AU297" s="117"/>
      <c r="AV297" s="117"/>
      <c r="AW297" s="117"/>
      <c r="AX297" s="118"/>
    </row>
    <row r="298" spans="1:113" ht="12" customHeight="1">
      <c r="A298" s="39"/>
      <c r="B298" s="116"/>
      <c r="C298" s="117"/>
      <c r="D298" s="117"/>
      <c r="E298" s="117"/>
      <c r="F298" s="117"/>
      <c r="G298" s="117"/>
      <c r="H298" s="117"/>
      <c r="I298" s="117"/>
      <c r="J298" s="117"/>
      <c r="K298" s="117"/>
      <c r="L298" s="117"/>
      <c r="M298" s="117"/>
      <c r="N298" s="117"/>
      <c r="O298" s="117"/>
      <c r="P298" s="117"/>
      <c r="Q298" s="117"/>
      <c r="R298" s="117"/>
      <c r="S298" s="117"/>
      <c r="T298" s="117"/>
      <c r="U298" s="117"/>
      <c r="V298" s="117"/>
      <c r="W298" s="117"/>
      <c r="X298" s="117"/>
      <c r="Y298" s="117"/>
      <c r="Z298" s="117"/>
      <c r="AA298" s="117"/>
      <c r="AB298" s="117"/>
      <c r="AC298" s="117"/>
      <c r="AD298" s="117"/>
      <c r="AE298" s="117"/>
      <c r="AF298" s="117"/>
      <c r="AG298" s="117"/>
      <c r="AH298" s="117"/>
      <c r="AI298" s="117"/>
      <c r="AJ298" s="117"/>
      <c r="AK298" s="117"/>
      <c r="AL298" s="117"/>
      <c r="AM298" s="117"/>
      <c r="AN298" s="117"/>
      <c r="AO298" s="117"/>
      <c r="AP298" s="117"/>
      <c r="AQ298" s="117"/>
      <c r="AR298" s="117"/>
      <c r="AS298" s="117"/>
      <c r="AT298" s="117"/>
      <c r="AU298" s="117"/>
      <c r="AV298" s="117"/>
      <c r="AW298" s="117"/>
      <c r="AX298" s="118"/>
      <c r="BC298" s="47"/>
    </row>
    <row r="299" spans="1:113" ht="12" customHeight="1">
      <c r="A299" s="39"/>
      <c r="B299" s="116"/>
      <c r="C299" s="117"/>
      <c r="D299" s="117"/>
      <c r="E299" s="117"/>
      <c r="F299" s="117"/>
      <c r="G299" s="117"/>
      <c r="H299" s="117"/>
      <c r="I299" s="117"/>
      <c r="J299" s="117"/>
      <c r="K299" s="117"/>
      <c r="L299" s="117"/>
      <c r="M299" s="117"/>
      <c r="N299" s="117"/>
      <c r="O299" s="117"/>
      <c r="P299" s="117"/>
      <c r="Q299" s="117"/>
      <c r="R299" s="117"/>
      <c r="S299" s="117"/>
      <c r="T299" s="117"/>
      <c r="U299" s="117"/>
      <c r="V299" s="117"/>
      <c r="W299" s="117"/>
      <c r="X299" s="117"/>
      <c r="Y299" s="117"/>
      <c r="Z299" s="117"/>
      <c r="AA299" s="117"/>
      <c r="AB299" s="117"/>
      <c r="AC299" s="117"/>
      <c r="AD299" s="117"/>
      <c r="AE299" s="117"/>
      <c r="AF299" s="117"/>
      <c r="AG299" s="117"/>
      <c r="AH299" s="117"/>
      <c r="AI299" s="117"/>
      <c r="AJ299" s="117"/>
      <c r="AK299" s="117"/>
      <c r="AL299" s="117"/>
      <c r="AM299" s="117"/>
      <c r="AN299" s="117"/>
      <c r="AO299" s="117"/>
      <c r="AP299" s="117"/>
      <c r="AQ299" s="117"/>
      <c r="AR299" s="117"/>
      <c r="AS299" s="117"/>
      <c r="AT299" s="117"/>
      <c r="AU299" s="117"/>
      <c r="AV299" s="117"/>
      <c r="AW299" s="117"/>
      <c r="AX299" s="118"/>
    </row>
    <row r="300" spans="1:113" ht="12" customHeight="1">
      <c r="A300" s="39"/>
      <c r="B300" s="116"/>
      <c r="C300" s="117"/>
      <c r="D300" s="117"/>
      <c r="E300" s="117"/>
      <c r="F300" s="117"/>
      <c r="G300" s="117"/>
      <c r="H300" s="117"/>
      <c r="I300" s="117"/>
      <c r="J300" s="117"/>
      <c r="K300" s="117"/>
      <c r="L300" s="117"/>
      <c r="M300" s="117"/>
      <c r="N300" s="117"/>
      <c r="O300" s="117"/>
      <c r="P300" s="117"/>
      <c r="Q300" s="117"/>
      <c r="R300" s="117"/>
      <c r="S300" s="117"/>
      <c r="T300" s="117"/>
      <c r="U300" s="117"/>
      <c r="V300" s="117"/>
      <c r="W300" s="117"/>
      <c r="X300" s="117"/>
      <c r="Y300" s="117"/>
      <c r="Z300" s="117"/>
      <c r="AA300" s="117"/>
      <c r="AB300" s="117"/>
      <c r="AC300" s="117"/>
      <c r="AD300" s="117"/>
      <c r="AE300" s="117"/>
      <c r="AF300" s="117"/>
      <c r="AG300" s="117"/>
      <c r="AH300" s="117"/>
      <c r="AI300" s="117"/>
      <c r="AJ300" s="117"/>
      <c r="AK300" s="117"/>
      <c r="AL300" s="117"/>
      <c r="AM300" s="117"/>
      <c r="AN300" s="117"/>
      <c r="AO300" s="117"/>
      <c r="AP300" s="117"/>
      <c r="AQ300" s="117"/>
      <c r="AR300" s="117"/>
      <c r="AS300" s="117"/>
      <c r="AT300" s="117"/>
      <c r="AU300" s="117"/>
      <c r="AV300" s="117"/>
      <c r="AW300" s="117"/>
      <c r="AX300" s="118"/>
    </row>
    <row r="301" spans="1:113" ht="12" customHeight="1">
      <c r="A301" s="39"/>
      <c r="B301" s="116"/>
      <c r="C301" s="117"/>
      <c r="D301" s="117"/>
      <c r="E301" s="117"/>
      <c r="F301" s="117"/>
      <c r="G301" s="117"/>
      <c r="H301" s="117"/>
      <c r="I301" s="117"/>
      <c r="J301" s="117"/>
      <c r="K301" s="117"/>
      <c r="L301" s="117"/>
      <c r="M301" s="117"/>
      <c r="N301" s="117"/>
      <c r="O301" s="117"/>
      <c r="P301" s="117"/>
      <c r="Q301" s="117"/>
      <c r="R301" s="117"/>
      <c r="S301" s="117"/>
      <c r="T301" s="117"/>
      <c r="U301" s="117"/>
      <c r="V301" s="117"/>
      <c r="W301" s="117"/>
      <c r="X301" s="117"/>
      <c r="Y301" s="117"/>
      <c r="Z301" s="117"/>
      <c r="AA301" s="117"/>
      <c r="AB301" s="117"/>
      <c r="AC301" s="117"/>
      <c r="AD301" s="117"/>
      <c r="AE301" s="117"/>
      <c r="AF301" s="117"/>
      <c r="AG301" s="117"/>
      <c r="AH301" s="117"/>
      <c r="AI301" s="117"/>
      <c r="AJ301" s="117"/>
      <c r="AK301" s="117"/>
      <c r="AL301" s="117"/>
      <c r="AM301" s="117"/>
      <c r="AN301" s="117"/>
      <c r="AO301" s="117"/>
      <c r="AP301" s="117"/>
      <c r="AQ301" s="117"/>
      <c r="AR301" s="117"/>
      <c r="AS301" s="117"/>
      <c r="AT301" s="117"/>
      <c r="AU301" s="117"/>
      <c r="AV301" s="117"/>
      <c r="AW301" s="117"/>
      <c r="AX301" s="118"/>
    </row>
    <row r="302" spans="1:113" ht="15" thickBot="1">
      <c r="A302" s="48"/>
      <c r="B302" s="49"/>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0"/>
      <c r="AX302" s="51"/>
    </row>
    <row r="303" spans="1:113">
      <c r="B303" s="52"/>
    </row>
    <row r="304" spans="1:113" ht="15" thickBot="1">
      <c r="A304" s="42"/>
      <c r="B304" s="41" t="s">
        <v>63</v>
      </c>
      <c r="C304" s="39"/>
      <c r="D304" s="39"/>
      <c r="E304" s="39"/>
      <c r="F304" s="39"/>
      <c r="G304" s="39"/>
      <c r="H304" s="39"/>
      <c r="I304" s="39"/>
      <c r="J304" s="39"/>
      <c r="K304" s="39"/>
      <c r="L304" s="40"/>
      <c r="M304" s="40"/>
      <c r="N304" s="40"/>
      <c r="O304" s="40"/>
      <c r="P304" s="39"/>
      <c r="Q304" s="39"/>
      <c r="R304" s="39"/>
      <c r="S304" s="39"/>
      <c r="T304" s="39"/>
      <c r="U304" s="39"/>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c r="AU304" s="41"/>
      <c r="AV304" s="41"/>
      <c r="AW304" s="41"/>
      <c r="AX304" s="41"/>
      <c r="DI304" s="37"/>
    </row>
    <row r="305" spans="1:251" ht="14.4">
      <c r="A305" s="39"/>
      <c r="B305" s="43"/>
      <c r="C305" s="38"/>
      <c r="D305" s="38"/>
      <c r="E305" s="38"/>
      <c r="F305" s="38"/>
      <c r="G305" s="38"/>
      <c r="H305" s="38"/>
      <c r="I305" s="38"/>
      <c r="J305" s="38"/>
      <c r="K305" s="38"/>
      <c r="L305" s="44"/>
      <c r="M305" s="44"/>
      <c r="N305" s="44"/>
      <c r="O305" s="44"/>
      <c r="P305" s="38"/>
      <c r="Q305" s="38"/>
      <c r="R305" s="38"/>
      <c r="S305" s="38"/>
      <c r="T305" s="38"/>
      <c r="U305" s="38"/>
      <c r="V305" s="45"/>
      <c r="W305" s="45"/>
      <c r="X305" s="45"/>
      <c r="Y305" s="45"/>
      <c r="Z305" s="45"/>
      <c r="AA305" s="45"/>
      <c r="AB305" s="45"/>
      <c r="AC305" s="45"/>
      <c r="AD305" s="45"/>
      <c r="AE305" s="45"/>
      <c r="AF305" s="45"/>
      <c r="AG305" s="45"/>
      <c r="AH305" s="45"/>
      <c r="AI305" s="45"/>
      <c r="AJ305" s="45"/>
      <c r="AK305" s="45"/>
      <c r="AL305" s="45"/>
      <c r="AM305" s="45"/>
      <c r="AN305" s="45"/>
      <c r="AO305" s="45"/>
      <c r="AP305" s="45"/>
      <c r="AQ305" s="45"/>
      <c r="AR305" s="45"/>
      <c r="AS305" s="45"/>
      <c r="AT305" s="45"/>
      <c r="AU305" s="45"/>
      <c r="AV305" s="45"/>
      <c r="AW305" s="45"/>
      <c r="AX305" s="46"/>
    </row>
    <row r="306" spans="1:251" ht="12" customHeight="1">
      <c r="A306" s="39"/>
      <c r="B306" s="116" t="s">
        <v>117</v>
      </c>
      <c r="C306" s="117"/>
      <c r="D306" s="117"/>
      <c r="E306" s="117"/>
      <c r="F306" s="117"/>
      <c r="G306" s="117"/>
      <c r="H306" s="117"/>
      <c r="I306" s="117"/>
      <c r="J306" s="117"/>
      <c r="K306" s="117"/>
      <c r="L306" s="117"/>
      <c r="M306" s="117"/>
      <c r="N306" s="117"/>
      <c r="O306" s="117"/>
      <c r="P306" s="117"/>
      <c r="Q306" s="117"/>
      <c r="R306" s="117"/>
      <c r="S306" s="117"/>
      <c r="T306" s="117"/>
      <c r="U306" s="117"/>
      <c r="V306" s="117"/>
      <c r="W306" s="117"/>
      <c r="X306" s="117"/>
      <c r="Y306" s="117"/>
      <c r="Z306" s="117"/>
      <c r="AA306" s="117"/>
      <c r="AB306" s="117"/>
      <c r="AC306" s="117"/>
      <c r="AD306" s="117"/>
      <c r="AE306" s="117"/>
      <c r="AF306" s="117"/>
      <c r="AG306" s="117"/>
      <c r="AH306" s="117"/>
      <c r="AI306" s="117"/>
      <c r="AJ306" s="117"/>
      <c r="AK306" s="117"/>
      <c r="AL306" s="117"/>
      <c r="AM306" s="117"/>
      <c r="AN306" s="117"/>
      <c r="AO306" s="117"/>
      <c r="AP306" s="117"/>
      <c r="AQ306" s="117"/>
      <c r="AR306" s="117"/>
      <c r="AS306" s="117"/>
      <c r="AT306" s="117"/>
      <c r="AU306" s="117"/>
      <c r="AV306" s="117"/>
      <c r="AW306" s="117"/>
      <c r="AX306" s="118"/>
    </row>
    <row r="307" spans="1:251" ht="12" customHeight="1">
      <c r="A307" s="39"/>
      <c r="B307" s="116"/>
      <c r="C307" s="117"/>
      <c r="D307" s="117"/>
      <c r="E307" s="117"/>
      <c r="F307" s="117"/>
      <c r="G307" s="117"/>
      <c r="H307" s="117"/>
      <c r="I307" s="117"/>
      <c r="J307" s="117"/>
      <c r="K307" s="117"/>
      <c r="L307" s="117"/>
      <c r="M307" s="117"/>
      <c r="N307" s="117"/>
      <c r="O307" s="117"/>
      <c r="P307" s="117"/>
      <c r="Q307" s="117"/>
      <c r="R307" s="117"/>
      <c r="S307" s="117"/>
      <c r="T307" s="117"/>
      <c r="U307" s="117"/>
      <c r="V307" s="117"/>
      <c r="W307" s="117"/>
      <c r="X307" s="117"/>
      <c r="Y307" s="117"/>
      <c r="Z307" s="117"/>
      <c r="AA307" s="117"/>
      <c r="AB307" s="117"/>
      <c r="AC307" s="117"/>
      <c r="AD307" s="117"/>
      <c r="AE307" s="117"/>
      <c r="AF307" s="117"/>
      <c r="AG307" s="117"/>
      <c r="AH307" s="117"/>
      <c r="AI307" s="117"/>
      <c r="AJ307" s="117"/>
      <c r="AK307" s="117"/>
      <c r="AL307" s="117"/>
      <c r="AM307" s="117"/>
      <c r="AN307" s="117"/>
      <c r="AO307" s="117"/>
      <c r="AP307" s="117"/>
      <c r="AQ307" s="117"/>
      <c r="AR307" s="117"/>
      <c r="AS307" s="117"/>
      <c r="AT307" s="117"/>
      <c r="AU307" s="117"/>
      <c r="AV307" s="117"/>
      <c r="AW307" s="117"/>
      <c r="AX307" s="118"/>
    </row>
    <row r="308" spans="1:251" ht="12" customHeight="1">
      <c r="A308" s="39"/>
      <c r="B308" s="116"/>
      <c r="C308" s="117"/>
      <c r="D308" s="117"/>
      <c r="E308" s="117"/>
      <c r="F308" s="117"/>
      <c r="G308" s="117"/>
      <c r="H308" s="117"/>
      <c r="I308" s="117"/>
      <c r="J308" s="117"/>
      <c r="K308" s="117"/>
      <c r="L308" s="117"/>
      <c r="M308" s="117"/>
      <c r="N308" s="117"/>
      <c r="O308" s="117"/>
      <c r="P308" s="117"/>
      <c r="Q308" s="117"/>
      <c r="R308" s="117"/>
      <c r="S308" s="117"/>
      <c r="T308" s="117"/>
      <c r="U308" s="117"/>
      <c r="V308" s="117"/>
      <c r="W308" s="117"/>
      <c r="X308" s="117"/>
      <c r="Y308" s="117"/>
      <c r="Z308" s="117"/>
      <c r="AA308" s="117"/>
      <c r="AB308" s="117"/>
      <c r="AC308" s="117"/>
      <c r="AD308" s="117"/>
      <c r="AE308" s="117"/>
      <c r="AF308" s="117"/>
      <c r="AG308" s="117"/>
      <c r="AH308" s="117"/>
      <c r="AI308" s="117"/>
      <c r="AJ308" s="117"/>
      <c r="AK308" s="117"/>
      <c r="AL308" s="117"/>
      <c r="AM308" s="117"/>
      <c r="AN308" s="117"/>
      <c r="AO308" s="117"/>
      <c r="AP308" s="117"/>
      <c r="AQ308" s="117"/>
      <c r="AR308" s="117"/>
      <c r="AS308" s="117"/>
      <c r="AT308" s="117"/>
      <c r="AU308" s="117"/>
      <c r="AV308" s="117"/>
      <c r="AW308" s="117"/>
      <c r="AX308" s="118"/>
    </row>
    <row r="309" spans="1:251" ht="12" customHeight="1">
      <c r="A309" s="39"/>
      <c r="B309" s="116"/>
      <c r="C309" s="117"/>
      <c r="D309" s="117"/>
      <c r="E309" s="117"/>
      <c r="F309" s="117"/>
      <c r="G309" s="117"/>
      <c r="H309" s="117"/>
      <c r="I309" s="117"/>
      <c r="J309" s="117"/>
      <c r="K309" s="117"/>
      <c r="L309" s="117"/>
      <c r="M309" s="117"/>
      <c r="N309" s="117"/>
      <c r="O309" s="117"/>
      <c r="P309" s="117"/>
      <c r="Q309" s="117"/>
      <c r="R309" s="117"/>
      <c r="S309" s="117"/>
      <c r="T309" s="117"/>
      <c r="U309" s="117"/>
      <c r="V309" s="117"/>
      <c r="W309" s="117"/>
      <c r="X309" s="117"/>
      <c r="Y309" s="117"/>
      <c r="Z309" s="117"/>
      <c r="AA309" s="117"/>
      <c r="AB309" s="117"/>
      <c r="AC309" s="117"/>
      <c r="AD309" s="117"/>
      <c r="AE309" s="117"/>
      <c r="AF309" s="117"/>
      <c r="AG309" s="117"/>
      <c r="AH309" s="117"/>
      <c r="AI309" s="117"/>
      <c r="AJ309" s="117"/>
      <c r="AK309" s="117"/>
      <c r="AL309" s="117"/>
      <c r="AM309" s="117"/>
      <c r="AN309" s="117"/>
      <c r="AO309" s="117"/>
      <c r="AP309" s="117"/>
      <c r="AQ309" s="117"/>
      <c r="AR309" s="117"/>
      <c r="AS309" s="117"/>
      <c r="AT309" s="117"/>
      <c r="AU309" s="117"/>
      <c r="AV309" s="117"/>
      <c r="AW309" s="117"/>
      <c r="AX309" s="118"/>
    </row>
    <row r="310" spans="1:251" ht="12" customHeight="1">
      <c r="A310" s="39"/>
      <c r="B310" s="116"/>
      <c r="C310" s="117"/>
      <c r="D310" s="117"/>
      <c r="E310" s="117"/>
      <c r="F310" s="117"/>
      <c r="G310" s="117"/>
      <c r="H310" s="117"/>
      <c r="I310" s="117"/>
      <c r="J310" s="117"/>
      <c r="K310" s="117"/>
      <c r="L310" s="117"/>
      <c r="M310" s="117"/>
      <c r="N310" s="117"/>
      <c r="O310" s="117"/>
      <c r="P310" s="117"/>
      <c r="Q310" s="117"/>
      <c r="R310" s="117"/>
      <c r="S310" s="117"/>
      <c r="T310" s="117"/>
      <c r="U310" s="117"/>
      <c r="V310" s="117"/>
      <c r="W310" s="117"/>
      <c r="X310" s="117"/>
      <c r="Y310" s="117"/>
      <c r="Z310" s="117"/>
      <c r="AA310" s="117"/>
      <c r="AB310" s="117"/>
      <c r="AC310" s="117"/>
      <c r="AD310" s="117"/>
      <c r="AE310" s="117"/>
      <c r="AF310" s="117"/>
      <c r="AG310" s="117"/>
      <c r="AH310" s="117"/>
      <c r="AI310" s="117"/>
      <c r="AJ310" s="117"/>
      <c r="AK310" s="117"/>
      <c r="AL310" s="117"/>
      <c r="AM310" s="117"/>
      <c r="AN310" s="117"/>
      <c r="AO310" s="117"/>
      <c r="AP310" s="117"/>
      <c r="AQ310" s="117"/>
      <c r="AR310" s="117"/>
      <c r="AS310" s="117"/>
      <c r="AT310" s="117"/>
      <c r="AU310" s="117"/>
      <c r="AV310" s="117"/>
      <c r="AW310" s="117"/>
      <c r="AX310" s="118"/>
    </row>
    <row r="311" spans="1:251" ht="12" customHeight="1">
      <c r="A311" s="39"/>
      <c r="B311" s="116"/>
      <c r="C311" s="117"/>
      <c r="D311" s="117"/>
      <c r="E311" s="117"/>
      <c r="F311" s="117"/>
      <c r="G311" s="117"/>
      <c r="H311" s="117"/>
      <c r="I311" s="117"/>
      <c r="J311" s="117"/>
      <c r="K311" s="117"/>
      <c r="L311" s="117"/>
      <c r="M311" s="117"/>
      <c r="N311" s="117"/>
      <c r="O311" s="117"/>
      <c r="P311" s="117"/>
      <c r="Q311" s="117"/>
      <c r="R311" s="117"/>
      <c r="S311" s="117"/>
      <c r="T311" s="117"/>
      <c r="U311" s="117"/>
      <c r="V311" s="117"/>
      <c r="W311" s="117"/>
      <c r="X311" s="117"/>
      <c r="Y311" s="117"/>
      <c r="Z311" s="117"/>
      <c r="AA311" s="117"/>
      <c r="AB311" s="117"/>
      <c r="AC311" s="117"/>
      <c r="AD311" s="117"/>
      <c r="AE311" s="117"/>
      <c r="AF311" s="117"/>
      <c r="AG311" s="117"/>
      <c r="AH311" s="117"/>
      <c r="AI311" s="117"/>
      <c r="AJ311" s="117"/>
      <c r="AK311" s="117"/>
      <c r="AL311" s="117"/>
      <c r="AM311" s="117"/>
      <c r="AN311" s="117"/>
      <c r="AO311" s="117"/>
      <c r="AP311" s="117"/>
      <c r="AQ311" s="117"/>
      <c r="AR311" s="117"/>
      <c r="AS311" s="117"/>
      <c r="AT311" s="117"/>
      <c r="AU311" s="117"/>
      <c r="AV311" s="117"/>
      <c r="AW311" s="117"/>
      <c r="AX311" s="118"/>
      <c r="BC311" s="47"/>
    </row>
    <row r="312" spans="1:251" ht="12" customHeight="1">
      <c r="A312" s="39"/>
      <c r="B312" s="116"/>
      <c r="C312" s="117"/>
      <c r="D312" s="117"/>
      <c r="E312" s="117"/>
      <c r="F312" s="117"/>
      <c r="G312" s="117"/>
      <c r="H312" s="117"/>
      <c r="I312" s="117"/>
      <c r="J312" s="117"/>
      <c r="K312" s="117"/>
      <c r="L312" s="117"/>
      <c r="M312" s="117"/>
      <c r="N312" s="117"/>
      <c r="O312" s="117"/>
      <c r="P312" s="117"/>
      <c r="Q312" s="117"/>
      <c r="R312" s="117"/>
      <c r="S312" s="117"/>
      <c r="T312" s="117"/>
      <c r="U312" s="117"/>
      <c r="V312" s="117"/>
      <c r="W312" s="117"/>
      <c r="X312" s="117"/>
      <c r="Y312" s="117"/>
      <c r="Z312" s="117"/>
      <c r="AA312" s="117"/>
      <c r="AB312" s="117"/>
      <c r="AC312" s="117"/>
      <c r="AD312" s="117"/>
      <c r="AE312" s="117"/>
      <c r="AF312" s="117"/>
      <c r="AG312" s="117"/>
      <c r="AH312" s="117"/>
      <c r="AI312" s="117"/>
      <c r="AJ312" s="117"/>
      <c r="AK312" s="117"/>
      <c r="AL312" s="117"/>
      <c r="AM312" s="117"/>
      <c r="AN312" s="117"/>
      <c r="AO312" s="117"/>
      <c r="AP312" s="117"/>
      <c r="AQ312" s="117"/>
      <c r="AR312" s="117"/>
      <c r="AS312" s="117"/>
      <c r="AT312" s="117"/>
      <c r="AU312" s="117"/>
      <c r="AV312" s="117"/>
      <c r="AW312" s="117"/>
      <c r="AX312" s="118"/>
    </row>
    <row r="313" spans="1:251" ht="12" customHeight="1">
      <c r="A313" s="39"/>
      <c r="B313" s="116"/>
      <c r="C313" s="117"/>
      <c r="D313" s="117"/>
      <c r="E313" s="117"/>
      <c r="F313" s="117"/>
      <c r="G313" s="117"/>
      <c r="H313" s="117"/>
      <c r="I313" s="117"/>
      <c r="J313" s="117"/>
      <c r="K313" s="117"/>
      <c r="L313" s="117"/>
      <c r="M313" s="117"/>
      <c r="N313" s="117"/>
      <c r="O313" s="117"/>
      <c r="P313" s="117"/>
      <c r="Q313" s="117"/>
      <c r="R313" s="117"/>
      <c r="S313" s="117"/>
      <c r="T313" s="117"/>
      <c r="U313" s="117"/>
      <c r="V313" s="117"/>
      <c r="W313" s="117"/>
      <c r="X313" s="117"/>
      <c r="Y313" s="117"/>
      <c r="Z313" s="117"/>
      <c r="AA313" s="117"/>
      <c r="AB313" s="117"/>
      <c r="AC313" s="117"/>
      <c r="AD313" s="117"/>
      <c r="AE313" s="117"/>
      <c r="AF313" s="117"/>
      <c r="AG313" s="117"/>
      <c r="AH313" s="117"/>
      <c r="AI313" s="117"/>
      <c r="AJ313" s="117"/>
      <c r="AK313" s="117"/>
      <c r="AL313" s="117"/>
      <c r="AM313" s="117"/>
      <c r="AN313" s="117"/>
      <c r="AO313" s="117"/>
      <c r="AP313" s="117"/>
      <c r="AQ313" s="117"/>
      <c r="AR313" s="117"/>
      <c r="AS313" s="117"/>
      <c r="AT313" s="117"/>
      <c r="AU313" s="117"/>
      <c r="AV313" s="117"/>
      <c r="AW313" s="117"/>
      <c r="AX313" s="118"/>
    </row>
    <row r="314" spans="1:251" ht="12" customHeight="1">
      <c r="A314" s="39"/>
      <c r="B314" s="116"/>
      <c r="C314" s="117"/>
      <c r="D314" s="117"/>
      <c r="E314" s="117"/>
      <c r="F314" s="117"/>
      <c r="G314" s="117"/>
      <c r="H314" s="117"/>
      <c r="I314" s="117"/>
      <c r="J314" s="117"/>
      <c r="K314" s="117"/>
      <c r="L314" s="117"/>
      <c r="M314" s="117"/>
      <c r="N314" s="117"/>
      <c r="O314" s="117"/>
      <c r="P314" s="117"/>
      <c r="Q314" s="117"/>
      <c r="R314" s="117"/>
      <c r="S314" s="117"/>
      <c r="T314" s="117"/>
      <c r="U314" s="117"/>
      <c r="V314" s="117"/>
      <c r="W314" s="117"/>
      <c r="X314" s="117"/>
      <c r="Y314" s="117"/>
      <c r="Z314" s="117"/>
      <c r="AA314" s="117"/>
      <c r="AB314" s="117"/>
      <c r="AC314" s="117"/>
      <c r="AD314" s="117"/>
      <c r="AE314" s="117"/>
      <c r="AF314" s="117"/>
      <c r="AG314" s="117"/>
      <c r="AH314" s="117"/>
      <c r="AI314" s="117"/>
      <c r="AJ314" s="117"/>
      <c r="AK314" s="117"/>
      <c r="AL314" s="117"/>
      <c r="AM314" s="117"/>
      <c r="AN314" s="117"/>
      <c r="AO314" s="117"/>
      <c r="AP314" s="117"/>
      <c r="AQ314" s="117"/>
      <c r="AR314" s="117"/>
      <c r="AS314" s="117"/>
      <c r="AT314" s="117"/>
      <c r="AU314" s="117"/>
      <c r="AV314" s="117"/>
      <c r="AW314" s="117"/>
      <c r="AX314" s="118"/>
    </row>
    <row r="315" spans="1:251" ht="15" thickBot="1">
      <c r="A315" s="48"/>
      <c r="B315" s="49"/>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1"/>
    </row>
    <row r="316" spans="1:251">
      <c r="B316" s="52"/>
    </row>
    <row r="317" spans="1:251" ht="14.4">
      <c r="B317" s="41" t="s">
        <v>65</v>
      </c>
      <c r="C317" s="39"/>
      <c r="D317" s="39"/>
      <c r="E317" s="39"/>
      <c r="F317" s="39"/>
      <c r="G317" s="39"/>
      <c r="H317" s="39"/>
      <c r="I317" s="39"/>
      <c r="J317" s="39"/>
      <c r="K317" s="39"/>
      <c r="L317" s="40"/>
      <c r="M317" s="40"/>
      <c r="N317" s="40"/>
      <c r="O317" s="40"/>
      <c r="P317" s="39"/>
      <c r="Q317" s="39"/>
      <c r="R317" s="39"/>
      <c r="S317" s="39"/>
      <c r="T317" s="39"/>
      <c r="U317" s="39"/>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c r="AU317" s="41"/>
      <c r="AV317" s="41"/>
      <c r="AW317" s="41"/>
      <c r="AX317" s="41"/>
    </row>
    <row r="318" spans="1:251" ht="15" thickBot="1">
      <c r="B318" s="39"/>
      <c r="C318" s="39"/>
      <c r="D318" s="39"/>
      <c r="E318" s="39"/>
      <c r="F318" s="39"/>
      <c r="G318" s="39"/>
      <c r="H318" s="39"/>
      <c r="I318" s="39"/>
      <c r="J318" s="39"/>
      <c r="K318" s="39"/>
      <c r="L318" s="40"/>
      <c r="M318" s="40"/>
      <c r="N318" s="40"/>
      <c r="O318" s="40"/>
      <c r="P318" s="39"/>
      <c r="Q318" s="39"/>
      <c r="R318" s="39"/>
      <c r="S318" s="39"/>
      <c r="T318" s="39"/>
      <c r="U318" s="39"/>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c r="AT318" s="41"/>
      <c r="AU318" s="41"/>
      <c r="AV318" s="41"/>
      <c r="AW318" s="41"/>
      <c r="AX318" s="53" t="s">
        <v>66</v>
      </c>
    </row>
    <row r="319" spans="1:251" s="47" customFormat="1" ht="13.5" customHeight="1">
      <c r="A319" s="39"/>
      <c r="B319" s="119" t="s">
        <v>67</v>
      </c>
      <c r="C319" s="120"/>
      <c r="D319" s="120"/>
      <c r="E319" s="120"/>
      <c r="F319" s="120"/>
      <c r="G319" s="120"/>
      <c r="H319" s="120"/>
      <c r="I319" s="120"/>
      <c r="J319" s="120"/>
      <c r="K319" s="120"/>
      <c r="L319" s="120"/>
      <c r="M319" s="120"/>
      <c r="N319" s="120"/>
      <c r="O319" s="120"/>
      <c r="P319" s="120"/>
      <c r="Q319" s="120"/>
      <c r="R319" s="120"/>
      <c r="S319" s="120"/>
      <c r="T319" s="120"/>
      <c r="U319" s="120"/>
      <c r="V319" s="120"/>
      <c r="W319" s="120"/>
      <c r="X319" s="120"/>
      <c r="Y319" s="120"/>
      <c r="Z319" s="121"/>
      <c r="AA319" s="125" t="s">
        <v>68</v>
      </c>
      <c r="AB319" s="120"/>
      <c r="AC319" s="120"/>
      <c r="AD319" s="120"/>
      <c r="AE319" s="120"/>
      <c r="AF319" s="120"/>
      <c r="AG319" s="120"/>
      <c r="AH319" s="120"/>
      <c r="AI319" s="121"/>
      <c r="AJ319" s="125" t="s">
        <v>69</v>
      </c>
      <c r="AK319" s="120"/>
      <c r="AL319" s="120"/>
      <c r="AM319" s="120"/>
      <c r="AN319" s="120"/>
      <c r="AO319" s="120"/>
      <c r="AP319" s="120"/>
      <c r="AQ319" s="120"/>
      <c r="AR319" s="121"/>
      <c r="AS319" s="125" t="s">
        <v>70</v>
      </c>
      <c r="AT319" s="120"/>
      <c r="AU319" s="120"/>
      <c r="AV319" s="120"/>
      <c r="AW319" s="120"/>
      <c r="AX319" s="127"/>
      <c r="AY319" s="33"/>
      <c r="AZ319" s="33"/>
      <c r="BA319" s="33"/>
      <c r="BB319" s="33"/>
      <c r="BC319" s="33"/>
      <c r="BD319" s="33"/>
      <c r="BE319" s="33"/>
      <c r="BF319" s="33"/>
      <c r="BG319" s="33"/>
      <c r="BH319" s="33"/>
      <c r="BI319" s="33"/>
      <c r="BJ319" s="33"/>
      <c r="BK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c r="CT319" s="33"/>
      <c r="CU319" s="33"/>
      <c r="CV319" s="33"/>
      <c r="CW319" s="33"/>
      <c r="CX319" s="33"/>
      <c r="CY319" s="33"/>
      <c r="CZ319" s="33"/>
      <c r="DA319" s="33"/>
      <c r="DB319" s="33"/>
      <c r="DC319" s="33"/>
      <c r="DD319" s="33"/>
      <c r="DE319" s="33"/>
      <c r="DF319" s="33"/>
      <c r="DG319" s="33"/>
      <c r="DH319" s="33"/>
      <c r="DI319" s="33"/>
      <c r="DJ319" s="33"/>
      <c r="DK319" s="33"/>
      <c r="DL319" s="33"/>
      <c r="DM319" s="33"/>
      <c r="DN319" s="33"/>
      <c r="DO319" s="33"/>
      <c r="DP319" s="33"/>
      <c r="DQ319" s="33"/>
      <c r="DR319" s="33"/>
      <c r="DS319" s="33"/>
      <c r="DT319" s="33"/>
      <c r="DU319" s="33"/>
      <c r="DV319" s="33"/>
      <c r="DW319" s="33"/>
      <c r="DX319" s="33"/>
      <c r="DY319" s="33"/>
      <c r="DZ319" s="33"/>
      <c r="EA319" s="33"/>
      <c r="EB319" s="33"/>
      <c r="EC319" s="33"/>
      <c r="ED319" s="33"/>
      <c r="EE319" s="33"/>
      <c r="EF319" s="33"/>
      <c r="EG319" s="33"/>
      <c r="EH319" s="33"/>
      <c r="EI319" s="33"/>
      <c r="EJ319" s="33"/>
      <c r="EK319" s="33"/>
      <c r="EL319" s="33"/>
      <c r="EM319" s="33"/>
      <c r="EN319" s="33"/>
      <c r="EO319" s="33"/>
      <c r="EP319" s="33"/>
      <c r="EQ319" s="33"/>
      <c r="ER319" s="33"/>
      <c r="ES319" s="33"/>
      <c r="ET319" s="33"/>
      <c r="EU319" s="33"/>
      <c r="EV319" s="33"/>
      <c r="EW319" s="33"/>
      <c r="EX319" s="33"/>
      <c r="EY319" s="33"/>
      <c r="EZ319" s="33"/>
      <c r="FA319" s="33"/>
      <c r="FB319" s="33"/>
      <c r="FC319" s="33"/>
      <c r="FD319" s="33"/>
      <c r="FE319" s="33"/>
      <c r="FF319" s="33"/>
      <c r="FG319" s="33"/>
      <c r="FH319" s="33"/>
      <c r="FI319" s="33"/>
      <c r="FJ319" s="33"/>
      <c r="FK319" s="33"/>
      <c r="FL319" s="33"/>
      <c r="FM319" s="33"/>
      <c r="FN319" s="33"/>
      <c r="FO319" s="33"/>
      <c r="FP319" s="33"/>
      <c r="FQ319" s="33"/>
      <c r="FR319" s="33"/>
      <c r="FS319" s="33"/>
      <c r="FT319" s="33"/>
      <c r="FU319" s="33"/>
      <c r="FV319" s="33"/>
      <c r="FW319" s="33"/>
      <c r="FX319" s="33"/>
      <c r="FY319" s="33"/>
      <c r="FZ319" s="33"/>
      <c r="GA319" s="33"/>
      <c r="GB319" s="33"/>
      <c r="GC319" s="33"/>
      <c r="GD319" s="33"/>
      <c r="GE319" s="33"/>
      <c r="GF319" s="33"/>
      <c r="GG319" s="33"/>
      <c r="GH319" s="33"/>
      <c r="GI319" s="33"/>
      <c r="GJ319" s="33"/>
      <c r="GK319" s="33"/>
      <c r="GL319" s="33"/>
      <c r="GM319" s="33"/>
      <c r="GN319" s="33"/>
      <c r="GO319" s="33"/>
      <c r="GP319" s="33"/>
      <c r="GQ319" s="33"/>
      <c r="GR319" s="33"/>
      <c r="GS319" s="33"/>
      <c r="GT319" s="33"/>
      <c r="GU319" s="33"/>
      <c r="GV319" s="33"/>
      <c r="GW319" s="33"/>
      <c r="GX319" s="33"/>
      <c r="GY319" s="33"/>
      <c r="GZ319" s="33"/>
      <c r="HA319" s="33"/>
      <c r="HB319" s="33"/>
      <c r="HC319" s="33"/>
      <c r="HD319" s="33"/>
      <c r="HE319" s="33"/>
      <c r="HF319" s="33"/>
      <c r="HG319" s="33"/>
      <c r="HH319" s="33"/>
      <c r="HI319" s="33"/>
      <c r="HJ319" s="33"/>
      <c r="HK319" s="33"/>
      <c r="HL319" s="33"/>
      <c r="HM319" s="33"/>
      <c r="HN319" s="33"/>
      <c r="HO319" s="33"/>
      <c r="HP319" s="33"/>
      <c r="HQ319" s="33"/>
      <c r="HR319" s="33"/>
      <c r="HS319" s="33"/>
      <c r="HT319" s="33"/>
      <c r="HU319" s="33"/>
      <c r="HV319" s="33"/>
      <c r="HW319" s="33"/>
      <c r="HX319" s="33"/>
      <c r="HY319" s="33"/>
      <c r="HZ319" s="33"/>
      <c r="IA319" s="33"/>
      <c r="IB319" s="33"/>
      <c r="IC319" s="33"/>
      <c r="ID319" s="33"/>
      <c r="IE319" s="33"/>
      <c r="IF319" s="33"/>
      <c r="IG319" s="33"/>
      <c r="IH319" s="33"/>
      <c r="II319" s="33"/>
      <c r="IJ319" s="33"/>
      <c r="IK319" s="33"/>
      <c r="IL319" s="33"/>
      <c r="IM319" s="33"/>
      <c r="IN319" s="33"/>
      <c r="IO319" s="33"/>
      <c r="IP319" s="33"/>
      <c r="IQ319" s="33"/>
    </row>
    <row r="320" spans="1:251" s="47" customFormat="1">
      <c r="A320" s="39"/>
      <c r="B320" s="122"/>
      <c r="C320" s="123"/>
      <c r="D320" s="123"/>
      <c r="E320" s="123"/>
      <c r="F320" s="123"/>
      <c r="G320" s="123"/>
      <c r="H320" s="123"/>
      <c r="I320" s="123"/>
      <c r="J320" s="123"/>
      <c r="K320" s="123"/>
      <c r="L320" s="123"/>
      <c r="M320" s="123"/>
      <c r="N320" s="123"/>
      <c r="O320" s="123"/>
      <c r="P320" s="123"/>
      <c r="Q320" s="123"/>
      <c r="R320" s="123"/>
      <c r="S320" s="123"/>
      <c r="T320" s="123"/>
      <c r="U320" s="123"/>
      <c r="V320" s="123"/>
      <c r="W320" s="123"/>
      <c r="X320" s="123"/>
      <c r="Y320" s="123"/>
      <c r="Z320" s="124"/>
      <c r="AA320" s="126"/>
      <c r="AB320" s="123"/>
      <c r="AC320" s="123"/>
      <c r="AD320" s="123"/>
      <c r="AE320" s="123"/>
      <c r="AF320" s="123"/>
      <c r="AG320" s="123"/>
      <c r="AH320" s="123"/>
      <c r="AI320" s="124"/>
      <c r="AJ320" s="126"/>
      <c r="AK320" s="123"/>
      <c r="AL320" s="123"/>
      <c r="AM320" s="123"/>
      <c r="AN320" s="123"/>
      <c r="AO320" s="123"/>
      <c r="AP320" s="123"/>
      <c r="AQ320" s="123"/>
      <c r="AR320" s="124"/>
      <c r="AS320" s="126"/>
      <c r="AT320" s="123"/>
      <c r="AU320" s="123"/>
      <c r="AV320" s="123"/>
      <c r="AW320" s="123"/>
      <c r="AX320" s="128"/>
      <c r="AY320" s="33"/>
      <c r="AZ320" s="33"/>
      <c r="BA320" s="33"/>
      <c r="BB320" s="54"/>
      <c r="BC320" s="55"/>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c r="CW320" s="33"/>
      <c r="CX320" s="33"/>
      <c r="CY320" s="33"/>
      <c r="CZ320" s="33"/>
      <c r="DA320" s="33"/>
      <c r="DB320" s="33"/>
      <c r="DC320" s="33"/>
      <c r="DD320" s="33"/>
      <c r="DE320" s="33"/>
      <c r="DF320" s="33"/>
      <c r="DG320" s="33"/>
      <c r="DH320" s="33"/>
      <c r="DI320" s="33"/>
      <c r="DJ320" s="33"/>
      <c r="DK320" s="33"/>
      <c r="DL320" s="33"/>
      <c r="DM320" s="33"/>
      <c r="DN320" s="33"/>
      <c r="DO320" s="33"/>
      <c r="DP320" s="33"/>
      <c r="DQ320" s="33"/>
      <c r="DR320" s="33"/>
      <c r="DS320" s="33"/>
      <c r="DT320" s="33"/>
      <c r="DU320" s="33"/>
      <c r="DV320" s="33"/>
      <c r="DW320" s="33"/>
      <c r="DX320" s="33"/>
      <c r="DY320" s="33"/>
      <c r="DZ320" s="33"/>
      <c r="EA320" s="33"/>
      <c r="EB320" s="33"/>
      <c r="EC320" s="33"/>
      <c r="ED320" s="33"/>
      <c r="EE320" s="33"/>
      <c r="EF320" s="33"/>
      <c r="EG320" s="33"/>
      <c r="EH320" s="33"/>
      <c r="EI320" s="33"/>
      <c r="EJ320" s="33"/>
      <c r="EK320" s="33"/>
      <c r="EL320" s="33"/>
      <c r="EM320" s="33"/>
      <c r="EN320" s="33"/>
      <c r="EO320" s="33"/>
      <c r="EP320" s="33"/>
      <c r="EQ320" s="33"/>
      <c r="ER320" s="33"/>
      <c r="ES320" s="33"/>
      <c r="ET320" s="33"/>
      <c r="EU320" s="33"/>
      <c r="EV320" s="33"/>
      <c r="EW320" s="33"/>
      <c r="EX320" s="33"/>
      <c r="EY320" s="33"/>
      <c r="EZ320" s="33"/>
      <c r="FA320" s="33"/>
      <c r="FB320" s="33"/>
      <c r="FC320" s="33"/>
      <c r="FD320" s="33"/>
      <c r="FE320" s="33"/>
      <c r="FF320" s="33"/>
      <c r="FG320" s="33"/>
      <c r="FH320" s="33"/>
      <c r="FI320" s="33"/>
      <c r="FJ320" s="33"/>
      <c r="FK320" s="33"/>
      <c r="FL320" s="33"/>
      <c r="FM320" s="33"/>
      <c r="FN320" s="33"/>
      <c r="FO320" s="33"/>
      <c r="FP320" s="33"/>
      <c r="FQ320" s="33"/>
      <c r="FR320" s="33"/>
      <c r="FS320" s="33"/>
      <c r="FT320" s="33"/>
      <c r="FU320" s="33"/>
      <c r="FV320" s="33"/>
      <c r="FW320" s="33"/>
      <c r="FX320" s="33"/>
      <c r="FY320" s="33"/>
      <c r="FZ320" s="33"/>
      <c r="GA320" s="33"/>
      <c r="GB320" s="33"/>
      <c r="GC320" s="33"/>
      <c r="GD320" s="33"/>
      <c r="GE320" s="33"/>
      <c r="GF320" s="33"/>
      <c r="GG320" s="33"/>
      <c r="GH320" s="33"/>
      <c r="GI320" s="33"/>
      <c r="GJ320" s="33"/>
      <c r="GK320" s="33"/>
      <c r="GL320" s="33"/>
      <c r="GM320" s="33"/>
      <c r="GN320" s="33"/>
      <c r="GO320" s="33"/>
      <c r="GP320" s="33"/>
      <c r="GQ320" s="33"/>
      <c r="GR320" s="33"/>
      <c r="GS320" s="33"/>
      <c r="GT320" s="33"/>
      <c r="GU320" s="33"/>
      <c r="GV320" s="33"/>
      <c r="GW320" s="33"/>
      <c r="GX320" s="33"/>
      <c r="GY320" s="33"/>
      <c r="GZ320" s="33"/>
      <c r="HA320" s="33"/>
      <c r="HB320" s="33"/>
      <c r="HC320" s="33"/>
      <c r="HD320" s="33"/>
      <c r="HE320" s="33"/>
      <c r="HF320" s="33"/>
      <c r="HG320" s="33"/>
      <c r="HH320" s="33"/>
      <c r="HI320" s="33"/>
      <c r="HJ320" s="33"/>
      <c r="HK320" s="33"/>
      <c r="HL320" s="33"/>
      <c r="HM320" s="33"/>
      <c r="HN320" s="33"/>
      <c r="HO320" s="33"/>
      <c r="HP320" s="33"/>
      <c r="HQ320" s="33"/>
      <c r="HR320" s="33"/>
      <c r="HS320" s="33"/>
      <c r="HT320" s="33"/>
      <c r="HU320" s="33"/>
      <c r="HV320" s="33"/>
      <c r="HW320" s="33"/>
      <c r="HX320" s="33"/>
      <c r="HY320" s="33"/>
      <c r="HZ320" s="33"/>
      <c r="IA320" s="33"/>
      <c r="IB320" s="33"/>
      <c r="IC320" s="33"/>
      <c r="ID320" s="33"/>
      <c r="IE320" s="33"/>
      <c r="IF320" s="33"/>
      <c r="IG320" s="33"/>
      <c r="IH320" s="33"/>
      <c r="II320" s="33"/>
      <c r="IJ320" s="33"/>
      <c r="IK320" s="33"/>
      <c r="IL320" s="33"/>
      <c r="IM320" s="33"/>
      <c r="IN320" s="33"/>
      <c r="IO320" s="33"/>
      <c r="IP320" s="33"/>
      <c r="IQ320" s="33"/>
    </row>
    <row r="321" spans="1:251" s="47" customFormat="1" ht="18.75" customHeight="1">
      <c r="A321" s="39"/>
      <c r="B321" s="56"/>
      <c r="C321" s="100" t="s">
        <v>118</v>
      </c>
      <c r="D321" s="101"/>
      <c r="E321" s="101"/>
      <c r="F321" s="101"/>
      <c r="G321" s="101"/>
      <c r="H321" s="101"/>
      <c r="I321" s="101"/>
      <c r="J321" s="101"/>
      <c r="K321" s="101"/>
      <c r="L321" s="101"/>
      <c r="M321" s="101"/>
      <c r="N321" s="101"/>
      <c r="O321" s="101"/>
      <c r="P321" s="101"/>
      <c r="Q321" s="101"/>
      <c r="R321" s="101"/>
      <c r="S321" s="101"/>
      <c r="T321" s="101"/>
      <c r="U321" s="101"/>
      <c r="V321" s="101"/>
      <c r="W321" s="101"/>
      <c r="X321" s="101"/>
      <c r="Y321" s="101"/>
      <c r="Z321" s="102"/>
      <c r="AA321" s="103">
        <v>33422</v>
      </c>
      <c r="AB321" s="104"/>
      <c r="AC321" s="104"/>
      <c r="AD321" s="104"/>
      <c r="AE321" s="104"/>
      <c r="AF321" s="104"/>
      <c r="AG321" s="104"/>
      <c r="AH321" s="104"/>
      <c r="AI321" s="105"/>
      <c r="AJ321" s="103">
        <v>33463</v>
      </c>
      <c r="AK321" s="104"/>
      <c r="AL321" s="104"/>
      <c r="AM321" s="104"/>
      <c r="AN321" s="104"/>
      <c r="AO321" s="104"/>
      <c r="AP321" s="104"/>
      <c r="AQ321" s="104"/>
      <c r="AR321" s="105"/>
      <c r="AS321" s="106"/>
      <c r="AT321" s="107"/>
      <c r="AU321" s="107"/>
      <c r="AV321" s="107"/>
      <c r="AW321" s="107"/>
      <c r="AX321" s="108"/>
      <c r="AY321" s="33"/>
      <c r="AZ321" s="33"/>
      <c r="BA321" s="33"/>
      <c r="BB321" s="33"/>
      <c r="BC321" s="33"/>
      <c r="BD321" s="33"/>
      <c r="BE321" s="33"/>
      <c r="BF321" s="33"/>
      <c r="BG321" s="33"/>
      <c r="BH321" s="33"/>
      <c r="BI321" s="33"/>
      <c r="BJ321" s="33"/>
      <c r="BK321" s="33"/>
      <c r="BL321" s="33"/>
      <c r="BM321" s="33"/>
      <c r="BN321" s="33"/>
      <c r="BO321" s="33"/>
      <c r="BP321" s="33"/>
      <c r="BQ321" s="33"/>
      <c r="BR321" s="33"/>
      <c r="BS321" s="33"/>
      <c r="BT321" s="33"/>
      <c r="BU321" s="33"/>
      <c r="BV321" s="33"/>
      <c r="BW321" s="33"/>
      <c r="BX321" s="33"/>
      <c r="BY321" s="33"/>
      <c r="BZ321" s="33"/>
      <c r="CA321" s="33"/>
      <c r="CB321" s="33"/>
      <c r="CC321" s="33"/>
      <c r="CD321" s="33"/>
      <c r="CE321" s="33"/>
      <c r="CF321" s="33"/>
      <c r="CG321" s="33"/>
      <c r="CH321" s="33"/>
      <c r="CI321" s="33"/>
      <c r="CJ321" s="33"/>
      <c r="CK321" s="33"/>
      <c r="CL321" s="33"/>
      <c r="CM321" s="33"/>
      <c r="CN321" s="33"/>
      <c r="CO321" s="33"/>
      <c r="CP321" s="33"/>
      <c r="CQ321" s="33"/>
      <c r="CR321" s="33"/>
      <c r="CS321" s="33"/>
      <c r="CT321" s="33"/>
      <c r="CU321" s="33"/>
      <c r="CV321" s="33"/>
      <c r="CW321" s="33"/>
      <c r="CX321" s="33"/>
      <c r="CY321" s="33"/>
      <c r="CZ321" s="33"/>
      <c r="DA321" s="33"/>
      <c r="DB321" s="33"/>
      <c r="DC321" s="33"/>
      <c r="DD321" s="33"/>
      <c r="DE321" s="33"/>
      <c r="DF321" s="33"/>
      <c r="DG321" s="33"/>
      <c r="DH321" s="33"/>
      <c r="DI321" s="33"/>
      <c r="DJ321" s="33"/>
      <c r="DK321" s="33"/>
      <c r="DL321" s="33"/>
      <c r="DM321" s="33"/>
      <c r="DN321" s="33"/>
      <c r="DO321" s="33"/>
      <c r="DP321" s="33"/>
      <c r="DQ321" s="33"/>
      <c r="DR321" s="33"/>
      <c r="DS321" s="33"/>
      <c r="DT321" s="33"/>
      <c r="DU321" s="33"/>
      <c r="DV321" s="33"/>
      <c r="DW321" s="33"/>
      <c r="DX321" s="33"/>
      <c r="DY321" s="33"/>
      <c r="DZ321" s="33"/>
      <c r="EA321" s="33"/>
      <c r="EB321" s="33"/>
      <c r="EC321" s="33"/>
      <c r="ED321" s="33"/>
      <c r="EE321" s="33"/>
      <c r="EF321" s="33"/>
      <c r="EG321" s="33"/>
      <c r="EH321" s="33"/>
      <c r="EI321" s="33"/>
      <c r="EJ321" s="33"/>
      <c r="EK321" s="33"/>
      <c r="EL321" s="33"/>
      <c r="EM321" s="33"/>
      <c r="EN321" s="33"/>
      <c r="EO321" s="33"/>
      <c r="EP321" s="33"/>
      <c r="EQ321" s="33"/>
      <c r="ER321" s="33"/>
      <c r="ES321" s="33"/>
      <c r="ET321" s="33"/>
      <c r="EU321" s="33"/>
      <c r="EV321" s="33"/>
      <c r="EW321" s="33"/>
      <c r="EX321" s="33"/>
      <c r="EY321" s="33"/>
      <c r="EZ321" s="33"/>
      <c r="FA321" s="33"/>
      <c r="FB321" s="33"/>
      <c r="FC321" s="33"/>
      <c r="FD321" s="33"/>
      <c r="FE321" s="33"/>
      <c r="FF321" s="33"/>
      <c r="FG321" s="33"/>
      <c r="FH321" s="33"/>
      <c r="FI321" s="33"/>
      <c r="FJ321" s="33"/>
      <c r="FK321" s="33"/>
      <c r="FL321" s="33"/>
      <c r="FM321" s="33"/>
      <c r="FN321" s="33"/>
      <c r="FO321" s="33"/>
      <c r="FP321" s="33"/>
      <c r="FQ321" s="33"/>
      <c r="FR321" s="33"/>
      <c r="FS321" s="33"/>
      <c r="FT321" s="33"/>
      <c r="FU321" s="33"/>
      <c r="FV321" s="33"/>
      <c r="FW321" s="33"/>
      <c r="FX321" s="33"/>
      <c r="FY321" s="33"/>
      <c r="FZ321" s="33"/>
      <c r="GA321" s="33"/>
      <c r="GB321" s="33"/>
      <c r="GC321" s="33"/>
      <c r="GD321" s="33"/>
      <c r="GE321" s="33"/>
      <c r="GF321" s="33"/>
      <c r="GG321" s="33"/>
      <c r="GH321" s="33"/>
      <c r="GI321" s="33"/>
      <c r="GJ321" s="33"/>
      <c r="GK321" s="33"/>
      <c r="GL321" s="33"/>
      <c r="GM321" s="33"/>
      <c r="GN321" s="33"/>
      <c r="GO321" s="33"/>
      <c r="GP321" s="33"/>
      <c r="GQ321" s="33"/>
      <c r="GR321" s="33"/>
      <c r="GS321" s="33"/>
      <c r="GT321" s="33"/>
      <c r="GU321" s="33"/>
      <c r="GV321" s="33"/>
      <c r="GW321" s="33"/>
      <c r="GX321" s="33"/>
      <c r="GY321" s="33"/>
      <c r="GZ321" s="33"/>
      <c r="HA321" s="33"/>
      <c r="HB321" s="33"/>
      <c r="HC321" s="33"/>
      <c r="HD321" s="33"/>
      <c r="HE321" s="33"/>
      <c r="HF321" s="33"/>
      <c r="HG321" s="33"/>
      <c r="HH321" s="33"/>
      <c r="HI321" s="33"/>
      <c r="HJ321" s="33"/>
      <c r="HK321" s="33"/>
      <c r="HL321" s="33"/>
      <c r="HM321" s="33"/>
      <c r="HN321" s="33"/>
      <c r="HO321" s="33"/>
      <c r="HP321" s="33"/>
      <c r="HQ321" s="33"/>
      <c r="HR321" s="33"/>
      <c r="HS321" s="33"/>
      <c r="HT321" s="33"/>
      <c r="HU321" s="33"/>
      <c r="HV321" s="33"/>
      <c r="HW321" s="33"/>
      <c r="HX321" s="33"/>
      <c r="HY321" s="33"/>
      <c r="HZ321" s="33"/>
      <c r="IA321" s="33"/>
      <c r="IB321" s="33"/>
      <c r="IC321" s="33"/>
      <c r="ID321" s="33"/>
      <c r="IE321" s="33"/>
      <c r="IF321" s="33"/>
      <c r="IG321" s="33"/>
      <c r="IH321" s="33"/>
      <c r="II321" s="33"/>
      <c r="IJ321" s="33"/>
      <c r="IK321" s="33"/>
      <c r="IL321" s="33"/>
      <c r="IM321" s="33"/>
      <c r="IN321" s="33"/>
      <c r="IO321" s="33"/>
      <c r="IP321" s="33"/>
      <c r="IQ321" s="33"/>
    </row>
    <row r="322" spans="1:251" s="47" customFormat="1" ht="18.75" customHeight="1">
      <c r="A322" s="39"/>
      <c r="B322" s="56"/>
      <c r="C322" s="100" t="s">
        <v>119</v>
      </c>
      <c r="D322" s="101"/>
      <c r="E322" s="101"/>
      <c r="F322" s="101"/>
      <c r="G322" s="101"/>
      <c r="H322" s="101"/>
      <c r="I322" s="101"/>
      <c r="J322" s="101"/>
      <c r="K322" s="101"/>
      <c r="L322" s="101"/>
      <c r="M322" s="101"/>
      <c r="N322" s="101"/>
      <c r="O322" s="101"/>
      <c r="P322" s="101"/>
      <c r="Q322" s="101"/>
      <c r="R322" s="101"/>
      <c r="S322" s="101"/>
      <c r="T322" s="101"/>
      <c r="U322" s="101"/>
      <c r="V322" s="101"/>
      <c r="W322" s="101"/>
      <c r="X322" s="101"/>
      <c r="Y322" s="101"/>
      <c r="Z322" s="102"/>
      <c r="AA322" s="103">
        <v>961</v>
      </c>
      <c r="AB322" s="104"/>
      <c r="AC322" s="104"/>
      <c r="AD322" s="104"/>
      <c r="AE322" s="104"/>
      <c r="AF322" s="104"/>
      <c r="AG322" s="104"/>
      <c r="AH322" s="104"/>
      <c r="AI322" s="105"/>
      <c r="AJ322" s="103">
        <v>450</v>
      </c>
      <c r="AK322" s="104"/>
      <c r="AL322" s="104"/>
      <c r="AM322" s="104"/>
      <c r="AN322" s="104"/>
      <c r="AO322" s="104"/>
      <c r="AP322" s="104"/>
      <c r="AQ322" s="104"/>
      <c r="AR322" s="105"/>
      <c r="AS322" s="106"/>
      <c r="AT322" s="107"/>
      <c r="AU322" s="107"/>
      <c r="AV322" s="107"/>
      <c r="AW322" s="107"/>
      <c r="AX322" s="108"/>
      <c r="AY322" s="33"/>
      <c r="AZ322" s="33"/>
      <c r="BA322" s="33"/>
      <c r="BB322" s="33"/>
      <c r="BC322" s="33"/>
      <c r="BD322" s="33"/>
      <c r="BE322" s="33"/>
      <c r="BF322" s="33"/>
      <c r="BG322" s="33"/>
      <c r="BH322" s="33"/>
      <c r="BI322" s="33"/>
      <c r="BJ322" s="33"/>
      <c r="BK322" s="33"/>
      <c r="BL322" s="33"/>
      <c r="BM322" s="33"/>
      <c r="BN322" s="33"/>
      <c r="BO322" s="33"/>
      <c r="BP322" s="33"/>
      <c r="BQ322" s="33"/>
      <c r="BR322" s="33"/>
      <c r="BS322" s="33"/>
      <c r="BT322" s="33"/>
      <c r="BU322" s="33"/>
      <c r="BV322" s="33"/>
      <c r="BW322" s="33"/>
      <c r="BX322" s="33"/>
      <c r="BY322" s="33"/>
      <c r="BZ322" s="33"/>
      <c r="CA322" s="33"/>
      <c r="CB322" s="33"/>
      <c r="CC322" s="33"/>
      <c r="CD322" s="33"/>
      <c r="CE322" s="33"/>
      <c r="CF322" s="33"/>
      <c r="CG322" s="33"/>
      <c r="CH322" s="33"/>
      <c r="CI322" s="33"/>
      <c r="CJ322" s="33"/>
      <c r="CK322" s="33"/>
      <c r="CL322" s="33"/>
      <c r="CM322" s="33"/>
      <c r="CN322" s="33"/>
      <c r="CO322" s="33"/>
      <c r="CP322" s="33"/>
      <c r="CQ322" s="33"/>
      <c r="CR322" s="33"/>
      <c r="CS322" s="33"/>
      <c r="CT322" s="33"/>
      <c r="CU322" s="33"/>
      <c r="CV322" s="33"/>
      <c r="CW322" s="33"/>
      <c r="CX322" s="33"/>
      <c r="CY322" s="33"/>
      <c r="CZ322" s="33"/>
      <c r="DA322" s="33"/>
      <c r="DB322" s="33"/>
      <c r="DC322" s="33"/>
      <c r="DD322" s="33"/>
      <c r="DE322" s="33"/>
      <c r="DF322" s="33"/>
      <c r="DG322" s="33"/>
      <c r="DH322" s="33"/>
      <c r="DI322" s="33"/>
      <c r="DJ322" s="33"/>
      <c r="DK322" s="33"/>
      <c r="DL322" s="33"/>
      <c r="DM322" s="33"/>
      <c r="DN322" s="33"/>
      <c r="DO322" s="33"/>
      <c r="DP322" s="33"/>
      <c r="DQ322" s="33"/>
      <c r="DR322" s="33"/>
      <c r="DS322" s="33"/>
      <c r="DT322" s="33"/>
      <c r="DU322" s="33"/>
      <c r="DV322" s="33"/>
      <c r="DW322" s="33"/>
      <c r="DX322" s="33"/>
      <c r="DY322" s="33"/>
      <c r="DZ322" s="33"/>
      <c r="EA322" s="33"/>
      <c r="EB322" s="33"/>
      <c r="EC322" s="33"/>
      <c r="ED322" s="33"/>
      <c r="EE322" s="33"/>
      <c r="EF322" s="33"/>
      <c r="EG322" s="33"/>
      <c r="EH322" s="33"/>
      <c r="EI322" s="33"/>
      <c r="EJ322" s="33"/>
      <c r="EK322" s="33"/>
      <c r="EL322" s="33"/>
      <c r="EM322" s="33"/>
      <c r="EN322" s="33"/>
      <c r="EO322" s="33"/>
      <c r="EP322" s="33"/>
      <c r="EQ322" s="33"/>
      <c r="ER322" s="33"/>
      <c r="ES322" s="33"/>
      <c r="ET322" s="33"/>
      <c r="EU322" s="33"/>
      <c r="EV322" s="33"/>
      <c r="EW322" s="33"/>
      <c r="EX322" s="33"/>
      <c r="EY322" s="33"/>
      <c r="EZ322" s="33"/>
      <c r="FA322" s="33"/>
      <c r="FB322" s="33"/>
      <c r="FC322" s="33"/>
      <c r="FD322" s="33"/>
      <c r="FE322" s="33"/>
      <c r="FF322" s="33"/>
      <c r="FG322" s="33"/>
      <c r="FH322" s="33"/>
      <c r="FI322" s="33"/>
      <c r="FJ322" s="33"/>
      <c r="FK322" s="33"/>
      <c r="FL322" s="33"/>
      <c r="FM322" s="33"/>
      <c r="FN322" s="33"/>
      <c r="FO322" s="33"/>
      <c r="FP322" s="33"/>
      <c r="FQ322" s="33"/>
      <c r="FR322" s="33"/>
      <c r="FS322" s="33"/>
      <c r="FT322" s="33"/>
      <c r="FU322" s="33"/>
      <c r="FV322" s="33"/>
      <c r="FW322" s="33"/>
      <c r="FX322" s="33"/>
      <c r="FY322" s="33"/>
      <c r="FZ322" s="33"/>
      <c r="GA322" s="33"/>
      <c r="GB322" s="33"/>
      <c r="GC322" s="33"/>
      <c r="GD322" s="33"/>
      <c r="GE322" s="33"/>
      <c r="GF322" s="33"/>
      <c r="GG322" s="33"/>
      <c r="GH322" s="33"/>
      <c r="GI322" s="33"/>
      <c r="GJ322" s="33"/>
      <c r="GK322" s="33"/>
      <c r="GL322" s="33"/>
      <c r="GM322" s="33"/>
      <c r="GN322" s="33"/>
      <c r="GO322" s="33"/>
      <c r="GP322" s="33"/>
      <c r="GQ322" s="33"/>
      <c r="GR322" s="33"/>
      <c r="GS322" s="33"/>
      <c r="GT322" s="33"/>
      <c r="GU322" s="33"/>
      <c r="GV322" s="33"/>
      <c r="GW322" s="33"/>
      <c r="GX322" s="33"/>
      <c r="GY322" s="33"/>
      <c r="GZ322" s="33"/>
      <c r="HA322" s="33"/>
      <c r="HB322" s="33"/>
      <c r="HC322" s="33"/>
      <c r="HD322" s="33"/>
      <c r="HE322" s="33"/>
      <c r="HF322" s="33"/>
      <c r="HG322" s="33"/>
      <c r="HH322" s="33"/>
      <c r="HI322" s="33"/>
      <c r="HJ322" s="33"/>
      <c r="HK322" s="33"/>
      <c r="HL322" s="33"/>
      <c r="HM322" s="33"/>
      <c r="HN322" s="33"/>
      <c r="HO322" s="33"/>
      <c r="HP322" s="33"/>
      <c r="HQ322" s="33"/>
      <c r="HR322" s="33"/>
      <c r="HS322" s="33"/>
      <c r="HT322" s="33"/>
      <c r="HU322" s="33"/>
      <c r="HV322" s="33"/>
      <c r="HW322" s="33"/>
      <c r="HX322" s="33"/>
      <c r="HY322" s="33"/>
      <c r="HZ322" s="33"/>
      <c r="IA322" s="33"/>
      <c r="IB322" s="33"/>
      <c r="IC322" s="33"/>
      <c r="ID322" s="33"/>
      <c r="IE322" s="33"/>
      <c r="IF322" s="33"/>
      <c r="IG322" s="33"/>
      <c r="IH322" s="33"/>
      <c r="II322" s="33"/>
      <c r="IJ322" s="33"/>
      <c r="IK322" s="33"/>
      <c r="IL322" s="33"/>
      <c r="IM322" s="33"/>
      <c r="IN322" s="33"/>
      <c r="IO322" s="33"/>
      <c r="IP322" s="33"/>
      <c r="IQ322" s="33"/>
    </row>
    <row r="323" spans="1:251" s="47" customFormat="1" ht="18.75" customHeight="1" thickBot="1">
      <c r="A323" s="48"/>
      <c r="B323" s="91" t="s">
        <v>72</v>
      </c>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3"/>
      <c r="AA323" s="94">
        <f>SUM($AA$321:$AA$322)</f>
        <v>34383</v>
      </c>
      <c r="AB323" s="95"/>
      <c r="AC323" s="95"/>
      <c r="AD323" s="95"/>
      <c r="AE323" s="95"/>
      <c r="AF323" s="95"/>
      <c r="AG323" s="95"/>
      <c r="AH323" s="95"/>
      <c r="AI323" s="96"/>
      <c r="AJ323" s="94">
        <f>SUM($AJ$321:$AJ$322)</f>
        <v>33913</v>
      </c>
      <c r="AK323" s="95"/>
      <c r="AL323" s="95"/>
      <c r="AM323" s="95"/>
      <c r="AN323" s="95"/>
      <c r="AO323" s="95"/>
      <c r="AP323" s="95"/>
      <c r="AQ323" s="95"/>
      <c r="AR323" s="96"/>
      <c r="AS323" s="97"/>
      <c r="AT323" s="98"/>
      <c r="AU323" s="98"/>
      <c r="AV323" s="98"/>
      <c r="AW323" s="98"/>
      <c r="AX323" s="99"/>
      <c r="AY323" s="33"/>
      <c r="AZ323" s="33"/>
      <c r="BA323" s="33"/>
      <c r="BB323" s="33"/>
      <c r="BC323" s="33"/>
      <c r="BD323" s="33"/>
      <c r="BE323" s="33"/>
      <c r="BF323" s="33"/>
      <c r="BG323" s="33"/>
      <c r="BH323" s="33"/>
      <c r="BI323" s="33"/>
      <c r="BJ323" s="33"/>
      <c r="BK323" s="33"/>
      <c r="BL323" s="33"/>
      <c r="BM323" s="33"/>
      <c r="BN323" s="33"/>
      <c r="BO323" s="33"/>
      <c r="BP323" s="33"/>
      <c r="BQ323" s="33"/>
      <c r="BR323" s="33"/>
      <c r="BS323" s="33"/>
      <c r="BT323" s="33"/>
      <c r="BU323" s="33"/>
      <c r="BV323" s="33"/>
      <c r="BW323" s="33"/>
      <c r="BX323" s="33"/>
      <c r="BY323" s="33"/>
      <c r="BZ323" s="33"/>
      <c r="CA323" s="33"/>
      <c r="CB323" s="33"/>
      <c r="CC323" s="33"/>
      <c r="CD323" s="33"/>
      <c r="CE323" s="33"/>
      <c r="CF323" s="33"/>
      <c r="CG323" s="33"/>
      <c r="CH323" s="33"/>
      <c r="CI323" s="33"/>
      <c r="CJ323" s="33"/>
      <c r="CK323" s="33"/>
      <c r="CL323" s="33"/>
      <c r="CM323" s="33"/>
      <c r="CN323" s="33"/>
      <c r="CO323" s="33"/>
      <c r="CP323" s="33"/>
      <c r="CQ323" s="33"/>
      <c r="CR323" s="33"/>
      <c r="CS323" s="33"/>
      <c r="CT323" s="33"/>
      <c r="CU323" s="33"/>
      <c r="CV323" s="33"/>
      <c r="CW323" s="33"/>
      <c r="CX323" s="33"/>
      <c r="CY323" s="33"/>
      <c r="CZ323" s="33"/>
      <c r="DA323" s="33"/>
      <c r="DB323" s="33"/>
      <c r="DC323" s="33"/>
      <c r="DD323" s="33"/>
      <c r="DE323" s="33"/>
      <c r="DF323" s="33"/>
      <c r="DG323" s="33"/>
      <c r="DH323" s="33"/>
      <c r="DI323" s="33"/>
      <c r="DJ323" s="33"/>
      <c r="DK323" s="33"/>
      <c r="DL323" s="33"/>
      <c r="DM323" s="33"/>
      <c r="DN323" s="33"/>
      <c r="DO323" s="33"/>
      <c r="DP323" s="33"/>
      <c r="DQ323" s="33"/>
      <c r="DR323" s="33"/>
      <c r="DS323" s="33"/>
      <c r="DT323" s="33"/>
      <c r="DU323" s="33"/>
      <c r="DV323" s="33"/>
      <c r="DW323" s="33"/>
      <c r="DX323" s="33"/>
      <c r="DY323" s="33"/>
      <c r="DZ323" s="33"/>
      <c r="EA323" s="33"/>
      <c r="EB323" s="33"/>
      <c r="EC323" s="33"/>
      <c r="ED323" s="33"/>
      <c r="EE323" s="33"/>
      <c r="EF323" s="33"/>
      <c r="EG323" s="33"/>
      <c r="EH323" s="33"/>
      <c r="EI323" s="33"/>
      <c r="EJ323" s="33"/>
      <c r="EK323" s="33"/>
      <c r="EL323" s="33"/>
      <c r="EM323" s="33"/>
      <c r="EN323" s="33"/>
      <c r="EO323" s="33"/>
      <c r="EP323" s="33"/>
      <c r="EQ323" s="33"/>
      <c r="ER323" s="33"/>
      <c r="ES323" s="33"/>
      <c r="ET323" s="33"/>
      <c r="EU323" s="33"/>
      <c r="EV323" s="33"/>
      <c r="EW323" s="33"/>
      <c r="EX323" s="33"/>
      <c r="EY323" s="33"/>
      <c r="EZ323" s="33"/>
      <c r="FA323" s="33"/>
      <c r="FB323" s="33"/>
      <c r="FC323" s="33"/>
      <c r="FD323" s="33"/>
      <c r="FE323" s="33"/>
      <c r="FF323" s="33"/>
      <c r="FG323" s="33"/>
      <c r="FH323" s="33"/>
      <c r="FI323" s="33"/>
      <c r="FJ323" s="33"/>
      <c r="FK323" s="33"/>
      <c r="FL323" s="33"/>
      <c r="FM323" s="33"/>
      <c r="FN323" s="33"/>
      <c r="FO323" s="33"/>
      <c r="FP323" s="33"/>
      <c r="FQ323" s="33"/>
      <c r="FR323" s="33"/>
      <c r="FS323" s="33"/>
      <c r="FT323" s="33"/>
      <c r="FU323" s="33"/>
      <c r="FV323" s="33"/>
      <c r="FW323" s="33"/>
      <c r="FX323" s="33"/>
      <c r="FY323" s="33"/>
      <c r="FZ323" s="33"/>
      <c r="GA323" s="33"/>
      <c r="GB323" s="33"/>
      <c r="GC323" s="33"/>
      <c r="GD323" s="33"/>
      <c r="GE323" s="33"/>
      <c r="GF323" s="33"/>
      <c r="GG323" s="33"/>
      <c r="GH323" s="33"/>
      <c r="GI323" s="33"/>
      <c r="GJ323" s="33"/>
      <c r="GK323" s="33"/>
      <c r="GL323" s="33"/>
      <c r="GM323" s="33"/>
      <c r="GN323" s="33"/>
      <c r="GO323" s="33"/>
      <c r="GP323" s="33"/>
      <c r="GQ323" s="33"/>
      <c r="GR323" s="33"/>
      <c r="GS323" s="33"/>
      <c r="GT323" s="33"/>
      <c r="GU323" s="33"/>
      <c r="GV323" s="33"/>
      <c r="GW323" s="33"/>
      <c r="GX323" s="33"/>
      <c r="GY323" s="33"/>
      <c r="GZ323" s="33"/>
      <c r="HA323" s="33"/>
      <c r="HB323" s="33"/>
      <c r="HC323" s="33"/>
      <c r="HD323" s="33"/>
      <c r="HE323" s="33"/>
      <c r="HF323" s="33"/>
      <c r="HG323" s="33"/>
      <c r="HH323" s="33"/>
      <c r="HI323" s="33"/>
      <c r="HJ323" s="33"/>
      <c r="HK323" s="33"/>
      <c r="HL323" s="33"/>
      <c r="HM323" s="33"/>
      <c r="HN323" s="33"/>
      <c r="HO323" s="33"/>
      <c r="HP323" s="33"/>
      <c r="HQ323" s="33"/>
      <c r="HR323" s="33"/>
      <c r="HS323" s="33"/>
      <c r="HT323" s="33"/>
      <c r="HU323" s="33"/>
      <c r="HV323" s="33"/>
      <c r="HW323" s="33"/>
      <c r="HX323" s="33"/>
      <c r="HY323" s="33"/>
      <c r="HZ323" s="33"/>
      <c r="IA323" s="33"/>
      <c r="IB323" s="33"/>
      <c r="IC323" s="33"/>
      <c r="ID323" s="33"/>
      <c r="IE323" s="33"/>
      <c r="IF323" s="33"/>
      <c r="IG323" s="33"/>
      <c r="IH323" s="33"/>
      <c r="II323" s="33"/>
      <c r="IJ323" s="33"/>
      <c r="IK323" s="33"/>
      <c r="IL323" s="33"/>
      <c r="IM323" s="33"/>
      <c r="IN323" s="33"/>
      <c r="IO323" s="33"/>
      <c r="IP323" s="33"/>
      <c r="IQ323" s="33"/>
    </row>
    <row r="325" spans="1:251" ht="19.2">
      <c r="A325" s="32" t="s">
        <v>59</v>
      </c>
      <c r="AW325" s="34"/>
      <c r="AX325" s="35"/>
      <c r="AY325" s="34"/>
    </row>
    <row r="327" spans="1:251" ht="18">
      <c r="B327" s="109" t="s">
        <v>0</v>
      </c>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c r="AA327" s="110"/>
      <c r="AB327" s="110"/>
      <c r="AC327" s="110"/>
      <c r="AD327" s="110"/>
      <c r="AE327" s="110"/>
      <c r="AF327" s="110"/>
      <c r="AG327" s="110"/>
      <c r="AH327" s="110"/>
      <c r="AI327" s="110"/>
      <c r="AJ327" s="110"/>
      <c r="AK327" s="110"/>
      <c r="AL327" s="110"/>
      <c r="AM327" s="110"/>
      <c r="AN327" s="110"/>
      <c r="AO327" s="110"/>
      <c r="AP327" s="110"/>
      <c r="AQ327" s="110"/>
      <c r="AR327" s="110"/>
      <c r="AS327" s="110"/>
      <c r="AT327" s="110"/>
      <c r="AU327" s="110"/>
      <c r="AV327" s="110"/>
      <c r="AW327" s="110"/>
      <c r="AX327" s="110"/>
    </row>
    <row r="328" spans="1:251">
      <c r="Z328" s="36"/>
      <c r="AD328" s="36"/>
      <c r="AE328" s="36"/>
      <c r="AF328" s="36"/>
      <c r="AG328" s="36"/>
      <c r="AH328" s="36"/>
      <c r="AI328" s="36"/>
      <c r="AO328" s="36"/>
    </row>
    <row r="329" spans="1:251" ht="13.8" thickBot="1">
      <c r="Z329" s="36"/>
      <c r="AD329" s="36"/>
      <c r="AE329" s="36"/>
      <c r="AF329" s="36"/>
      <c r="AG329" s="36"/>
      <c r="AH329" s="36"/>
      <c r="AI329" s="36"/>
      <c r="AO329" s="36"/>
      <c r="DI329" s="37"/>
    </row>
    <row r="330" spans="1:251" ht="24.75" customHeight="1" thickBot="1">
      <c r="B330" s="111" t="s">
        <v>60</v>
      </c>
      <c r="C330" s="112"/>
      <c r="D330" s="112"/>
      <c r="E330" s="112"/>
      <c r="F330" s="112"/>
      <c r="G330" s="112"/>
      <c r="H330" s="113" t="s">
        <v>120</v>
      </c>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5"/>
      <c r="DI330" s="37"/>
    </row>
    <row r="331" spans="1:251" ht="14.4">
      <c r="B331" s="38"/>
      <c r="C331" s="38"/>
      <c r="D331" s="38"/>
      <c r="E331" s="38"/>
      <c r="F331" s="38"/>
      <c r="G331" s="38"/>
      <c r="H331" s="39"/>
      <c r="I331" s="39"/>
      <c r="J331" s="39"/>
      <c r="K331" s="39"/>
      <c r="L331" s="40"/>
      <c r="M331" s="40"/>
      <c r="N331" s="40"/>
      <c r="O331" s="40"/>
      <c r="P331" s="39"/>
      <c r="Q331" s="39"/>
      <c r="R331" s="39"/>
      <c r="S331" s="39"/>
      <c r="T331" s="39"/>
      <c r="U331" s="39"/>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c r="AT331" s="41"/>
      <c r="AU331" s="41"/>
      <c r="AV331" s="41"/>
      <c r="AW331" s="41"/>
      <c r="AX331" s="41"/>
      <c r="DI331" s="37"/>
    </row>
    <row r="332" spans="1:251" ht="15" thickBot="1">
      <c r="A332" s="42"/>
      <c r="B332" s="41" t="s">
        <v>62</v>
      </c>
      <c r="C332" s="39"/>
      <c r="D332" s="39"/>
      <c r="E332" s="39"/>
      <c r="F332" s="39"/>
      <c r="G332" s="39"/>
      <c r="H332" s="39"/>
      <c r="I332" s="39"/>
      <c r="J332" s="39"/>
      <c r="K332" s="39"/>
      <c r="L332" s="40"/>
      <c r="M332" s="40"/>
      <c r="N332" s="40"/>
      <c r="O332" s="40"/>
      <c r="P332" s="39"/>
      <c r="Q332" s="39"/>
      <c r="R332" s="39"/>
      <c r="S332" s="39"/>
      <c r="T332" s="39"/>
      <c r="U332" s="39"/>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c r="AT332" s="41"/>
      <c r="AU332" s="41"/>
      <c r="AV332" s="41"/>
      <c r="AW332" s="41"/>
      <c r="AX332" s="41"/>
      <c r="DI332" s="37"/>
    </row>
    <row r="333" spans="1:251" ht="14.4">
      <c r="A333" s="39"/>
      <c r="B333" s="43"/>
      <c r="C333" s="38"/>
      <c r="D333" s="38"/>
      <c r="E333" s="38"/>
      <c r="F333" s="38"/>
      <c r="G333" s="38"/>
      <c r="H333" s="38"/>
      <c r="I333" s="38"/>
      <c r="J333" s="38"/>
      <c r="K333" s="38"/>
      <c r="L333" s="44"/>
      <c r="M333" s="44"/>
      <c r="N333" s="44"/>
      <c r="O333" s="44"/>
      <c r="P333" s="38"/>
      <c r="Q333" s="38"/>
      <c r="R333" s="38"/>
      <c r="S333" s="38"/>
      <c r="T333" s="38"/>
      <c r="U333" s="38"/>
      <c r="V333" s="45"/>
      <c r="W333" s="45"/>
      <c r="X333" s="45"/>
      <c r="Y333" s="45"/>
      <c r="Z333" s="45"/>
      <c r="AA333" s="45"/>
      <c r="AB333" s="45"/>
      <c r="AC333" s="45"/>
      <c r="AD333" s="45"/>
      <c r="AE333" s="45"/>
      <c r="AF333" s="45"/>
      <c r="AG333" s="45"/>
      <c r="AH333" s="45"/>
      <c r="AI333" s="45"/>
      <c r="AJ333" s="45"/>
      <c r="AK333" s="45"/>
      <c r="AL333" s="45"/>
      <c r="AM333" s="45"/>
      <c r="AN333" s="45"/>
      <c r="AO333" s="45"/>
      <c r="AP333" s="45"/>
      <c r="AQ333" s="45"/>
      <c r="AR333" s="45"/>
      <c r="AS333" s="45"/>
      <c r="AT333" s="45"/>
      <c r="AU333" s="45"/>
      <c r="AV333" s="45"/>
      <c r="AW333" s="45"/>
      <c r="AX333" s="46"/>
    </row>
    <row r="334" spans="1:251" ht="12" customHeight="1">
      <c r="A334" s="39"/>
      <c r="B334" s="116" t="s">
        <v>121</v>
      </c>
      <c r="C334" s="117"/>
      <c r="D334" s="117"/>
      <c r="E334" s="117"/>
      <c r="F334" s="117"/>
      <c r="G334" s="117"/>
      <c r="H334" s="117"/>
      <c r="I334" s="117"/>
      <c r="J334" s="117"/>
      <c r="K334" s="117"/>
      <c r="L334" s="117"/>
      <c r="M334" s="117"/>
      <c r="N334" s="117"/>
      <c r="O334" s="117"/>
      <c r="P334" s="117"/>
      <c r="Q334" s="117"/>
      <c r="R334" s="117"/>
      <c r="S334" s="117"/>
      <c r="T334" s="117"/>
      <c r="U334" s="117"/>
      <c r="V334" s="117"/>
      <c r="W334" s="117"/>
      <c r="X334" s="117"/>
      <c r="Y334" s="117"/>
      <c r="Z334" s="117"/>
      <c r="AA334" s="117"/>
      <c r="AB334" s="117"/>
      <c r="AC334" s="117"/>
      <c r="AD334" s="117"/>
      <c r="AE334" s="117"/>
      <c r="AF334" s="117"/>
      <c r="AG334" s="117"/>
      <c r="AH334" s="117"/>
      <c r="AI334" s="117"/>
      <c r="AJ334" s="117"/>
      <c r="AK334" s="117"/>
      <c r="AL334" s="117"/>
      <c r="AM334" s="117"/>
      <c r="AN334" s="117"/>
      <c r="AO334" s="117"/>
      <c r="AP334" s="117"/>
      <c r="AQ334" s="117"/>
      <c r="AR334" s="117"/>
      <c r="AS334" s="117"/>
      <c r="AT334" s="117"/>
      <c r="AU334" s="117"/>
      <c r="AV334" s="117"/>
      <c r="AW334" s="117"/>
      <c r="AX334" s="118"/>
    </row>
    <row r="335" spans="1:251" ht="12" customHeight="1">
      <c r="A335" s="39"/>
      <c r="B335" s="116"/>
      <c r="C335" s="117"/>
      <c r="D335" s="117"/>
      <c r="E335" s="117"/>
      <c r="F335" s="117"/>
      <c r="G335" s="117"/>
      <c r="H335" s="117"/>
      <c r="I335" s="117"/>
      <c r="J335" s="117"/>
      <c r="K335" s="117"/>
      <c r="L335" s="117"/>
      <c r="M335" s="117"/>
      <c r="N335" s="117"/>
      <c r="O335" s="117"/>
      <c r="P335" s="117"/>
      <c r="Q335" s="117"/>
      <c r="R335" s="117"/>
      <c r="S335" s="117"/>
      <c r="T335" s="117"/>
      <c r="U335" s="117"/>
      <c r="V335" s="117"/>
      <c r="W335" s="117"/>
      <c r="X335" s="117"/>
      <c r="Y335" s="117"/>
      <c r="Z335" s="117"/>
      <c r="AA335" s="117"/>
      <c r="AB335" s="117"/>
      <c r="AC335" s="117"/>
      <c r="AD335" s="117"/>
      <c r="AE335" s="117"/>
      <c r="AF335" s="117"/>
      <c r="AG335" s="117"/>
      <c r="AH335" s="117"/>
      <c r="AI335" s="117"/>
      <c r="AJ335" s="117"/>
      <c r="AK335" s="117"/>
      <c r="AL335" s="117"/>
      <c r="AM335" s="117"/>
      <c r="AN335" s="117"/>
      <c r="AO335" s="117"/>
      <c r="AP335" s="117"/>
      <c r="AQ335" s="117"/>
      <c r="AR335" s="117"/>
      <c r="AS335" s="117"/>
      <c r="AT335" s="117"/>
      <c r="AU335" s="117"/>
      <c r="AV335" s="117"/>
      <c r="AW335" s="117"/>
      <c r="AX335" s="118"/>
      <c r="BC335" s="47"/>
    </row>
    <row r="336" spans="1:251" ht="12" customHeight="1">
      <c r="A336" s="39"/>
      <c r="B336" s="116"/>
      <c r="C336" s="117"/>
      <c r="D336" s="117"/>
      <c r="E336" s="117"/>
      <c r="F336" s="117"/>
      <c r="G336" s="117"/>
      <c r="H336" s="117"/>
      <c r="I336" s="117"/>
      <c r="J336" s="117"/>
      <c r="K336" s="117"/>
      <c r="L336" s="117"/>
      <c r="M336" s="117"/>
      <c r="N336" s="117"/>
      <c r="O336" s="117"/>
      <c r="P336" s="117"/>
      <c r="Q336" s="117"/>
      <c r="R336" s="117"/>
      <c r="S336" s="117"/>
      <c r="T336" s="117"/>
      <c r="U336" s="117"/>
      <c r="V336" s="117"/>
      <c r="W336" s="117"/>
      <c r="X336" s="117"/>
      <c r="Y336" s="117"/>
      <c r="Z336" s="117"/>
      <c r="AA336" s="117"/>
      <c r="AB336" s="117"/>
      <c r="AC336" s="117"/>
      <c r="AD336" s="117"/>
      <c r="AE336" s="117"/>
      <c r="AF336" s="117"/>
      <c r="AG336" s="117"/>
      <c r="AH336" s="117"/>
      <c r="AI336" s="117"/>
      <c r="AJ336" s="117"/>
      <c r="AK336" s="117"/>
      <c r="AL336" s="117"/>
      <c r="AM336" s="117"/>
      <c r="AN336" s="117"/>
      <c r="AO336" s="117"/>
      <c r="AP336" s="117"/>
      <c r="AQ336" s="117"/>
      <c r="AR336" s="117"/>
      <c r="AS336" s="117"/>
      <c r="AT336" s="117"/>
      <c r="AU336" s="117"/>
      <c r="AV336" s="117"/>
      <c r="AW336" s="117"/>
      <c r="AX336" s="118"/>
    </row>
    <row r="337" spans="1:113" ht="12" customHeight="1">
      <c r="A337" s="39"/>
      <c r="B337" s="116"/>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c r="AG337" s="117"/>
      <c r="AH337" s="117"/>
      <c r="AI337" s="117"/>
      <c r="AJ337" s="117"/>
      <c r="AK337" s="117"/>
      <c r="AL337" s="117"/>
      <c r="AM337" s="117"/>
      <c r="AN337" s="117"/>
      <c r="AO337" s="117"/>
      <c r="AP337" s="117"/>
      <c r="AQ337" s="117"/>
      <c r="AR337" s="117"/>
      <c r="AS337" s="117"/>
      <c r="AT337" s="117"/>
      <c r="AU337" s="117"/>
      <c r="AV337" s="117"/>
      <c r="AW337" s="117"/>
      <c r="AX337" s="118"/>
    </row>
    <row r="338" spans="1:113" ht="12" customHeight="1">
      <c r="A338" s="39"/>
      <c r="B338" s="116"/>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c r="AA338" s="117"/>
      <c r="AB338" s="117"/>
      <c r="AC338" s="117"/>
      <c r="AD338" s="117"/>
      <c r="AE338" s="117"/>
      <c r="AF338" s="117"/>
      <c r="AG338" s="117"/>
      <c r="AH338" s="117"/>
      <c r="AI338" s="117"/>
      <c r="AJ338" s="117"/>
      <c r="AK338" s="117"/>
      <c r="AL338" s="117"/>
      <c r="AM338" s="117"/>
      <c r="AN338" s="117"/>
      <c r="AO338" s="117"/>
      <c r="AP338" s="117"/>
      <c r="AQ338" s="117"/>
      <c r="AR338" s="117"/>
      <c r="AS338" s="117"/>
      <c r="AT338" s="117"/>
      <c r="AU338" s="117"/>
      <c r="AV338" s="117"/>
      <c r="AW338" s="117"/>
      <c r="AX338" s="118"/>
    </row>
    <row r="339" spans="1:113" ht="15" thickBot="1">
      <c r="A339" s="48"/>
      <c r="B339" s="49"/>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c r="AC339" s="50"/>
      <c r="AD339" s="50"/>
      <c r="AE339" s="50"/>
      <c r="AF339" s="50"/>
      <c r="AG339" s="50"/>
      <c r="AH339" s="50"/>
      <c r="AI339" s="50"/>
      <c r="AJ339" s="50"/>
      <c r="AK339" s="50"/>
      <c r="AL339" s="50"/>
      <c r="AM339" s="50"/>
      <c r="AN339" s="50"/>
      <c r="AO339" s="50"/>
      <c r="AP339" s="50"/>
      <c r="AQ339" s="50"/>
      <c r="AR339" s="50"/>
      <c r="AS339" s="50"/>
      <c r="AT339" s="50"/>
      <c r="AU339" s="50"/>
      <c r="AV339" s="50"/>
      <c r="AW339" s="50"/>
      <c r="AX339" s="51"/>
    </row>
    <row r="340" spans="1:113">
      <c r="B340" s="52"/>
    </row>
    <row r="341" spans="1:113" ht="15" thickBot="1">
      <c r="A341" s="42"/>
      <c r="B341" s="41" t="s">
        <v>63</v>
      </c>
      <c r="C341" s="39"/>
      <c r="D341" s="39"/>
      <c r="E341" s="39"/>
      <c r="F341" s="39"/>
      <c r="G341" s="39"/>
      <c r="H341" s="39"/>
      <c r="I341" s="39"/>
      <c r="J341" s="39"/>
      <c r="K341" s="39"/>
      <c r="L341" s="40"/>
      <c r="M341" s="40"/>
      <c r="N341" s="40"/>
      <c r="O341" s="40"/>
      <c r="P341" s="39"/>
      <c r="Q341" s="39"/>
      <c r="R341" s="39"/>
      <c r="S341" s="39"/>
      <c r="T341" s="39"/>
      <c r="U341" s="39"/>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c r="AT341" s="41"/>
      <c r="AU341" s="41"/>
      <c r="AV341" s="41"/>
      <c r="AW341" s="41"/>
      <c r="AX341" s="41"/>
      <c r="DI341" s="37"/>
    </row>
    <row r="342" spans="1:113" ht="14.4">
      <c r="A342" s="39"/>
      <c r="B342" s="43"/>
      <c r="C342" s="38"/>
      <c r="D342" s="38"/>
      <c r="E342" s="38"/>
      <c r="F342" s="38"/>
      <c r="G342" s="38"/>
      <c r="H342" s="38"/>
      <c r="I342" s="38"/>
      <c r="J342" s="38"/>
      <c r="K342" s="38"/>
      <c r="L342" s="44"/>
      <c r="M342" s="44"/>
      <c r="N342" s="44"/>
      <c r="O342" s="44"/>
      <c r="P342" s="38"/>
      <c r="Q342" s="38"/>
      <c r="R342" s="38"/>
      <c r="S342" s="38"/>
      <c r="T342" s="38"/>
      <c r="U342" s="38"/>
      <c r="V342" s="45"/>
      <c r="W342" s="45"/>
      <c r="X342" s="45"/>
      <c r="Y342" s="45"/>
      <c r="Z342" s="45"/>
      <c r="AA342" s="45"/>
      <c r="AB342" s="45"/>
      <c r="AC342" s="45"/>
      <c r="AD342" s="45"/>
      <c r="AE342" s="45"/>
      <c r="AF342" s="45"/>
      <c r="AG342" s="45"/>
      <c r="AH342" s="45"/>
      <c r="AI342" s="45"/>
      <c r="AJ342" s="45"/>
      <c r="AK342" s="45"/>
      <c r="AL342" s="45"/>
      <c r="AM342" s="45"/>
      <c r="AN342" s="45"/>
      <c r="AO342" s="45"/>
      <c r="AP342" s="45"/>
      <c r="AQ342" s="45"/>
      <c r="AR342" s="45"/>
      <c r="AS342" s="45"/>
      <c r="AT342" s="45"/>
      <c r="AU342" s="45"/>
      <c r="AV342" s="45"/>
      <c r="AW342" s="45"/>
      <c r="AX342" s="46"/>
    </row>
    <row r="343" spans="1:113" ht="12" customHeight="1">
      <c r="A343" s="39"/>
      <c r="B343" s="116" t="s">
        <v>122</v>
      </c>
      <c r="C343" s="117"/>
      <c r="D343" s="117"/>
      <c r="E343" s="117"/>
      <c r="F343" s="117"/>
      <c r="G343" s="117"/>
      <c r="H343" s="117"/>
      <c r="I343" s="117"/>
      <c r="J343" s="117"/>
      <c r="K343" s="117"/>
      <c r="L343" s="117"/>
      <c r="M343" s="117"/>
      <c r="N343" s="117"/>
      <c r="O343" s="117"/>
      <c r="P343" s="117"/>
      <c r="Q343" s="117"/>
      <c r="R343" s="117"/>
      <c r="S343" s="117"/>
      <c r="T343" s="117"/>
      <c r="U343" s="117"/>
      <c r="V343" s="117"/>
      <c r="W343" s="117"/>
      <c r="X343" s="117"/>
      <c r="Y343" s="117"/>
      <c r="Z343" s="117"/>
      <c r="AA343" s="117"/>
      <c r="AB343" s="117"/>
      <c r="AC343" s="117"/>
      <c r="AD343" s="117"/>
      <c r="AE343" s="117"/>
      <c r="AF343" s="117"/>
      <c r="AG343" s="117"/>
      <c r="AH343" s="117"/>
      <c r="AI343" s="117"/>
      <c r="AJ343" s="117"/>
      <c r="AK343" s="117"/>
      <c r="AL343" s="117"/>
      <c r="AM343" s="117"/>
      <c r="AN343" s="117"/>
      <c r="AO343" s="117"/>
      <c r="AP343" s="117"/>
      <c r="AQ343" s="117"/>
      <c r="AR343" s="117"/>
      <c r="AS343" s="117"/>
      <c r="AT343" s="117"/>
      <c r="AU343" s="117"/>
      <c r="AV343" s="117"/>
      <c r="AW343" s="117"/>
      <c r="AX343" s="118"/>
    </row>
    <row r="344" spans="1:113" ht="12" customHeight="1">
      <c r="A344" s="39"/>
      <c r="B344" s="116"/>
      <c r="C344" s="117"/>
      <c r="D344" s="117"/>
      <c r="E344" s="117"/>
      <c r="F344" s="117"/>
      <c r="G344" s="117"/>
      <c r="H344" s="117"/>
      <c r="I344" s="117"/>
      <c r="J344" s="117"/>
      <c r="K344" s="117"/>
      <c r="L344" s="117"/>
      <c r="M344" s="117"/>
      <c r="N344" s="117"/>
      <c r="O344" s="117"/>
      <c r="P344" s="117"/>
      <c r="Q344" s="117"/>
      <c r="R344" s="117"/>
      <c r="S344" s="117"/>
      <c r="T344" s="117"/>
      <c r="U344" s="117"/>
      <c r="V344" s="117"/>
      <c r="W344" s="117"/>
      <c r="X344" s="117"/>
      <c r="Y344" s="117"/>
      <c r="Z344" s="117"/>
      <c r="AA344" s="117"/>
      <c r="AB344" s="117"/>
      <c r="AC344" s="117"/>
      <c r="AD344" s="117"/>
      <c r="AE344" s="117"/>
      <c r="AF344" s="117"/>
      <c r="AG344" s="117"/>
      <c r="AH344" s="117"/>
      <c r="AI344" s="117"/>
      <c r="AJ344" s="117"/>
      <c r="AK344" s="117"/>
      <c r="AL344" s="117"/>
      <c r="AM344" s="117"/>
      <c r="AN344" s="117"/>
      <c r="AO344" s="117"/>
      <c r="AP344" s="117"/>
      <c r="AQ344" s="117"/>
      <c r="AR344" s="117"/>
      <c r="AS344" s="117"/>
      <c r="AT344" s="117"/>
      <c r="AU344" s="117"/>
      <c r="AV344" s="117"/>
      <c r="AW344" s="117"/>
      <c r="AX344" s="118"/>
    </row>
    <row r="345" spans="1:113" ht="12" customHeight="1">
      <c r="A345" s="39"/>
      <c r="B345" s="116"/>
      <c r="C345" s="117"/>
      <c r="D345" s="117"/>
      <c r="E345" s="117"/>
      <c r="F345" s="117"/>
      <c r="G345" s="117"/>
      <c r="H345" s="117"/>
      <c r="I345" s="117"/>
      <c r="J345" s="117"/>
      <c r="K345" s="117"/>
      <c r="L345" s="117"/>
      <c r="M345" s="117"/>
      <c r="N345" s="117"/>
      <c r="O345" s="117"/>
      <c r="P345" s="117"/>
      <c r="Q345" s="117"/>
      <c r="R345" s="117"/>
      <c r="S345" s="117"/>
      <c r="T345" s="117"/>
      <c r="U345" s="117"/>
      <c r="V345" s="117"/>
      <c r="W345" s="117"/>
      <c r="X345" s="117"/>
      <c r="Y345" s="117"/>
      <c r="Z345" s="117"/>
      <c r="AA345" s="117"/>
      <c r="AB345" s="117"/>
      <c r="AC345" s="117"/>
      <c r="AD345" s="117"/>
      <c r="AE345" s="117"/>
      <c r="AF345" s="117"/>
      <c r="AG345" s="117"/>
      <c r="AH345" s="117"/>
      <c r="AI345" s="117"/>
      <c r="AJ345" s="117"/>
      <c r="AK345" s="117"/>
      <c r="AL345" s="117"/>
      <c r="AM345" s="117"/>
      <c r="AN345" s="117"/>
      <c r="AO345" s="117"/>
      <c r="AP345" s="117"/>
      <c r="AQ345" s="117"/>
      <c r="AR345" s="117"/>
      <c r="AS345" s="117"/>
      <c r="AT345" s="117"/>
      <c r="AU345" s="117"/>
      <c r="AV345" s="117"/>
      <c r="AW345" s="117"/>
      <c r="AX345" s="118"/>
    </row>
    <row r="346" spans="1:113" ht="12" customHeight="1">
      <c r="A346" s="39"/>
      <c r="B346" s="116"/>
      <c r="C346" s="117"/>
      <c r="D346" s="117"/>
      <c r="E346" s="117"/>
      <c r="F346" s="117"/>
      <c r="G346" s="117"/>
      <c r="H346" s="117"/>
      <c r="I346" s="117"/>
      <c r="J346" s="117"/>
      <c r="K346" s="117"/>
      <c r="L346" s="117"/>
      <c r="M346" s="117"/>
      <c r="N346" s="117"/>
      <c r="O346" s="117"/>
      <c r="P346" s="117"/>
      <c r="Q346" s="117"/>
      <c r="R346" s="117"/>
      <c r="S346" s="117"/>
      <c r="T346" s="117"/>
      <c r="U346" s="117"/>
      <c r="V346" s="117"/>
      <c r="W346" s="117"/>
      <c r="X346" s="117"/>
      <c r="Y346" s="117"/>
      <c r="Z346" s="117"/>
      <c r="AA346" s="117"/>
      <c r="AB346" s="117"/>
      <c r="AC346" s="117"/>
      <c r="AD346" s="117"/>
      <c r="AE346" s="117"/>
      <c r="AF346" s="117"/>
      <c r="AG346" s="117"/>
      <c r="AH346" s="117"/>
      <c r="AI346" s="117"/>
      <c r="AJ346" s="117"/>
      <c r="AK346" s="117"/>
      <c r="AL346" s="117"/>
      <c r="AM346" s="117"/>
      <c r="AN346" s="117"/>
      <c r="AO346" s="117"/>
      <c r="AP346" s="117"/>
      <c r="AQ346" s="117"/>
      <c r="AR346" s="117"/>
      <c r="AS346" s="117"/>
      <c r="AT346" s="117"/>
      <c r="AU346" s="117"/>
      <c r="AV346" s="117"/>
      <c r="AW346" s="117"/>
      <c r="AX346" s="118"/>
      <c r="BC346" s="47"/>
    </row>
    <row r="347" spans="1:113" ht="12" customHeight="1">
      <c r="A347" s="39"/>
      <c r="B347" s="116"/>
      <c r="C347" s="117"/>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c r="Z347" s="117"/>
      <c r="AA347" s="117"/>
      <c r="AB347" s="117"/>
      <c r="AC347" s="117"/>
      <c r="AD347" s="117"/>
      <c r="AE347" s="117"/>
      <c r="AF347" s="117"/>
      <c r="AG347" s="117"/>
      <c r="AH347" s="117"/>
      <c r="AI347" s="117"/>
      <c r="AJ347" s="117"/>
      <c r="AK347" s="117"/>
      <c r="AL347" s="117"/>
      <c r="AM347" s="117"/>
      <c r="AN347" s="117"/>
      <c r="AO347" s="117"/>
      <c r="AP347" s="117"/>
      <c r="AQ347" s="117"/>
      <c r="AR347" s="117"/>
      <c r="AS347" s="117"/>
      <c r="AT347" s="117"/>
      <c r="AU347" s="117"/>
      <c r="AV347" s="117"/>
      <c r="AW347" s="117"/>
      <c r="AX347" s="118"/>
    </row>
    <row r="348" spans="1:113" ht="12" customHeight="1">
      <c r="A348" s="39"/>
      <c r="B348" s="116"/>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c r="Z348" s="117"/>
      <c r="AA348" s="117"/>
      <c r="AB348" s="117"/>
      <c r="AC348" s="117"/>
      <c r="AD348" s="117"/>
      <c r="AE348" s="117"/>
      <c r="AF348" s="117"/>
      <c r="AG348" s="117"/>
      <c r="AH348" s="117"/>
      <c r="AI348" s="117"/>
      <c r="AJ348" s="117"/>
      <c r="AK348" s="117"/>
      <c r="AL348" s="117"/>
      <c r="AM348" s="117"/>
      <c r="AN348" s="117"/>
      <c r="AO348" s="117"/>
      <c r="AP348" s="117"/>
      <c r="AQ348" s="117"/>
      <c r="AR348" s="117"/>
      <c r="AS348" s="117"/>
      <c r="AT348" s="117"/>
      <c r="AU348" s="117"/>
      <c r="AV348" s="117"/>
      <c r="AW348" s="117"/>
      <c r="AX348" s="118"/>
    </row>
    <row r="349" spans="1:113" ht="12" customHeight="1">
      <c r="A349" s="39"/>
      <c r="B349" s="116"/>
      <c r="C349" s="117"/>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c r="AG349" s="117"/>
      <c r="AH349" s="117"/>
      <c r="AI349" s="117"/>
      <c r="AJ349" s="117"/>
      <c r="AK349" s="117"/>
      <c r="AL349" s="117"/>
      <c r="AM349" s="117"/>
      <c r="AN349" s="117"/>
      <c r="AO349" s="117"/>
      <c r="AP349" s="117"/>
      <c r="AQ349" s="117"/>
      <c r="AR349" s="117"/>
      <c r="AS349" s="117"/>
      <c r="AT349" s="117"/>
      <c r="AU349" s="117"/>
      <c r="AV349" s="117"/>
      <c r="AW349" s="117"/>
      <c r="AX349" s="118"/>
    </row>
    <row r="350" spans="1:113" ht="15" thickBot="1">
      <c r="A350" s="48"/>
      <c r="B350" s="49"/>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c r="AA350" s="50"/>
      <c r="AB350" s="50"/>
      <c r="AC350" s="50"/>
      <c r="AD350" s="50"/>
      <c r="AE350" s="50"/>
      <c r="AF350" s="50"/>
      <c r="AG350" s="50"/>
      <c r="AH350" s="50"/>
      <c r="AI350" s="50"/>
      <c r="AJ350" s="50"/>
      <c r="AK350" s="50"/>
      <c r="AL350" s="50"/>
      <c r="AM350" s="50"/>
      <c r="AN350" s="50"/>
      <c r="AO350" s="50"/>
      <c r="AP350" s="50"/>
      <c r="AQ350" s="50"/>
      <c r="AR350" s="50"/>
      <c r="AS350" s="50"/>
      <c r="AT350" s="50"/>
      <c r="AU350" s="50"/>
      <c r="AV350" s="50"/>
      <c r="AW350" s="50"/>
      <c r="AX350" s="51"/>
    </row>
    <row r="351" spans="1:113">
      <c r="B351" s="52"/>
    </row>
    <row r="352" spans="1:113" ht="14.4">
      <c r="B352" s="41" t="s">
        <v>65</v>
      </c>
      <c r="C352" s="39"/>
      <c r="D352" s="39"/>
      <c r="E352" s="39"/>
      <c r="F352" s="39"/>
      <c r="G352" s="39"/>
      <c r="H352" s="39"/>
      <c r="I352" s="39"/>
      <c r="J352" s="39"/>
      <c r="K352" s="39"/>
      <c r="L352" s="40"/>
      <c r="M352" s="40"/>
      <c r="N352" s="40"/>
      <c r="O352" s="40"/>
      <c r="P352" s="39"/>
      <c r="Q352" s="39"/>
      <c r="R352" s="39"/>
      <c r="S352" s="39"/>
      <c r="T352" s="39"/>
      <c r="U352" s="39"/>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c r="AT352" s="41"/>
      <c r="AU352" s="41"/>
      <c r="AV352" s="41"/>
      <c r="AW352" s="41"/>
      <c r="AX352" s="41"/>
    </row>
    <row r="353" spans="1:251" ht="15" thickBot="1">
      <c r="B353" s="39"/>
      <c r="C353" s="39"/>
      <c r="D353" s="39"/>
      <c r="E353" s="39"/>
      <c r="F353" s="39"/>
      <c r="G353" s="39"/>
      <c r="H353" s="39"/>
      <c r="I353" s="39"/>
      <c r="J353" s="39"/>
      <c r="K353" s="39"/>
      <c r="L353" s="40"/>
      <c r="M353" s="40"/>
      <c r="N353" s="40"/>
      <c r="O353" s="40"/>
      <c r="P353" s="39"/>
      <c r="Q353" s="39"/>
      <c r="R353" s="39"/>
      <c r="S353" s="39"/>
      <c r="T353" s="39"/>
      <c r="U353" s="39"/>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c r="AT353" s="41"/>
      <c r="AU353" s="41"/>
      <c r="AV353" s="41"/>
      <c r="AW353" s="41"/>
      <c r="AX353" s="53" t="s">
        <v>66</v>
      </c>
    </row>
    <row r="354" spans="1:251" s="47" customFormat="1" ht="13.5" customHeight="1">
      <c r="A354" s="39"/>
      <c r="B354" s="119" t="s">
        <v>67</v>
      </c>
      <c r="C354" s="120"/>
      <c r="D354" s="120"/>
      <c r="E354" s="120"/>
      <c r="F354" s="120"/>
      <c r="G354" s="120"/>
      <c r="H354" s="120"/>
      <c r="I354" s="120"/>
      <c r="J354" s="120"/>
      <c r="K354" s="120"/>
      <c r="L354" s="120"/>
      <c r="M354" s="120"/>
      <c r="N354" s="120"/>
      <c r="O354" s="120"/>
      <c r="P354" s="120"/>
      <c r="Q354" s="120"/>
      <c r="R354" s="120"/>
      <c r="S354" s="120"/>
      <c r="T354" s="120"/>
      <c r="U354" s="120"/>
      <c r="V354" s="120"/>
      <c r="W354" s="120"/>
      <c r="X354" s="120"/>
      <c r="Y354" s="120"/>
      <c r="Z354" s="121"/>
      <c r="AA354" s="125" t="s">
        <v>68</v>
      </c>
      <c r="AB354" s="120"/>
      <c r="AC354" s="120"/>
      <c r="AD354" s="120"/>
      <c r="AE354" s="120"/>
      <c r="AF354" s="120"/>
      <c r="AG354" s="120"/>
      <c r="AH354" s="120"/>
      <c r="AI354" s="121"/>
      <c r="AJ354" s="125" t="s">
        <v>69</v>
      </c>
      <c r="AK354" s="120"/>
      <c r="AL354" s="120"/>
      <c r="AM354" s="120"/>
      <c r="AN354" s="120"/>
      <c r="AO354" s="120"/>
      <c r="AP354" s="120"/>
      <c r="AQ354" s="120"/>
      <c r="AR354" s="121"/>
      <c r="AS354" s="125" t="s">
        <v>70</v>
      </c>
      <c r="AT354" s="120"/>
      <c r="AU354" s="120"/>
      <c r="AV354" s="120"/>
      <c r="AW354" s="120"/>
      <c r="AX354" s="127"/>
      <c r="AY354" s="33"/>
      <c r="AZ354" s="33"/>
      <c r="BA354" s="33"/>
      <c r="BB354" s="33"/>
      <c r="BC354" s="33"/>
      <c r="BD354" s="33"/>
      <c r="BE354" s="33"/>
      <c r="BF354" s="33"/>
      <c r="BG354" s="33"/>
      <c r="BH354" s="33"/>
      <c r="BI354" s="33"/>
      <c r="BJ354" s="33"/>
      <c r="BK354" s="33"/>
      <c r="BL354" s="33"/>
      <c r="BM354" s="33"/>
      <c r="BN354" s="33"/>
      <c r="BO354" s="33"/>
      <c r="BP354" s="33"/>
      <c r="BQ354" s="33"/>
      <c r="BR354" s="33"/>
      <c r="BS354" s="33"/>
      <c r="BT354" s="33"/>
      <c r="BU354" s="33"/>
      <c r="BV354" s="33"/>
      <c r="BW354" s="33"/>
      <c r="BX354" s="33"/>
      <c r="BY354" s="33"/>
      <c r="BZ354" s="33"/>
      <c r="CA354" s="33"/>
      <c r="CB354" s="33"/>
      <c r="CC354" s="33"/>
      <c r="CD354" s="33"/>
      <c r="CE354" s="33"/>
      <c r="CF354" s="33"/>
      <c r="CG354" s="33"/>
      <c r="CH354" s="33"/>
      <c r="CI354" s="33"/>
      <c r="CJ354" s="33"/>
      <c r="CK354" s="33"/>
      <c r="CL354" s="33"/>
      <c r="CM354" s="33"/>
      <c r="CN354" s="33"/>
      <c r="CO354" s="33"/>
      <c r="CP354" s="33"/>
      <c r="CQ354" s="33"/>
      <c r="CR354" s="33"/>
      <c r="CS354" s="33"/>
      <c r="CT354" s="33"/>
      <c r="CU354" s="33"/>
      <c r="CV354" s="33"/>
      <c r="CW354" s="33"/>
      <c r="CX354" s="33"/>
      <c r="CY354" s="33"/>
      <c r="CZ354" s="33"/>
      <c r="DA354" s="33"/>
      <c r="DB354" s="33"/>
      <c r="DC354" s="33"/>
      <c r="DD354" s="33"/>
      <c r="DE354" s="33"/>
      <c r="DF354" s="33"/>
      <c r="DG354" s="33"/>
      <c r="DH354" s="33"/>
      <c r="DI354" s="33"/>
      <c r="DJ354" s="33"/>
      <c r="DK354" s="33"/>
      <c r="DL354" s="33"/>
      <c r="DM354" s="33"/>
      <c r="DN354" s="33"/>
      <c r="DO354" s="33"/>
      <c r="DP354" s="33"/>
      <c r="DQ354" s="33"/>
      <c r="DR354" s="33"/>
      <c r="DS354" s="33"/>
      <c r="DT354" s="33"/>
      <c r="DU354" s="33"/>
      <c r="DV354" s="33"/>
      <c r="DW354" s="33"/>
      <c r="DX354" s="33"/>
      <c r="DY354" s="33"/>
      <c r="DZ354" s="33"/>
      <c r="EA354" s="33"/>
      <c r="EB354" s="33"/>
      <c r="EC354" s="33"/>
      <c r="ED354" s="33"/>
      <c r="EE354" s="33"/>
      <c r="EF354" s="33"/>
      <c r="EG354" s="33"/>
      <c r="EH354" s="33"/>
      <c r="EI354" s="33"/>
      <c r="EJ354" s="33"/>
      <c r="EK354" s="33"/>
      <c r="EL354" s="33"/>
      <c r="EM354" s="33"/>
      <c r="EN354" s="33"/>
      <c r="EO354" s="33"/>
      <c r="EP354" s="33"/>
      <c r="EQ354" s="33"/>
      <c r="ER354" s="33"/>
      <c r="ES354" s="33"/>
      <c r="ET354" s="33"/>
      <c r="EU354" s="33"/>
      <c r="EV354" s="33"/>
      <c r="EW354" s="33"/>
      <c r="EX354" s="33"/>
      <c r="EY354" s="33"/>
      <c r="EZ354" s="33"/>
      <c r="FA354" s="33"/>
      <c r="FB354" s="33"/>
      <c r="FC354" s="33"/>
      <c r="FD354" s="33"/>
      <c r="FE354" s="33"/>
      <c r="FF354" s="33"/>
      <c r="FG354" s="33"/>
      <c r="FH354" s="33"/>
      <c r="FI354" s="33"/>
      <c r="FJ354" s="33"/>
      <c r="FK354" s="33"/>
      <c r="FL354" s="33"/>
      <c r="FM354" s="33"/>
      <c r="FN354" s="33"/>
      <c r="FO354" s="33"/>
      <c r="FP354" s="33"/>
      <c r="FQ354" s="33"/>
      <c r="FR354" s="33"/>
      <c r="FS354" s="33"/>
      <c r="FT354" s="33"/>
      <c r="FU354" s="33"/>
      <c r="FV354" s="33"/>
      <c r="FW354" s="33"/>
      <c r="FX354" s="33"/>
      <c r="FY354" s="33"/>
      <c r="FZ354" s="33"/>
      <c r="GA354" s="33"/>
      <c r="GB354" s="33"/>
      <c r="GC354" s="33"/>
      <c r="GD354" s="33"/>
      <c r="GE354" s="33"/>
      <c r="GF354" s="33"/>
      <c r="GG354" s="33"/>
      <c r="GH354" s="33"/>
      <c r="GI354" s="33"/>
      <c r="GJ354" s="33"/>
      <c r="GK354" s="33"/>
      <c r="GL354" s="33"/>
      <c r="GM354" s="33"/>
      <c r="GN354" s="33"/>
      <c r="GO354" s="33"/>
      <c r="GP354" s="33"/>
      <c r="GQ354" s="33"/>
      <c r="GR354" s="33"/>
      <c r="GS354" s="33"/>
      <c r="GT354" s="33"/>
      <c r="GU354" s="33"/>
      <c r="GV354" s="33"/>
      <c r="GW354" s="33"/>
      <c r="GX354" s="33"/>
      <c r="GY354" s="33"/>
      <c r="GZ354" s="33"/>
      <c r="HA354" s="33"/>
      <c r="HB354" s="33"/>
      <c r="HC354" s="33"/>
      <c r="HD354" s="33"/>
      <c r="HE354" s="33"/>
      <c r="HF354" s="33"/>
      <c r="HG354" s="33"/>
      <c r="HH354" s="33"/>
      <c r="HI354" s="33"/>
      <c r="HJ354" s="33"/>
      <c r="HK354" s="33"/>
      <c r="HL354" s="33"/>
      <c r="HM354" s="33"/>
      <c r="HN354" s="33"/>
      <c r="HO354" s="33"/>
      <c r="HP354" s="33"/>
      <c r="HQ354" s="33"/>
      <c r="HR354" s="33"/>
      <c r="HS354" s="33"/>
      <c r="HT354" s="33"/>
      <c r="HU354" s="33"/>
      <c r="HV354" s="33"/>
      <c r="HW354" s="33"/>
      <c r="HX354" s="33"/>
      <c r="HY354" s="33"/>
      <c r="HZ354" s="33"/>
      <c r="IA354" s="33"/>
      <c r="IB354" s="33"/>
      <c r="IC354" s="33"/>
      <c r="ID354" s="33"/>
      <c r="IE354" s="33"/>
      <c r="IF354" s="33"/>
      <c r="IG354" s="33"/>
      <c r="IH354" s="33"/>
      <c r="II354" s="33"/>
      <c r="IJ354" s="33"/>
      <c r="IK354" s="33"/>
      <c r="IL354" s="33"/>
      <c r="IM354" s="33"/>
      <c r="IN354" s="33"/>
      <c r="IO354" s="33"/>
      <c r="IP354" s="33"/>
      <c r="IQ354" s="33"/>
    </row>
    <row r="355" spans="1:251" s="47" customFormat="1">
      <c r="A355" s="39"/>
      <c r="B355" s="122"/>
      <c r="C355" s="123"/>
      <c r="D355" s="123"/>
      <c r="E355" s="123"/>
      <c r="F355" s="123"/>
      <c r="G355" s="123"/>
      <c r="H355" s="123"/>
      <c r="I355" s="123"/>
      <c r="J355" s="123"/>
      <c r="K355" s="123"/>
      <c r="L355" s="123"/>
      <c r="M355" s="123"/>
      <c r="N355" s="123"/>
      <c r="O355" s="123"/>
      <c r="P355" s="123"/>
      <c r="Q355" s="123"/>
      <c r="R355" s="123"/>
      <c r="S355" s="123"/>
      <c r="T355" s="123"/>
      <c r="U355" s="123"/>
      <c r="V355" s="123"/>
      <c r="W355" s="123"/>
      <c r="X355" s="123"/>
      <c r="Y355" s="123"/>
      <c r="Z355" s="124"/>
      <c r="AA355" s="126"/>
      <c r="AB355" s="123"/>
      <c r="AC355" s="123"/>
      <c r="AD355" s="123"/>
      <c r="AE355" s="123"/>
      <c r="AF355" s="123"/>
      <c r="AG355" s="123"/>
      <c r="AH355" s="123"/>
      <c r="AI355" s="124"/>
      <c r="AJ355" s="126"/>
      <c r="AK355" s="123"/>
      <c r="AL355" s="123"/>
      <c r="AM355" s="123"/>
      <c r="AN355" s="123"/>
      <c r="AO355" s="123"/>
      <c r="AP355" s="123"/>
      <c r="AQ355" s="123"/>
      <c r="AR355" s="124"/>
      <c r="AS355" s="126"/>
      <c r="AT355" s="123"/>
      <c r="AU355" s="123"/>
      <c r="AV355" s="123"/>
      <c r="AW355" s="123"/>
      <c r="AX355" s="128"/>
      <c r="AY355" s="33"/>
      <c r="AZ355" s="33"/>
      <c r="BA355" s="33"/>
      <c r="BB355" s="54"/>
      <c r="BC355" s="55"/>
      <c r="BE355" s="33"/>
      <c r="BF355" s="33"/>
      <c r="BG355" s="33"/>
      <c r="BH355" s="33"/>
      <c r="BI355" s="33"/>
      <c r="BJ355" s="33"/>
      <c r="BK355" s="33"/>
      <c r="BL355" s="33"/>
      <c r="BM355" s="33"/>
      <c r="BN355" s="33"/>
      <c r="BO355" s="33"/>
      <c r="BP355" s="33"/>
      <c r="BQ355" s="33"/>
      <c r="BR355" s="33"/>
      <c r="BS355" s="33"/>
      <c r="BT355" s="33"/>
      <c r="BU355" s="33"/>
      <c r="BV355" s="33"/>
      <c r="BW355" s="33"/>
      <c r="BX355" s="33"/>
      <c r="BY355" s="33"/>
      <c r="BZ355" s="33"/>
      <c r="CA355" s="33"/>
      <c r="CB355" s="33"/>
      <c r="CC355" s="33"/>
      <c r="CD355" s="33"/>
      <c r="CE355" s="33"/>
      <c r="CF355" s="33"/>
      <c r="CG355" s="33"/>
      <c r="CH355" s="33"/>
      <c r="CI355" s="33"/>
      <c r="CJ355" s="33"/>
      <c r="CK355" s="33"/>
      <c r="CL355" s="33"/>
      <c r="CM355" s="33"/>
      <c r="CN355" s="33"/>
      <c r="CO355" s="33"/>
      <c r="CP355" s="33"/>
      <c r="CQ355" s="33"/>
      <c r="CR355" s="33"/>
      <c r="CS355" s="33"/>
      <c r="CT355" s="33"/>
      <c r="CU355" s="33"/>
      <c r="CV355" s="33"/>
      <c r="CW355" s="33"/>
      <c r="CX355" s="33"/>
      <c r="CY355" s="33"/>
      <c r="CZ355" s="33"/>
      <c r="DA355" s="33"/>
      <c r="DB355" s="33"/>
      <c r="DC355" s="33"/>
      <c r="DD355" s="33"/>
      <c r="DE355" s="33"/>
      <c r="DF355" s="33"/>
      <c r="DG355" s="33"/>
      <c r="DH355" s="33"/>
      <c r="DI355" s="33"/>
      <c r="DJ355" s="33"/>
      <c r="DK355" s="33"/>
      <c r="DL355" s="33"/>
      <c r="DM355" s="33"/>
      <c r="DN355" s="33"/>
      <c r="DO355" s="33"/>
      <c r="DP355" s="33"/>
      <c r="DQ355" s="33"/>
      <c r="DR355" s="33"/>
      <c r="DS355" s="33"/>
      <c r="DT355" s="33"/>
      <c r="DU355" s="33"/>
      <c r="DV355" s="33"/>
      <c r="DW355" s="33"/>
      <c r="DX355" s="33"/>
      <c r="DY355" s="33"/>
      <c r="DZ355" s="33"/>
      <c r="EA355" s="33"/>
      <c r="EB355" s="33"/>
      <c r="EC355" s="33"/>
      <c r="ED355" s="33"/>
      <c r="EE355" s="33"/>
      <c r="EF355" s="33"/>
      <c r="EG355" s="33"/>
      <c r="EH355" s="33"/>
      <c r="EI355" s="33"/>
      <c r="EJ355" s="33"/>
      <c r="EK355" s="33"/>
      <c r="EL355" s="33"/>
      <c r="EM355" s="33"/>
      <c r="EN355" s="33"/>
      <c r="EO355" s="33"/>
      <c r="EP355" s="33"/>
      <c r="EQ355" s="33"/>
      <c r="ER355" s="33"/>
      <c r="ES355" s="33"/>
      <c r="ET355" s="33"/>
      <c r="EU355" s="33"/>
      <c r="EV355" s="33"/>
      <c r="EW355" s="33"/>
      <c r="EX355" s="33"/>
      <c r="EY355" s="33"/>
      <c r="EZ355" s="33"/>
      <c r="FA355" s="33"/>
      <c r="FB355" s="33"/>
      <c r="FC355" s="33"/>
      <c r="FD355" s="33"/>
      <c r="FE355" s="33"/>
      <c r="FF355" s="33"/>
      <c r="FG355" s="33"/>
      <c r="FH355" s="33"/>
      <c r="FI355" s="33"/>
      <c r="FJ355" s="33"/>
      <c r="FK355" s="33"/>
      <c r="FL355" s="33"/>
      <c r="FM355" s="33"/>
      <c r="FN355" s="33"/>
      <c r="FO355" s="33"/>
      <c r="FP355" s="33"/>
      <c r="FQ355" s="33"/>
      <c r="FR355" s="33"/>
      <c r="FS355" s="33"/>
      <c r="FT355" s="33"/>
      <c r="FU355" s="33"/>
      <c r="FV355" s="33"/>
      <c r="FW355" s="33"/>
      <c r="FX355" s="33"/>
      <c r="FY355" s="33"/>
      <c r="FZ355" s="33"/>
      <c r="GA355" s="33"/>
      <c r="GB355" s="33"/>
      <c r="GC355" s="33"/>
      <c r="GD355" s="33"/>
      <c r="GE355" s="33"/>
      <c r="GF355" s="33"/>
      <c r="GG355" s="33"/>
      <c r="GH355" s="33"/>
      <c r="GI355" s="33"/>
      <c r="GJ355" s="33"/>
      <c r="GK355" s="33"/>
      <c r="GL355" s="33"/>
      <c r="GM355" s="33"/>
      <c r="GN355" s="33"/>
      <c r="GO355" s="33"/>
      <c r="GP355" s="33"/>
      <c r="GQ355" s="33"/>
      <c r="GR355" s="33"/>
      <c r="GS355" s="33"/>
      <c r="GT355" s="33"/>
      <c r="GU355" s="33"/>
      <c r="GV355" s="33"/>
      <c r="GW355" s="33"/>
      <c r="GX355" s="33"/>
      <c r="GY355" s="33"/>
      <c r="GZ355" s="33"/>
      <c r="HA355" s="33"/>
      <c r="HB355" s="33"/>
      <c r="HC355" s="33"/>
      <c r="HD355" s="33"/>
      <c r="HE355" s="33"/>
      <c r="HF355" s="33"/>
      <c r="HG355" s="33"/>
      <c r="HH355" s="33"/>
      <c r="HI355" s="33"/>
      <c r="HJ355" s="33"/>
      <c r="HK355" s="33"/>
      <c r="HL355" s="33"/>
      <c r="HM355" s="33"/>
      <c r="HN355" s="33"/>
      <c r="HO355" s="33"/>
      <c r="HP355" s="33"/>
      <c r="HQ355" s="33"/>
      <c r="HR355" s="33"/>
      <c r="HS355" s="33"/>
      <c r="HT355" s="33"/>
      <c r="HU355" s="33"/>
      <c r="HV355" s="33"/>
      <c r="HW355" s="33"/>
      <c r="HX355" s="33"/>
      <c r="HY355" s="33"/>
      <c r="HZ355" s="33"/>
      <c r="IA355" s="33"/>
      <c r="IB355" s="33"/>
      <c r="IC355" s="33"/>
      <c r="ID355" s="33"/>
      <c r="IE355" s="33"/>
      <c r="IF355" s="33"/>
      <c r="IG355" s="33"/>
      <c r="IH355" s="33"/>
      <c r="II355" s="33"/>
      <c r="IJ355" s="33"/>
      <c r="IK355" s="33"/>
      <c r="IL355" s="33"/>
      <c r="IM355" s="33"/>
      <c r="IN355" s="33"/>
      <c r="IO355" s="33"/>
      <c r="IP355" s="33"/>
      <c r="IQ355" s="33"/>
    </row>
    <row r="356" spans="1:251" s="47" customFormat="1" ht="18.75" customHeight="1">
      <c r="A356" s="39"/>
      <c r="B356" s="56"/>
      <c r="C356" s="100" t="s">
        <v>123</v>
      </c>
      <c r="D356" s="101"/>
      <c r="E356" s="101"/>
      <c r="F356" s="101"/>
      <c r="G356" s="101"/>
      <c r="H356" s="101"/>
      <c r="I356" s="101"/>
      <c r="J356" s="101"/>
      <c r="K356" s="101"/>
      <c r="L356" s="101"/>
      <c r="M356" s="101"/>
      <c r="N356" s="101"/>
      <c r="O356" s="101"/>
      <c r="P356" s="101"/>
      <c r="Q356" s="101"/>
      <c r="R356" s="101"/>
      <c r="S356" s="101"/>
      <c r="T356" s="101"/>
      <c r="U356" s="101"/>
      <c r="V356" s="101"/>
      <c r="W356" s="101"/>
      <c r="X356" s="101"/>
      <c r="Y356" s="101"/>
      <c r="Z356" s="102"/>
      <c r="AA356" s="103">
        <v>11455</v>
      </c>
      <c r="AB356" s="104"/>
      <c r="AC356" s="104"/>
      <c r="AD356" s="104"/>
      <c r="AE356" s="104"/>
      <c r="AF356" s="104"/>
      <c r="AG356" s="104"/>
      <c r="AH356" s="104"/>
      <c r="AI356" s="105"/>
      <c r="AJ356" s="103">
        <v>13096</v>
      </c>
      <c r="AK356" s="104"/>
      <c r="AL356" s="104"/>
      <c r="AM356" s="104"/>
      <c r="AN356" s="104"/>
      <c r="AO356" s="104"/>
      <c r="AP356" s="104"/>
      <c r="AQ356" s="104"/>
      <c r="AR356" s="105"/>
      <c r="AS356" s="106"/>
      <c r="AT356" s="107"/>
      <c r="AU356" s="107"/>
      <c r="AV356" s="107"/>
      <c r="AW356" s="107"/>
      <c r="AX356" s="108"/>
      <c r="AY356" s="33"/>
      <c r="AZ356" s="33"/>
      <c r="BA356" s="33"/>
      <c r="BB356" s="33"/>
      <c r="BC356" s="33"/>
      <c r="BD356" s="33"/>
      <c r="BE356" s="33"/>
      <c r="BF356" s="33"/>
      <c r="BG356" s="33"/>
      <c r="BH356" s="33"/>
      <c r="BI356" s="33"/>
      <c r="BJ356" s="33"/>
      <c r="BK356" s="33"/>
      <c r="BL356" s="33"/>
      <c r="BM356" s="33"/>
      <c r="BN356" s="33"/>
      <c r="BO356" s="33"/>
      <c r="BP356" s="33"/>
      <c r="BQ356" s="33"/>
      <c r="BR356" s="33"/>
      <c r="BS356" s="33"/>
      <c r="BT356" s="33"/>
      <c r="BU356" s="33"/>
      <c r="BV356" s="33"/>
      <c r="BW356" s="33"/>
      <c r="BX356" s="33"/>
      <c r="BY356" s="33"/>
      <c r="BZ356" s="33"/>
      <c r="CA356" s="33"/>
      <c r="CB356" s="33"/>
      <c r="CC356" s="33"/>
      <c r="CD356" s="33"/>
      <c r="CE356" s="33"/>
      <c r="CF356" s="33"/>
      <c r="CG356" s="33"/>
      <c r="CH356" s="33"/>
      <c r="CI356" s="33"/>
      <c r="CJ356" s="33"/>
      <c r="CK356" s="33"/>
      <c r="CL356" s="33"/>
      <c r="CM356" s="33"/>
      <c r="CN356" s="33"/>
      <c r="CO356" s="33"/>
      <c r="CP356" s="33"/>
      <c r="CQ356" s="33"/>
      <c r="CR356" s="33"/>
      <c r="CS356" s="33"/>
      <c r="CT356" s="33"/>
      <c r="CU356" s="33"/>
      <c r="CV356" s="33"/>
      <c r="CW356" s="33"/>
      <c r="CX356" s="33"/>
      <c r="CY356" s="33"/>
      <c r="CZ356" s="33"/>
      <c r="DA356" s="33"/>
      <c r="DB356" s="33"/>
      <c r="DC356" s="33"/>
      <c r="DD356" s="33"/>
      <c r="DE356" s="33"/>
      <c r="DF356" s="33"/>
      <c r="DG356" s="33"/>
      <c r="DH356" s="33"/>
      <c r="DI356" s="33"/>
      <c r="DJ356" s="33"/>
      <c r="DK356" s="33"/>
      <c r="DL356" s="33"/>
      <c r="DM356" s="33"/>
      <c r="DN356" s="33"/>
      <c r="DO356" s="33"/>
      <c r="DP356" s="33"/>
      <c r="DQ356" s="33"/>
      <c r="DR356" s="33"/>
      <c r="DS356" s="33"/>
      <c r="DT356" s="33"/>
      <c r="DU356" s="33"/>
      <c r="DV356" s="33"/>
      <c r="DW356" s="33"/>
      <c r="DX356" s="33"/>
      <c r="DY356" s="33"/>
      <c r="DZ356" s="33"/>
      <c r="EA356" s="33"/>
      <c r="EB356" s="33"/>
      <c r="EC356" s="33"/>
      <c r="ED356" s="33"/>
      <c r="EE356" s="33"/>
      <c r="EF356" s="33"/>
      <c r="EG356" s="33"/>
      <c r="EH356" s="33"/>
      <c r="EI356" s="33"/>
      <c r="EJ356" s="33"/>
      <c r="EK356" s="33"/>
      <c r="EL356" s="33"/>
      <c r="EM356" s="33"/>
      <c r="EN356" s="33"/>
      <c r="EO356" s="33"/>
      <c r="EP356" s="33"/>
      <c r="EQ356" s="33"/>
      <c r="ER356" s="33"/>
      <c r="ES356" s="33"/>
      <c r="ET356" s="33"/>
      <c r="EU356" s="33"/>
      <c r="EV356" s="33"/>
      <c r="EW356" s="33"/>
      <c r="EX356" s="33"/>
      <c r="EY356" s="33"/>
      <c r="EZ356" s="33"/>
      <c r="FA356" s="33"/>
      <c r="FB356" s="33"/>
      <c r="FC356" s="33"/>
      <c r="FD356" s="33"/>
      <c r="FE356" s="33"/>
      <c r="FF356" s="33"/>
      <c r="FG356" s="33"/>
      <c r="FH356" s="33"/>
      <c r="FI356" s="33"/>
      <c r="FJ356" s="33"/>
      <c r="FK356" s="33"/>
      <c r="FL356" s="33"/>
      <c r="FM356" s="33"/>
      <c r="FN356" s="33"/>
      <c r="FO356" s="33"/>
      <c r="FP356" s="33"/>
      <c r="FQ356" s="33"/>
      <c r="FR356" s="33"/>
      <c r="FS356" s="33"/>
      <c r="FT356" s="33"/>
      <c r="FU356" s="33"/>
      <c r="FV356" s="33"/>
      <c r="FW356" s="33"/>
      <c r="FX356" s="33"/>
      <c r="FY356" s="33"/>
      <c r="FZ356" s="33"/>
      <c r="GA356" s="33"/>
      <c r="GB356" s="33"/>
      <c r="GC356" s="33"/>
      <c r="GD356" s="33"/>
      <c r="GE356" s="33"/>
      <c r="GF356" s="33"/>
      <c r="GG356" s="33"/>
      <c r="GH356" s="33"/>
      <c r="GI356" s="33"/>
      <c r="GJ356" s="33"/>
      <c r="GK356" s="33"/>
      <c r="GL356" s="33"/>
      <c r="GM356" s="33"/>
      <c r="GN356" s="33"/>
      <c r="GO356" s="33"/>
      <c r="GP356" s="33"/>
      <c r="GQ356" s="33"/>
      <c r="GR356" s="33"/>
      <c r="GS356" s="33"/>
      <c r="GT356" s="33"/>
      <c r="GU356" s="33"/>
      <c r="GV356" s="33"/>
      <c r="GW356" s="33"/>
      <c r="GX356" s="33"/>
      <c r="GY356" s="33"/>
      <c r="GZ356" s="33"/>
      <c r="HA356" s="33"/>
      <c r="HB356" s="33"/>
      <c r="HC356" s="33"/>
      <c r="HD356" s="33"/>
      <c r="HE356" s="33"/>
      <c r="HF356" s="33"/>
      <c r="HG356" s="33"/>
      <c r="HH356" s="33"/>
      <c r="HI356" s="33"/>
      <c r="HJ356" s="33"/>
      <c r="HK356" s="33"/>
      <c r="HL356" s="33"/>
      <c r="HM356" s="33"/>
      <c r="HN356" s="33"/>
      <c r="HO356" s="33"/>
      <c r="HP356" s="33"/>
      <c r="HQ356" s="33"/>
      <c r="HR356" s="33"/>
      <c r="HS356" s="33"/>
      <c r="HT356" s="33"/>
      <c r="HU356" s="33"/>
      <c r="HV356" s="33"/>
      <c r="HW356" s="33"/>
      <c r="HX356" s="33"/>
      <c r="HY356" s="33"/>
      <c r="HZ356" s="33"/>
      <c r="IA356" s="33"/>
      <c r="IB356" s="33"/>
      <c r="IC356" s="33"/>
      <c r="ID356" s="33"/>
      <c r="IE356" s="33"/>
      <c r="IF356" s="33"/>
      <c r="IG356" s="33"/>
      <c r="IH356" s="33"/>
      <c r="II356" s="33"/>
      <c r="IJ356" s="33"/>
      <c r="IK356" s="33"/>
      <c r="IL356" s="33"/>
      <c r="IM356" s="33"/>
      <c r="IN356" s="33"/>
      <c r="IO356" s="33"/>
      <c r="IP356" s="33"/>
      <c r="IQ356" s="33"/>
    </row>
    <row r="357" spans="1:251" s="47" customFormat="1" ht="18.75" customHeight="1">
      <c r="A357" s="39"/>
      <c r="B357" s="56"/>
      <c r="C357" s="100" t="s">
        <v>124</v>
      </c>
      <c r="D357" s="101"/>
      <c r="E357" s="101"/>
      <c r="F357" s="101"/>
      <c r="G357" s="101"/>
      <c r="H357" s="101"/>
      <c r="I357" s="101"/>
      <c r="J357" s="101"/>
      <c r="K357" s="101"/>
      <c r="L357" s="101"/>
      <c r="M357" s="101"/>
      <c r="N357" s="101"/>
      <c r="O357" s="101"/>
      <c r="P357" s="101"/>
      <c r="Q357" s="101"/>
      <c r="R357" s="101"/>
      <c r="S357" s="101"/>
      <c r="T357" s="101"/>
      <c r="U357" s="101"/>
      <c r="V357" s="101"/>
      <c r="W357" s="101"/>
      <c r="X357" s="101"/>
      <c r="Y357" s="101"/>
      <c r="Z357" s="102"/>
      <c r="AA357" s="103">
        <v>4173</v>
      </c>
      <c r="AB357" s="104"/>
      <c r="AC357" s="104"/>
      <c r="AD357" s="104"/>
      <c r="AE357" s="104"/>
      <c r="AF357" s="104"/>
      <c r="AG357" s="104"/>
      <c r="AH357" s="104"/>
      <c r="AI357" s="105"/>
      <c r="AJ357" s="103">
        <v>4527</v>
      </c>
      <c r="AK357" s="104"/>
      <c r="AL357" s="104"/>
      <c r="AM357" s="104"/>
      <c r="AN357" s="104"/>
      <c r="AO357" s="104"/>
      <c r="AP357" s="104"/>
      <c r="AQ357" s="104"/>
      <c r="AR357" s="105"/>
      <c r="AS357" s="106"/>
      <c r="AT357" s="107"/>
      <c r="AU357" s="107"/>
      <c r="AV357" s="107"/>
      <c r="AW357" s="107"/>
      <c r="AX357" s="108"/>
      <c r="AY357" s="33"/>
      <c r="AZ357" s="33"/>
      <c r="BA357" s="33"/>
      <c r="BB357" s="33"/>
      <c r="BC357" s="33"/>
      <c r="BD357" s="33"/>
      <c r="BE357" s="33"/>
      <c r="BF357" s="33"/>
      <c r="BG357" s="33"/>
      <c r="BH357" s="33"/>
      <c r="BI357" s="33"/>
      <c r="BJ357" s="33"/>
      <c r="BK357" s="33"/>
      <c r="BL357" s="33"/>
      <c r="BM357" s="33"/>
      <c r="BN357" s="33"/>
      <c r="BO357" s="33"/>
      <c r="BP357" s="33"/>
      <c r="BQ357" s="33"/>
      <c r="BR357" s="33"/>
      <c r="BS357" s="33"/>
      <c r="BT357" s="33"/>
      <c r="BU357" s="33"/>
      <c r="BV357" s="33"/>
      <c r="BW357" s="33"/>
      <c r="BX357" s="33"/>
      <c r="BY357" s="33"/>
      <c r="BZ357" s="33"/>
      <c r="CA357" s="33"/>
      <c r="CB357" s="33"/>
      <c r="CC357" s="33"/>
      <c r="CD357" s="33"/>
      <c r="CE357" s="33"/>
      <c r="CF357" s="33"/>
      <c r="CG357" s="33"/>
      <c r="CH357" s="33"/>
      <c r="CI357" s="33"/>
      <c r="CJ357" s="33"/>
      <c r="CK357" s="33"/>
      <c r="CL357" s="33"/>
      <c r="CM357" s="33"/>
      <c r="CN357" s="33"/>
      <c r="CO357" s="33"/>
      <c r="CP357" s="33"/>
      <c r="CQ357" s="33"/>
      <c r="CR357" s="33"/>
      <c r="CS357" s="33"/>
      <c r="CT357" s="33"/>
      <c r="CU357" s="33"/>
      <c r="CV357" s="33"/>
      <c r="CW357" s="33"/>
      <c r="CX357" s="33"/>
      <c r="CY357" s="33"/>
      <c r="CZ357" s="33"/>
      <c r="DA357" s="33"/>
      <c r="DB357" s="33"/>
      <c r="DC357" s="33"/>
      <c r="DD357" s="33"/>
      <c r="DE357" s="33"/>
      <c r="DF357" s="33"/>
      <c r="DG357" s="33"/>
      <c r="DH357" s="33"/>
      <c r="DI357" s="33"/>
      <c r="DJ357" s="33"/>
      <c r="DK357" s="33"/>
      <c r="DL357" s="33"/>
      <c r="DM357" s="33"/>
      <c r="DN357" s="33"/>
      <c r="DO357" s="33"/>
      <c r="DP357" s="33"/>
      <c r="DQ357" s="33"/>
      <c r="DR357" s="33"/>
      <c r="DS357" s="33"/>
      <c r="DT357" s="33"/>
      <c r="DU357" s="33"/>
      <c r="DV357" s="33"/>
      <c r="DW357" s="33"/>
      <c r="DX357" s="33"/>
      <c r="DY357" s="33"/>
      <c r="DZ357" s="33"/>
      <c r="EA357" s="33"/>
      <c r="EB357" s="33"/>
      <c r="EC357" s="33"/>
      <c r="ED357" s="33"/>
      <c r="EE357" s="33"/>
      <c r="EF357" s="33"/>
      <c r="EG357" s="33"/>
      <c r="EH357" s="33"/>
      <c r="EI357" s="33"/>
      <c r="EJ357" s="33"/>
      <c r="EK357" s="33"/>
      <c r="EL357" s="33"/>
      <c r="EM357" s="33"/>
      <c r="EN357" s="33"/>
      <c r="EO357" s="33"/>
      <c r="EP357" s="33"/>
      <c r="EQ357" s="33"/>
      <c r="ER357" s="33"/>
      <c r="ES357" s="33"/>
      <c r="ET357" s="33"/>
      <c r="EU357" s="33"/>
      <c r="EV357" s="33"/>
      <c r="EW357" s="33"/>
      <c r="EX357" s="33"/>
      <c r="EY357" s="33"/>
      <c r="EZ357" s="33"/>
      <c r="FA357" s="33"/>
      <c r="FB357" s="33"/>
      <c r="FC357" s="33"/>
      <c r="FD357" s="33"/>
      <c r="FE357" s="33"/>
      <c r="FF357" s="33"/>
      <c r="FG357" s="33"/>
      <c r="FH357" s="33"/>
      <c r="FI357" s="33"/>
      <c r="FJ357" s="33"/>
      <c r="FK357" s="33"/>
      <c r="FL357" s="33"/>
      <c r="FM357" s="33"/>
      <c r="FN357" s="33"/>
      <c r="FO357" s="33"/>
      <c r="FP357" s="33"/>
      <c r="FQ357" s="33"/>
      <c r="FR357" s="33"/>
      <c r="FS357" s="33"/>
      <c r="FT357" s="33"/>
      <c r="FU357" s="33"/>
      <c r="FV357" s="33"/>
      <c r="FW357" s="33"/>
      <c r="FX357" s="33"/>
      <c r="FY357" s="33"/>
      <c r="FZ357" s="33"/>
      <c r="GA357" s="33"/>
      <c r="GB357" s="33"/>
      <c r="GC357" s="33"/>
      <c r="GD357" s="33"/>
      <c r="GE357" s="33"/>
      <c r="GF357" s="33"/>
      <c r="GG357" s="33"/>
      <c r="GH357" s="33"/>
      <c r="GI357" s="33"/>
      <c r="GJ357" s="33"/>
      <c r="GK357" s="33"/>
      <c r="GL357" s="33"/>
      <c r="GM357" s="33"/>
      <c r="GN357" s="33"/>
      <c r="GO357" s="33"/>
      <c r="GP357" s="33"/>
      <c r="GQ357" s="33"/>
      <c r="GR357" s="33"/>
      <c r="GS357" s="33"/>
      <c r="GT357" s="33"/>
      <c r="GU357" s="33"/>
      <c r="GV357" s="33"/>
      <c r="GW357" s="33"/>
      <c r="GX357" s="33"/>
      <c r="GY357" s="33"/>
      <c r="GZ357" s="33"/>
      <c r="HA357" s="33"/>
      <c r="HB357" s="33"/>
      <c r="HC357" s="33"/>
      <c r="HD357" s="33"/>
      <c r="HE357" s="33"/>
      <c r="HF357" s="33"/>
      <c r="HG357" s="33"/>
      <c r="HH357" s="33"/>
      <c r="HI357" s="33"/>
      <c r="HJ357" s="33"/>
      <c r="HK357" s="33"/>
      <c r="HL357" s="33"/>
      <c r="HM357" s="33"/>
      <c r="HN357" s="33"/>
      <c r="HO357" s="33"/>
      <c r="HP357" s="33"/>
      <c r="HQ357" s="33"/>
      <c r="HR357" s="33"/>
      <c r="HS357" s="33"/>
      <c r="HT357" s="33"/>
      <c r="HU357" s="33"/>
      <c r="HV357" s="33"/>
      <c r="HW357" s="33"/>
      <c r="HX357" s="33"/>
      <c r="HY357" s="33"/>
      <c r="HZ357" s="33"/>
      <c r="IA357" s="33"/>
      <c r="IB357" s="33"/>
      <c r="IC357" s="33"/>
      <c r="ID357" s="33"/>
      <c r="IE357" s="33"/>
      <c r="IF357" s="33"/>
      <c r="IG357" s="33"/>
      <c r="IH357" s="33"/>
      <c r="II357" s="33"/>
      <c r="IJ357" s="33"/>
      <c r="IK357" s="33"/>
      <c r="IL357" s="33"/>
      <c r="IM357" s="33"/>
      <c r="IN357" s="33"/>
      <c r="IO357" s="33"/>
      <c r="IP357" s="33"/>
      <c r="IQ357" s="33"/>
    </row>
    <row r="358" spans="1:251" s="47" customFormat="1" ht="18.75" customHeight="1">
      <c r="A358" s="39"/>
      <c r="B358" s="56"/>
      <c r="C358" s="100" t="s">
        <v>125</v>
      </c>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2"/>
      <c r="AA358" s="103">
        <v>837</v>
      </c>
      <c r="AB358" s="104"/>
      <c r="AC358" s="104"/>
      <c r="AD358" s="104"/>
      <c r="AE358" s="104"/>
      <c r="AF358" s="104"/>
      <c r="AG358" s="104"/>
      <c r="AH358" s="104"/>
      <c r="AI358" s="105"/>
      <c r="AJ358" s="103">
        <v>841</v>
      </c>
      <c r="AK358" s="104"/>
      <c r="AL358" s="104"/>
      <c r="AM358" s="104"/>
      <c r="AN358" s="104"/>
      <c r="AO358" s="104"/>
      <c r="AP358" s="104"/>
      <c r="AQ358" s="104"/>
      <c r="AR358" s="105"/>
      <c r="AS358" s="106"/>
      <c r="AT358" s="107"/>
      <c r="AU358" s="107"/>
      <c r="AV358" s="107"/>
      <c r="AW358" s="107"/>
      <c r="AX358" s="108"/>
      <c r="AY358" s="33"/>
      <c r="AZ358" s="33"/>
      <c r="BA358" s="33"/>
      <c r="BB358" s="33"/>
      <c r="BC358" s="33"/>
      <c r="BD358" s="33"/>
      <c r="BE358" s="33"/>
      <c r="BF358" s="33"/>
      <c r="BG358" s="33"/>
      <c r="BH358" s="33"/>
      <c r="BI358" s="33"/>
      <c r="BJ358" s="33"/>
      <c r="BK358" s="33"/>
      <c r="BL358" s="33"/>
      <c r="BM358" s="33"/>
      <c r="BN358" s="33"/>
      <c r="BO358" s="33"/>
      <c r="BP358" s="33"/>
      <c r="BQ358" s="33"/>
      <c r="BR358" s="33"/>
      <c r="BS358" s="33"/>
      <c r="BT358" s="33"/>
      <c r="BU358" s="33"/>
      <c r="BV358" s="33"/>
      <c r="BW358" s="33"/>
      <c r="BX358" s="33"/>
      <c r="BY358" s="33"/>
      <c r="BZ358" s="33"/>
      <c r="CA358" s="33"/>
      <c r="CB358" s="33"/>
      <c r="CC358" s="33"/>
      <c r="CD358" s="33"/>
      <c r="CE358" s="33"/>
      <c r="CF358" s="33"/>
      <c r="CG358" s="33"/>
      <c r="CH358" s="33"/>
      <c r="CI358" s="33"/>
      <c r="CJ358" s="33"/>
      <c r="CK358" s="33"/>
      <c r="CL358" s="33"/>
      <c r="CM358" s="33"/>
      <c r="CN358" s="33"/>
      <c r="CO358" s="33"/>
      <c r="CP358" s="33"/>
      <c r="CQ358" s="33"/>
      <c r="CR358" s="33"/>
      <c r="CS358" s="33"/>
      <c r="CT358" s="33"/>
      <c r="CU358" s="33"/>
      <c r="CV358" s="33"/>
      <c r="CW358" s="33"/>
      <c r="CX358" s="33"/>
      <c r="CY358" s="33"/>
      <c r="CZ358" s="33"/>
      <c r="DA358" s="33"/>
      <c r="DB358" s="33"/>
      <c r="DC358" s="33"/>
      <c r="DD358" s="33"/>
      <c r="DE358" s="33"/>
      <c r="DF358" s="33"/>
      <c r="DG358" s="33"/>
      <c r="DH358" s="33"/>
      <c r="DI358" s="33"/>
      <c r="DJ358" s="33"/>
      <c r="DK358" s="33"/>
      <c r="DL358" s="33"/>
      <c r="DM358" s="33"/>
      <c r="DN358" s="33"/>
      <c r="DO358" s="33"/>
      <c r="DP358" s="33"/>
      <c r="DQ358" s="33"/>
      <c r="DR358" s="33"/>
      <c r="DS358" s="33"/>
      <c r="DT358" s="33"/>
      <c r="DU358" s="33"/>
      <c r="DV358" s="33"/>
      <c r="DW358" s="33"/>
      <c r="DX358" s="33"/>
      <c r="DY358" s="33"/>
      <c r="DZ358" s="33"/>
      <c r="EA358" s="33"/>
      <c r="EB358" s="33"/>
      <c r="EC358" s="33"/>
      <c r="ED358" s="33"/>
      <c r="EE358" s="33"/>
      <c r="EF358" s="33"/>
      <c r="EG358" s="33"/>
      <c r="EH358" s="33"/>
      <c r="EI358" s="33"/>
      <c r="EJ358" s="33"/>
      <c r="EK358" s="33"/>
      <c r="EL358" s="33"/>
      <c r="EM358" s="33"/>
      <c r="EN358" s="33"/>
      <c r="EO358" s="33"/>
      <c r="EP358" s="33"/>
      <c r="EQ358" s="33"/>
      <c r="ER358" s="33"/>
      <c r="ES358" s="33"/>
      <c r="ET358" s="33"/>
      <c r="EU358" s="33"/>
      <c r="EV358" s="33"/>
      <c r="EW358" s="33"/>
      <c r="EX358" s="33"/>
      <c r="EY358" s="33"/>
      <c r="EZ358" s="33"/>
      <c r="FA358" s="33"/>
      <c r="FB358" s="33"/>
      <c r="FC358" s="33"/>
      <c r="FD358" s="33"/>
      <c r="FE358" s="33"/>
      <c r="FF358" s="33"/>
      <c r="FG358" s="33"/>
      <c r="FH358" s="33"/>
      <c r="FI358" s="33"/>
      <c r="FJ358" s="33"/>
      <c r="FK358" s="33"/>
      <c r="FL358" s="33"/>
      <c r="FM358" s="33"/>
      <c r="FN358" s="33"/>
      <c r="FO358" s="33"/>
      <c r="FP358" s="33"/>
      <c r="FQ358" s="33"/>
      <c r="FR358" s="33"/>
      <c r="FS358" s="33"/>
      <c r="FT358" s="33"/>
      <c r="FU358" s="33"/>
      <c r="FV358" s="33"/>
      <c r="FW358" s="33"/>
      <c r="FX358" s="33"/>
      <c r="FY358" s="33"/>
      <c r="FZ358" s="33"/>
      <c r="GA358" s="33"/>
      <c r="GB358" s="33"/>
      <c r="GC358" s="33"/>
      <c r="GD358" s="33"/>
      <c r="GE358" s="33"/>
      <c r="GF358" s="33"/>
      <c r="GG358" s="33"/>
      <c r="GH358" s="33"/>
      <c r="GI358" s="33"/>
      <c r="GJ358" s="33"/>
      <c r="GK358" s="33"/>
      <c r="GL358" s="33"/>
      <c r="GM358" s="33"/>
      <c r="GN358" s="33"/>
      <c r="GO358" s="33"/>
      <c r="GP358" s="33"/>
      <c r="GQ358" s="33"/>
      <c r="GR358" s="33"/>
      <c r="GS358" s="33"/>
      <c r="GT358" s="33"/>
      <c r="GU358" s="33"/>
      <c r="GV358" s="33"/>
      <c r="GW358" s="33"/>
      <c r="GX358" s="33"/>
      <c r="GY358" s="33"/>
      <c r="GZ358" s="33"/>
      <c r="HA358" s="33"/>
      <c r="HB358" s="33"/>
      <c r="HC358" s="33"/>
      <c r="HD358" s="33"/>
      <c r="HE358" s="33"/>
      <c r="HF358" s="33"/>
      <c r="HG358" s="33"/>
      <c r="HH358" s="33"/>
      <c r="HI358" s="33"/>
      <c r="HJ358" s="33"/>
      <c r="HK358" s="33"/>
      <c r="HL358" s="33"/>
      <c r="HM358" s="33"/>
      <c r="HN358" s="33"/>
      <c r="HO358" s="33"/>
      <c r="HP358" s="33"/>
      <c r="HQ358" s="33"/>
      <c r="HR358" s="33"/>
      <c r="HS358" s="33"/>
      <c r="HT358" s="33"/>
      <c r="HU358" s="33"/>
      <c r="HV358" s="33"/>
      <c r="HW358" s="33"/>
      <c r="HX358" s="33"/>
      <c r="HY358" s="33"/>
      <c r="HZ358" s="33"/>
      <c r="IA358" s="33"/>
      <c r="IB358" s="33"/>
      <c r="IC358" s="33"/>
      <c r="ID358" s="33"/>
      <c r="IE358" s="33"/>
      <c r="IF358" s="33"/>
      <c r="IG358" s="33"/>
      <c r="IH358" s="33"/>
      <c r="II358" s="33"/>
      <c r="IJ358" s="33"/>
      <c r="IK358" s="33"/>
      <c r="IL358" s="33"/>
      <c r="IM358" s="33"/>
      <c r="IN358" s="33"/>
      <c r="IO358" s="33"/>
      <c r="IP358" s="33"/>
      <c r="IQ358" s="33"/>
    </row>
    <row r="359" spans="1:251" s="47" customFormat="1" ht="18.75" customHeight="1">
      <c r="A359" s="39"/>
      <c r="B359" s="56"/>
      <c r="C359" s="100" t="s">
        <v>126</v>
      </c>
      <c r="D359" s="101"/>
      <c r="E359" s="101"/>
      <c r="F359" s="101"/>
      <c r="G359" s="101"/>
      <c r="H359" s="101"/>
      <c r="I359" s="101"/>
      <c r="J359" s="101"/>
      <c r="K359" s="101"/>
      <c r="L359" s="101"/>
      <c r="M359" s="101"/>
      <c r="N359" s="101"/>
      <c r="O359" s="101"/>
      <c r="P359" s="101"/>
      <c r="Q359" s="101"/>
      <c r="R359" s="101"/>
      <c r="S359" s="101"/>
      <c r="T359" s="101"/>
      <c r="U359" s="101"/>
      <c r="V359" s="101"/>
      <c r="W359" s="101"/>
      <c r="X359" s="101"/>
      <c r="Y359" s="101"/>
      <c r="Z359" s="102"/>
      <c r="AA359" s="103">
        <v>1591</v>
      </c>
      <c r="AB359" s="104"/>
      <c r="AC359" s="104"/>
      <c r="AD359" s="104"/>
      <c r="AE359" s="104"/>
      <c r="AF359" s="104"/>
      <c r="AG359" s="104"/>
      <c r="AH359" s="104"/>
      <c r="AI359" s="105"/>
      <c r="AJ359" s="103">
        <v>808</v>
      </c>
      <c r="AK359" s="104"/>
      <c r="AL359" s="104"/>
      <c r="AM359" s="104"/>
      <c r="AN359" s="104"/>
      <c r="AO359" s="104"/>
      <c r="AP359" s="104"/>
      <c r="AQ359" s="104"/>
      <c r="AR359" s="105"/>
      <c r="AS359" s="106"/>
      <c r="AT359" s="107"/>
      <c r="AU359" s="107"/>
      <c r="AV359" s="107"/>
      <c r="AW359" s="107"/>
      <c r="AX359" s="108"/>
      <c r="AY359" s="33"/>
      <c r="AZ359" s="33"/>
      <c r="BA359" s="33"/>
      <c r="BB359" s="33"/>
      <c r="BC359" s="33"/>
      <c r="BD359" s="33"/>
      <c r="BE359" s="33"/>
      <c r="BF359" s="33"/>
      <c r="BG359" s="33"/>
      <c r="BH359" s="33"/>
      <c r="BI359" s="33"/>
      <c r="BJ359" s="33"/>
      <c r="BK359" s="33"/>
      <c r="BL359" s="33"/>
      <c r="BM359" s="33"/>
      <c r="BN359" s="33"/>
      <c r="BO359" s="33"/>
      <c r="BP359" s="33"/>
      <c r="BQ359" s="33"/>
      <c r="BR359" s="33"/>
      <c r="BS359" s="33"/>
      <c r="BT359" s="33"/>
      <c r="BU359" s="33"/>
      <c r="BV359" s="33"/>
      <c r="BW359" s="33"/>
      <c r="BX359" s="33"/>
      <c r="BY359" s="33"/>
      <c r="BZ359" s="33"/>
      <c r="CA359" s="33"/>
      <c r="CB359" s="33"/>
      <c r="CC359" s="33"/>
      <c r="CD359" s="33"/>
      <c r="CE359" s="33"/>
      <c r="CF359" s="33"/>
      <c r="CG359" s="33"/>
      <c r="CH359" s="33"/>
      <c r="CI359" s="33"/>
      <c r="CJ359" s="33"/>
      <c r="CK359" s="33"/>
      <c r="CL359" s="33"/>
      <c r="CM359" s="33"/>
      <c r="CN359" s="33"/>
      <c r="CO359" s="33"/>
      <c r="CP359" s="33"/>
      <c r="CQ359" s="33"/>
      <c r="CR359" s="33"/>
      <c r="CS359" s="33"/>
      <c r="CT359" s="33"/>
      <c r="CU359" s="33"/>
      <c r="CV359" s="33"/>
      <c r="CW359" s="33"/>
      <c r="CX359" s="33"/>
      <c r="CY359" s="33"/>
      <c r="CZ359" s="33"/>
      <c r="DA359" s="33"/>
      <c r="DB359" s="33"/>
      <c r="DC359" s="33"/>
      <c r="DD359" s="33"/>
      <c r="DE359" s="33"/>
      <c r="DF359" s="33"/>
      <c r="DG359" s="33"/>
      <c r="DH359" s="33"/>
      <c r="DI359" s="33"/>
      <c r="DJ359" s="33"/>
      <c r="DK359" s="33"/>
      <c r="DL359" s="33"/>
      <c r="DM359" s="33"/>
      <c r="DN359" s="33"/>
      <c r="DO359" s="33"/>
      <c r="DP359" s="33"/>
      <c r="DQ359" s="33"/>
      <c r="DR359" s="33"/>
      <c r="DS359" s="33"/>
      <c r="DT359" s="33"/>
      <c r="DU359" s="33"/>
      <c r="DV359" s="33"/>
      <c r="DW359" s="33"/>
      <c r="DX359" s="33"/>
      <c r="DY359" s="33"/>
      <c r="DZ359" s="33"/>
      <c r="EA359" s="33"/>
      <c r="EB359" s="33"/>
      <c r="EC359" s="33"/>
      <c r="ED359" s="33"/>
      <c r="EE359" s="33"/>
      <c r="EF359" s="33"/>
      <c r="EG359" s="33"/>
      <c r="EH359" s="33"/>
      <c r="EI359" s="33"/>
      <c r="EJ359" s="33"/>
      <c r="EK359" s="33"/>
      <c r="EL359" s="33"/>
      <c r="EM359" s="33"/>
      <c r="EN359" s="33"/>
      <c r="EO359" s="33"/>
      <c r="EP359" s="33"/>
      <c r="EQ359" s="33"/>
      <c r="ER359" s="33"/>
      <c r="ES359" s="33"/>
      <c r="ET359" s="33"/>
      <c r="EU359" s="33"/>
      <c r="EV359" s="33"/>
      <c r="EW359" s="33"/>
      <c r="EX359" s="33"/>
      <c r="EY359" s="33"/>
      <c r="EZ359" s="33"/>
      <c r="FA359" s="33"/>
      <c r="FB359" s="33"/>
      <c r="FC359" s="33"/>
      <c r="FD359" s="33"/>
      <c r="FE359" s="33"/>
      <c r="FF359" s="33"/>
      <c r="FG359" s="33"/>
      <c r="FH359" s="33"/>
      <c r="FI359" s="33"/>
      <c r="FJ359" s="33"/>
      <c r="FK359" s="33"/>
      <c r="FL359" s="33"/>
      <c r="FM359" s="33"/>
      <c r="FN359" s="33"/>
      <c r="FO359" s="33"/>
      <c r="FP359" s="33"/>
      <c r="FQ359" s="33"/>
      <c r="FR359" s="33"/>
      <c r="FS359" s="33"/>
      <c r="FT359" s="33"/>
      <c r="FU359" s="33"/>
      <c r="FV359" s="33"/>
      <c r="FW359" s="33"/>
      <c r="FX359" s="33"/>
      <c r="FY359" s="33"/>
      <c r="FZ359" s="33"/>
      <c r="GA359" s="33"/>
      <c r="GB359" s="33"/>
      <c r="GC359" s="33"/>
      <c r="GD359" s="33"/>
      <c r="GE359" s="33"/>
      <c r="GF359" s="33"/>
      <c r="GG359" s="33"/>
      <c r="GH359" s="33"/>
      <c r="GI359" s="33"/>
      <c r="GJ359" s="33"/>
      <c r="GK359" s="33"/>
      <c r="GL359" s="33"/>
      <c r="GM359" s="33"/>
      <c r="GN359" s="33"/>
      <c r="GO359" s="33"/>
      <c r="GP359" s="33"/>
      <c r="GQ359" s="33"/>
      <c r="GR359" s="33"/>
      <c r="GS359" s="33"/>
      <c r="GT359" s="33"/>
      <c r="GU359" s="33"/>
      <c r="GV359" s="33"/>
      <c r="GW359" s="33"/>
      <c r="GX359" s="33"/>
      <c r="GY359" s="33"/>
      <c r="GZ359" s="33"/>
      <c r="HA359" s="33"/>
      <c r="HB359" s="33"/>
      <c r="HC359" s="33"/>
      <c r="HD359" s="33"/>
      <c r="HE359" s="33"/>
      <c r="HF359" s="33"/>
      <c r="HG359" s="33"/>
      <c r="HH359" s="33"/>
      <c r="HI359" s="33"/>
      <c r="HJ359" s="33"/>
      <c r="HK359" s="33"/>
      <c r="HL359" s="33"/>
      <c r="HM359" s="33"/>
      <c r="HN359" s="33"/>
      <c r="HO359" s="33"/>
      <c r="HP359" s="33"/>
      <c r="HQ359" s="33"/>
      <c r="HR359" s="33"/>
      <c r="HS359" s="33"/>
      <c r="HT359" s="33"/>
      <c r="HU359" s="33"/>
      <c r="HV359" s="33"/>
      <c r="HW359" s="33"/>
      <c r="HX359" s="33"/>
      <c r="HY359" s="33"/>
      <c r="HZ359" s="33"/>
      <c r="IA359" s="33"/>
      <c r="IB359" s="33"/>
      <c r="IC359" s="33"/>
      <c r="ID359" s="33"/>
      <c r="IE359" s="33"/>
      <c r="IF359" s="33"/>
      <c r="IG359" s="33"/>
      <c r="IH359" s="33"/>
      <c r="II359" s="33"/>
      <c r="IJ359" s="33"/>
      <c r="IK359" s="33"/>
      <c r="IL359" s="33"/>
      <c r="IM359" s="33"/>
      <c r="IN359" s="33"/>
      <c r="IO359" s="33"/>
      <c r="IP359" s="33"/>
      <c r="IQ359" s="33"/>
    </row>
    <row r="360" spans="1:251" s="47" customFormat="1" ht="18.75" customHeight="1">
      <c r="A360" s="39"/>
      <c r="B360" s="56"/>
      <c r="C360" s="100" t="s">
        <v>127</v>
      </c>
      <c r="D360" s="101"/>
      <c r="E360" s="101"/>
      <c r="F360" s="101"/>
      <c r="G360" s="101"/>
      <c r="H360" s="101"/>
      <c r="I360" s="101"/>
      <c r="J360" s="101"/>
      <c r="K360" s="101"/>
      <c r="L360" s="101"/>
      <c r="M360" s="101"/>
      <c r="N360" s="101"/>
      <c r="O360" s="101"/>
      <c r="P360" s="101"/>
      <c r="Q360" s="101"/>
      <c r="R360" s="101"/>
      <c r="S360" s="101"/>
      <c r="T360" s="101"/>
      <c r="U360" s="101"/>
      <c r="V360" s="101"/>
      <c r="W360" s="101"/>
      <c r="X360" s="101"/>
      <c r="Y360" s="101"/>
      <c r="Z360" s="102"/>
      <c r="AA360" s="103">
        <v>113</v>
      </c>
      <c r="AB360" s="104"/>
      <c r="AC360" s="104"/>
      <c r="AD360" s="104"/>
      <c r="AE360" s="104"/>
      <c r="AF360" s="104"/>
      <c r="AG360" s="104"/>
      <c r="AH360" s="104"/>
      <c r="AI360" s="105"/>
      <c r="AJ360" s="103">
        <v>193</v>
      </c>
      <c r="AK360" s="104"/>
      <c r="AL360" s="104"/>
      <c r="AM360" s="104"/>
      <c r="AN360" s="104"/>
      <c r="AO360" s="104"/>
      <c r="AP360" s="104"/>
      <c r="AQ360" s="104"/>
      <c r="AR360" s="105"/>
      <c r="AS360" s="106"/>
      <c r="AT360" s="107"/>
      <c r="AU360" s="107"/>
      <c r="AV360" s="107"/>
      <c r="AW360" s="107"/>
      <c r="AX360" s="108"/>
      <c r="AY360" s="33"/>
      <c r="AZ360" s="33"/>
      <c r="BA360" s="33"/>
      <c r="BB360" s="33"/>
      <c r="BC360" s="33"/>
      <c r="BD360" s="33"/>
      <c r="BE360" s="33"/>
      <c r="BF360" s="33"/>
      <c r="BG360" s="33"/>
      <c r="BH360" s="33"/>
      <c r="BI360" s="33"/>
      <c r="BJ360" s="33"/>
      <c r="BK360" s="33"/>
      <c r="BL360" s="33"/>
      <c r="BM360" s="33"/>
      <c r="BN360" s="33"/>
      <c r="BO360" s="33"/>
      <c r="BP360" s="33"/>
      <c r="BQ360" s="33"/>
      <c r="BR360" s="33"/>
      <c r="BS360" s="33"/>
      <c r="BT360" s="33"/>
      <c r="BU360" s="33"/>
      <c r="BV360" s="33"/>
      <c r="BW360" s="33"/>
      <c r="BX360" s="33"/>
      <c r="BY360" s="33"/>
      <c r="BZ360" s="33"/>
      <c r="CA360" s="33"/>
      <c r="CB360" s="33"/>
      <c r="CC360" s="33"/>
      <c r="CD360" s="33"/>
      <c r="CE360" s="33"/>
      <c r="CF360" s="33"/>
      <c r="CG360" s="33"/>
      <c r="CH360" s="33"/>
      <c r="CI360" s="33"/>
      <c r="CJ360" s="33"/>
      <c r="CK360" s="33"/>
      <c r="CL360" s="33"/>
      <c r="CM360" s="33"/>
      <c r="CN360" s="33"/>
      <c r="CO360" s="33"/>
      <c r="CP360" s="33"/>
      <c r="CQ360" s="33"/>
      <c r="CR360" s="33"/>
      <c r="CS360" s="33"/>
      <c r="CT360" s="33"/>
      <c r="CU360" s="33"/>
      <c r="CV360" s="33"/>
      <c r="CW360" s="33"/>
      <c r="CX360" s="33"/>
      <c r="CY360" s="33"/>
      <c r="CZ360" s="33"/>
      <c r="DA360" s="33"/>
      <c r="DB360" s="33"/>
      <c r="DC360" s="33"/>
      <c r="DD360" s="33"/>
      <c r="DE360" s="33"/>
      <c r="DF360" s="33"/>
      <c r="DG360" s="33"/>
      <c r="DH360" s="33"/>
      <c r="DI360" s="33"/>
      <c r="DJ360" s="33"/>
      <c r="DK360" s="33"/>
      <c r="DL360" s="33"/>
      <c r="DM360" s="33"/>
      <c r="DN360" s="33"/>
      <c r="DO360" s="33"/>
      <c r="DP360" s="33"/>
      <c r="DQ360" s="33"/>
      <c r="DR360" s="33"/>
      <c r="DS360" s="33"/>
      <c r="DT360" s="33"/>
      <c r="DU360" s="33"/>
      <c r="DV360" s="33"/>
      <c r="DW360" s="33"/>
      <c r="DX360" s="33"/>
      <c r="DY360" s="33"/>
      <c r="DZ360" s="33"/>
      <c r="EA360" s="33"/>
      <c r="EB360" s="33"/>
      <c r="EC360" s="33"/>
      <c r="ED360" s="33"/>
      <c r="EE360" s="33"/>
      <c r="EF360" s="33"/>
      <c r="EG360" s="33"/>
      <c r="EH360" s="33"/>
      <c r="EI360" s="33"/>
      <c r="EJ360" s="33"/>
      <c r="EK360" s="33"/>
      <c r="EL360" s="33"/>
      <c r="EM360" s="33"/>
      <c r="EN360" s="33"/>
      <c r="EO360" s="33"/>
      <c r="EP360" s="33"/>
      <c r="EQ360" s="33"/>
      <c r="ER360" s="33"/>
      <c r="ES360" s="33"/>
      <c r="ET360" s="33"/>
      <c r="EU360" s="33"/>
      <c r="EV360" s="33"/>
      <c r="EW360" s="33"/>
      <c r="EX360" s="33"/>
      <c r="EY360" s="33"/>
      <c r="EZ360" s="33"/>
      <c r="FA360" s="33"/>
      <c r="FB360" s="33"/>
      <c r="FC360" s="33"/>
      <c r="FD360" s="33"/>
      <c r="FE360" s="33"/>
      <c r="FF360" s="33"/>
      <c r="FG360" s="33"/>
      <c r="FH360" s="33"/>
      <c r="FI360" s="33"/>
      <c r="FJ360" s="33"/>
      <c r="FK360" s="33"/>
      <c r="FL360" s="33"/>
      <c r="FM360" s="33"/>
      <c r="FN360" s="33"/>
      <c r="FO360" s="33"/>
      <c r="FP360" s="33"/>
      <c r="FQ360" s="33"/>
      <c r="FR360" s="33"/>
      <c r="FS360" s="33"/>
      <c r="FT360" s="33"/>
      <c r="FU360" s="33"/>
      <c r="FV360" s="33"/>
      <c r="FW360" s="33"/>
      <c r="FX360" s="33"/>
      <c r="FY360" s="33"/>
      <c r="FZ360" s="33"/>
      <c r="GA360" s="33"/>
      <c r="GB360" s="33"/>
      <c r="GC360" s="33"/>
      <c r="GD360" s="33"/>
      <c r="GE360" s="33"/>
      <c r="GF360" s="33"/>
      <c r="GG360" s="33"/>
      <c r="GH360" s="33"/>
      <c r="GI360" s="33"/>
      <c r="GJ360" s="33"/>
      <c r="GK360" s="33"/>
      <c r="GL360" s="33"/>
      <c r="GM360" s="33"/>
      <c r="GN360" s="33"/>
      <c r="GO360" s="33"/>
      <c r="GP360" s="33"/>
      <c r="GQ360" s="33"/>
      <c r="GR360" s="33"/>
      <c r="GS360" s="33"/>
      <c r="GT360" s="33"/>
      <c r="GU360" s="33"/>
      <c r="GV360" s="33"/>
      <c r="GW360" s="33"/>
      <c r="GX360" s="33"/>
      <c r="GY360" s="33"/>
      <c r="GZ360" s="33"/>
      <c r="HA360" s="33"/>
      <c r="HB360" s="33"/>
      <c r="HC360" s="33"/>
      <c r="HD360" s="33"/>
      <c r="HE360" s="33"/>
      <c r="HF360" s="33"/>
      <c r="HG360" s="33"/>
      <c r="HH360" s="33"/>
      <c r="HI360" s="33"/>
      <c r="HJ360" s="33"/>
      <c r="HK360" s="33"/>
      <c r="HL360" s="33"/>
      <c r="HM360" s="33"/>
      <c r="HN360" s="33"/>
      <c r="HO360" s="33"/>
      <c r="HP360" s="33"/>
      <c r="HQ360" s="33"/>
      <c r="HR360" s="33"/>
      <c r="HS360" s="33"/>
      <c r="HT360" s="33"/>
      <c r="HU360" s="33"/>
      <c r="HV360" s="33"/>
      <c r="HW360" s="33"/>
      <c r="HX360" s="33"/>
      <c r="HY360" s="33"/>
      <c r="HZ360" s="33"/>
      <c r="IA360" s="33"/>
      <c r="IB360" s="33"/>
      <c r="IC360" s="33"/>
      <c r="ID360" s="33"/>
      <c r="IE360" s="33"/>
      <c r="IF360" s="33"/>
      <c r="IG360" s="33"/>
      <c r="IH360" s="33"/>
      <c r="II360" s="33"/>
      <c r="IJ360" s="33"/>
      <c r="IK360" s="33"/>
      <c r="IL360" s="33"/>
      <c r="IM360" s="33"/>
      <c r="IN360" s="33"/>
      <c r="IO360" s="33"/>
      <c r="IP360" s="33"/>
      <c r="IQ360" s="33"/>
    </row>
    <row r="361" spans="1:251" s="47" customFormat="1" ht="18.75" customHeight="1" thickBot="1">
      <c r="A361" s="48"/>
      <c r="B361" s="91" t="s">
        <v>72</v>
      </c>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3"/>
      <c r="AA361" s="94">
        <f>SUM($AA$356:$AA$360)</f>
        <v>18169</v>
      </c>
      <c r="AB361" s="95"/>
      <c r="AC361" s="95"/>
      <c r="AD361" s="95"/>
      <c r="AE361" s="95"/>
      <c r="AF361" s="95"/>
      <c r="AG361" s="95"/>
      <c r="AH361" s="95"/>
      <c r="AI361" s="96"/>
      <c r="AJ361" s="94">
        <f>SUM($AJ$356:$AJ$360)</f>
        <v>19465</v>
      </c>
      <c r="AK361" s="95"/>
      <c r="AL361" s="95"/>
      <c r="AM361" s="95"/>
      <c r="AN361" s="95"/>
      <c r="AO361" s="95"/>
      <c r="AP361" s="95"/>
      <c r="AQ361" s="95"/>
      <c r="AR361" s="96"/>
      <c r="AS361" s="97"/>
      <c r="AT361" s="98"/>
      <c r="AU361" s="98"/>
      <c r="AV361" s="98"/>
      <c r="AW361" s="98"/>
      <c r="AX361" s="99"/>
      <c r="AY361" s="33"/>
      <c r="AZ361" s="33"/>
      <c r="BA361" s="33"/>
      <c r="BB361" s="33"/>
      <c r="BC361" s="33"/>
      <c r="BD361" s="33"/>
      <c r="BE361" s="33"/>
      <c r="BF361" s="33"/>
      <c r="BG361" s="33"/>
      <c r="BH361" s="33"/>
      <c r="BI361" s="33"/>
      <c r="BJ361" s="33"/>
      <c r="BK361" s="33"/>
      <c r="BL361" s="33"/>
      <c r="BM361" s="33"/>
      <c r="BN361" s="33"/>
      <c r="BO361" s="33"/>
      <c r="BP361" s="33"/>
      <c r="BQ361" s="33"/>
      <c r="BR361" s="33"/>
      <c r="BS361" s="33"/>
      <c r="BT361" s="33"/>
      <c r="BU361" s="33"/>
      <c r="BV361" s="33"/>
      <c r="BW361" s="33"/>
      <c r="BX361" s="33"/>
      <c r="BY361" s="33"/>
      <c r="BZ361" s="33"/>
      <c r="CA361" s="33"/>
      <c r="CB361" s="33"/>
      <c r="CC361" s="33"/>
      <c r="CD361" s="33"/>
      <c r="CE361" s="33"/>
      <c r="CF361" s="33"/>
      <c r="CG361" s="33"/>
      <c r="CH361" s="33"/>
      <c r="CI361" s="33"/>
      <c r="CJ361" s="33"/>
      <c r="CK361" s="33"/>
      <c r="CL361" s="33"/>
      <c r="CM361" s="33"/>
      <c r="CN361" s="33"/>
      <c r="CO361" s="33"/>
      <c r="CP361" s="33"/>
      <c r="CQ361" s="33"/>
      <c r="CR361" s="33"/>
      <c r="CS361" s="33"/>
      <c r="CT361" s="33"/>
      <c r="CU361" s="33"/>
      <c r="CV361" s="33"/>
      <c r="CW361" s="33"/>
      <c r="CX361" s="33"/>
      <c r="CY361" s="33"/>
      <c r="CZ361" s="33"/>
      <c r="DA361" s="33"/>
      <c r="DB361" s="33"/>
      <c r="DC361" s="33"/>
      <c r="DD361" s="33"/>
      <c r="DE361" s="33"/>
      <c r="DF361" s="33"/>
      <c r="DG361" s="33"/>
      <c r="DH361" s="33"/>
      <c r="DI361" s="33"/>
      <c r="DJ361" s="33"/>
      <c r="DK361" s="33"/>
      <c r="DL361" s="33"/>
      <c r="DM361" s="33"/>
      <c r="DN361" s="33"/>
      <c r="DO361" s="33"/>
      <c r="DP361" s="33"/>
      <c r="DQ361" s="33"/>
      <c r="DR361" s="33"/>
      <c r="DS361" s="33"/>
      <c r="DT361" s="33"/>
      <c r="DU361" s="33"/>
      <c r="DV361" s="33"/>
      <c r="DW361" s="33"/>
      <c r="DX361" s="33"/>
      <c r="DY361" s="33"/>
      <c r="DZ361" s="33"/>
      <c r="EA361" s="33"/>
      <c r="EB361" s="33"/>
      <c r="EC361" s="33"/>
      <c r="ED361" s="33"/>
      <c r="EE361" s="33"/>
      <c r="EF361" s="33"/>
      <c r="EG361" s="33"/>
      <c r="EH361" s="33"/>
      <c r="EI361" s="33"/>
      <c r="EJ361" s="33"/>
      <c r="EK361" s="33"/>
      <c r="EL361" s="33"/>
      <c r="EM361" s="33"/>
      <c r="EN361" s="33"/>
      <c r="EO361" s="33"/>
      <c r="EP361" s="33"/>
      <c r="EQ361" s="33"/>
      <c r="ER361" s="33"/>
      <c r="ES361" s="33"/>
      <c r="ET361" s="33"/>
      <c r="EU361" s="33"/>
      <c r="EV361" s="33"/>
      <c r="EW361" s="33"/>
      <c r="EX361" s="33"/>
      <c r="EY361" s="33"/>
      <c r="EZ361" s="33"/>
      <c r="FA361" s="33"/>
      <c r="FB361" s="33"/>
      <c r="FC361" s="33"/>
      <c r="FD361" s="33"/>
      <c r="FE361" s="33"/>
      <c r="FF361" s="33"/>
      <c r="FG361" s="33"/>
      <c r="FH361" s="33"/>
      <c r="FI361" s="33"/>
      <c r="FJ361" s="33"/>
      <c r="FK361" s="33"/>
      <c r="FL361" s="33"/>
      <c r="FM361" s="33"/>
      <c r="FN361" s="33"/>
      <c r="FO361" s="33"/>
      <c r="FP361" s="33"/>
      <c r="FQ361" s="33"/>
      <c r="FR361" s="33"/>
      <c r="FS361" s="33"/>
      <c r="FT361" s="33"/>
      <c r="FU361" s="33"/>
      <c r="FV361" s="33"/>
      <c r="FW361" s="33"/>
      <c r="FX361" s="33"/>
      <c r="FY361" s="33"/>
      <c r="FZ361" s="33"/>
      <c r="GA361" s="33"/>
      <c r="GB361" s="33"/>
      <c r="GC361" s="33"/>
      <c r="GD361" s="33"/>
      <c r="GE361" s="33"/>
      <c r="GF361" s="33"/>
      <c r="GG361" s="33"/>
      <c r="GH361" s="33"/>
      <c r="GI361" s="33"/>
      <c r="GJ361" s="33"/>
      <c r="GK361" s="33"/>
      <c r="GL361" s="33"/>
      <c r="GM361" s="33"/>
      <c r="GN361" s="33"/>
      <c r="GO361" s="33"/>
      <c r="GP361" s="33"/>
      <c r="GQ361" s="33"/>
      <c r="GR361" s="33"/>
      <c r="GS361" s="33"/>
      <c r="GT361" s="33"/>
      <c r="GU361" s="33"/>
      <c r="GV361" s="33"/>
      <c r="GW361" s="33"/>
      <c r="GX361" s="33"/>
      <c r="GY361" s="33"/>
      <c r="GZ361" s="33"/>
      <c r="HA361" s="33"/>
      <c r="HB361" s="33"/>
      <c r="HC361" s="33"/>
      <c r="HD361" s="33"/>
      <c r="HE361" s="33"/>
      <c r="HF361" s="33"/>
      <c r="HG361" s="33"/>
      <c r="HH361" s="33"/>
      <c r="HI361" s="33"/>
      <c r="HJ361" s="33"/>
      <c r="HK361" s="33"/>
      <c r="HL361" s="33"/>
      <c r="HM361" s="33"/>
      <c r="HN361" s="33"/>
      <c r="HO361" s="33"/>
      <c r="HP361" s="33"/>
      <c r="HQ361" s="33"/>
      <c r="HR361" s="33"/>
      <c r="HS361" s="33"/>
      <c r="HT361" s="33"/>
      <c r="HU361" s="33"/>
      <c r="HV361" s="33"/>
      <c r="HW361" s="33"/>
      <c r="HX361" s="33"/>
      <c r="HY361" s="33"/>
      <c r="HZ361" s="33"/>
      <c r="IA361" s="33"/>
      <c r="IB361" s="33"/>
      <c r="IC361" s="33"/>
      <c r="ID361" s="33"/>
      <c r="IE361" s="33"/>
      <c r="IF361" s="33"/>
      <c r="IG361" s="33"/>
      <c r="IH361" s="33"/>
      <c r="II361" s="33"/>
      <c r="IJ361" s="33"/>
      <c r="IK361" s="33"/>
      <c r="IL361" s="33"/>
      <c r="IM361" s="33"/>
      <c r="IN361" s="33"/>
      <c r="IO361" s="33"/>
      <c r="IP361" s="33"/>
      <c r="IQ361" s="33"/>
    </row>
    <row r="363" spans="1:251" ht="19.2">
      <c r="A363" s="32" t="s">
        <v>59</v>
      </c>
      <c r="AW363" s="34"/>
      <c r="AX363" s="35"/>
      <c r="AY363" s="34"/>
    </row>
    <row r="365" spans="1:251" ht="18">
      <c r="B365" s="109" t="s">
        <v>0</v>
      </c>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c r="AA365" s="110"/>
      <c r="AB365" s="110"/>
      <c r="AC365" s="110"/>
      <c r="AD365" s="110"/>
      <c r="AE365" s="110"/>
      <c r="AF365" s="110"/>
      <c r="AG365" s="110"/>
      <c r="AH365" s="110"/>
      <c r="AI365" s="110"/>
      <c r="AJ365" s="110"/>
      <c r="AK365" s="110"/>
      <c r="AL365" s="110"/>
      <c r="AM365" s="110"/>
      <c r="AN365" s="110"/>
      <c r="AO365" s="110"/>
      <c r="AP365" s="110"/>
      <c r="AQ365" s="110"/>
      <c r="AR365" s="110"/>
      <c r="AS365" s="110"/>
      <c r="AT365" s="110"/>
      <c r="AU365" s="110"/>
      <c r="AV365" s="110"/>
      <c r="AW365" s="110"/>
      <c r="AX365" s="110"/>
    </row>
    <row r="366" spans="1:251">
      <c r="Z366" s="36"/>
      <c r="AD366" s="36"/>
      <c r="AE366" s="36"/>
      <c r="AF366" s="36"/>
      <c r="AG366" s="36"/>
      <c r="AH366" s="36"/>
      <c r="AI366" s="36"/>
      <c r="AO366" s="36"/>
    </row>
    <row r="367" spans="1:251" ht="13.8" thickBot="1">
      <c r="Z367" s="36"/>
      <c r="AD367" s="36"/>
      <c r="AE367" s="36"/>
      <c r="AF367" s="36"/>
      <c r="AG367" s="36"/>
      <c r="AH367" s="36"/>
      <c r="AI367" s="36"/>
      <c r="AO367" s="36"/>
      <c r="DI367" s="37"/>
    </row>
    <row r="368" spans="1:251" ht="24.75" customHeight="1" thickBot="1">
      <c r="B368" s="111" t="s">
        <v>60</v>
      </c>
      <c r="C368" s="112"/>
      <c r="D368" s="112"/>
      <c r="E368" s="112"/>
      <c r="F368" s="112"/>
      <c r="G368" s="112"/>
      <c r="H368" s="113" t="s">
        <v>128</v>
      </c>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c r="AO368" s="114"/>
      <c r="AP368" s="114"/>
      <c r="AQ368" s="114"/>
      <c r="AR368" s="114"/>
      <c r="AS368" s="114"/>
      <c r="AT368" s="114"/>
      <c r="AU368" s="114"/>
      <c r="AV368" s="114"/>
      <c r="AW368" s="114"/>
      <c r="AX368" s="115"/>
      <c r="DI368" s="37"/>
    </row>
    <row r="369" spans="1:113" ht="14.4">
      <c r="B369" s="38"/>
      <c r="C369" s="38"/>
      <c r="D369" s="38"/>
      <c r="E369" s="38"/>
      <c r="F369" s="38"/>
      <c r="G369" s="38"/>
      <c r="H369" s="39"/>
      <c r="I369" s="39"/>
      <c r="J369" s="39"/>
      <c r="K369" s="39"/>
      <c r="L369" s="40"/>
      <c r="M369" s="40"/>
      <c r="N369" s="40"/>
      <c r="O369" s="40"/>
      <c r="P369" s="39"/>
      <c r="Q369" s="39"/>
      <c r="R369" s="39"/>
      <c r="S369" s="39"/>
      <c r="T369" s="39"/>
      <c r="U369" s="39"/>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c r="AT369" s="41"/>
      <c r="AU369" s="41"/>
      <c r="AV369" s="41"/>
      <c r="AW369" s="41"/>
      <c r="AX369" s="41"/>
      <c r="DI369" s="37"/>
    </row>
    <row r="370" spans="1:113" ht="15" thickBot="1">
      <c r="A370" s="42"/>
      <c r="B370" s="41" t="s">
        <v>62</v>
      </c>
      <c r="C370" s="39"/>
      <c r="D370" s="39"/>
      <c r="E370" s="39"/>
      <c r="F370" s="39"/>
      <c r="G370" s="39"/>
      <c r="H370" s="39"/>
      <c r="I370" s="39"/>
      <c r="J370" s="39"/>
      <c r="K370" s="39"/>
      <c r="L370" s="40"/>
      <c r="M370" s="40"/>
      <c r="N370" s="40"/>
      <c r="O370" s="40"/>
      <c r="P370" s="39"/>
      <c r="Q370" s="39"/>
      <c r="R370" s="39"/>
      <c r="S370" s="39"/>
      <c r="T370" s="39"/>
      <c r="U370" s="39"/>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c r="AT370" s="41"/>
      <c r="AU370" s="41"/>
      <c r="AV370" s="41"/>
      <c r="AW370" s="41"/>
      <c r="AX370" s="41"/>
      <c r="DI370" s="37"/>
    </row>
    <row r="371" spans="1:113" ht="14.4">
      <c r="A371" s="39"/>
      <c r="B371" s="43"/>
      <c r="C371" s="38"/>
      <c r="D371" s="38"/>
      <c r="E371" s="38"/>
      <c r="F371" s="38"/>
      <c r="G371" s="38"/>
      <c r="H371" s="38"/>
      <c r="I371" s="38"/>
      <c r="J371" s="38"/>
      <c r="K371" s="38"/>
      <c r="L371" s="44"/>
      <c r="M371" s="44"/>
      <c r="N371" s="44"/>
      <c r="O371" s="44"/>
      <c r="P371" s="38"/>
      <c r="Q371" s="38"/>
      <c r="R371" s="38"/>
      <c r="S371" s="38"/>
      <c r="T371" s="38"/>
      <c r="U371" s="38"/>
      <c r="V371" s="45"/>
      <c r="W371" s="45"/>
      <c r="X371" s="45"/>
      <c r="Y371" s="45"/>
      <c r="Z371" s="45"/>
      <c r="AA371" s="45"/>
      <c r="AB371" s="45"/>
      <c r="AC371" s="45"/>
      <c r="AD371" s="45"/>
      <c r="AE371" s="45"/>
      <c r="AF371" s="45"/>
      <c r="AG371" s="45"/>
      <c r="AH371" s="45"/>
      <c r="AI371" s="45"/>
      <c r="AJ371" s="45"/>
      <c r="AK371" s="45"/>
      <c r="AL371" s="45"/>
      <c r="AM371" s="45"/>
      <c r="AN371" s="45"/>
      <c r="AO371" s="45"/>
      <c r="AP371" s="45"/>
      <c r="AQ371" s="45"/>
      <c r="AR371" s="45"/>
      <c r="AS371" s="45"/>
      <c r="AT371" s="45"/>
      <c r="AU371" s="45"/>
      <c r="AV371" s="45"/>
      <c r="AW371" s="45"/>
      <c r="AX371" s="46"/>
    </row>
    <row r="372" spans="1:113" ht="12" customHeight="1">
      <c r="A372" s="39"/>
      <c r="B372" s="116" t="s">
        <v>129</v>
      </c>
      <c r="C372" s="117"/>
      <c r="D372" s="117"/>
      <c r="E372" s="117"/>
      <c r="F372" s="117"/>
      <c r="G372" s="117"/>
      <c r="H372" s="117"/>
      <c r="I372" s="117"/>
      <c r="J372" s="117"/>
      <c r="K372" s="117"/>
      <c r="L372" s="117"/>
      <c r="M372" s="117"/>
      <c r="N372" s="117"/>
      <c r="O372" s="117"/>
      <c r="P372" s="117"/>
      <c r="Q372" s="117"/>
      <c r="R372" s="117"/>
      <c r="S372" s="117"/>
      <c r="T372" s="117"/>
      <c r="U372" s="117"/>
      <c r="V372" s="117"/>
      <c r="W372" s="117"/>
      <c r="X372" s="117"/>
      <c r="Y372" s="117"/>
      <c r="Z372" s="117"/>
      <c r="AA372" s="117"/>
      <c r="AB372" s="117"/>
      <c r="AC372" s="117"/>
      <c r="AD372" s="117"/>
      <c r="AE372" s="117"/>
      <c r="AF372" s="117"/>
      <c r="AG372" s="117"/>
      <c r="AH372" s="117"/>
      <c r="AI372" s="117"/>
      <c r="AJ372" s="117"/>
      <c r="AK372" s="117"/>
      <c r="AL372" s="117"/>
      <c r="AM372" s="117"/>
      <c r="AN372" s="117"/>
      <c r="AO372" s="117"/>
      <c r="AP372" s="117"/>
      <c r="AQ372" s="117"/>
      <c r="AR372" s="117"/>
      <c r="AS372" s="117"/>
      <c r="AT372" s="117"/>
      <c r="AU372" s="117"/>
      <c r="AV372" s="117"/>
      <c r="AW372" s="117"/>
      <c r="AX372" s="118"/>
    </row>
    <row r="373" spans="1:113" ht="12" customHeight="1">
      <c r="A373" s="39"/>
      <c r="B373" s="116"/>
      <c r="C373" s="117"/>
      <c r="D373" s="117"/>
      <c r="E373" s="117"/>
      <c r="F373" s="117"/>
      <c r="G373" s="117"/>
      <c r="H373" s="117"/>
      <c r="I373" s="117"/>
      <c r="J373" s="117"/>
      <c r="K373" s="117"/>
      <c r="L373" s="117"/>
      <c r="M373" s="117"/>
      <c r="N373" s="117"/>
      <c r="O373" s="117"/>
      <c r="P373" s="117"/>
      <c r="Q373" s="117"/>
      <c r="R373" s="117"/>
      <c r="S373" s="117"/>
      <c r="T373" s="117"/>
      <c r="U373" s="117"/>
      <c r="V373" s="117"/>
      <c r="W373" s="117"/>
      <c r="X373" s="117"/>
      <c r="Y373" s="117"/>
      <c r="Z373" s="117"/>
      <c r="AA373" s="117"/>
      <c r="AB373" s="117"/>
      <c r="AC373" s="117"/>
      <c r="AD373" s="117"/>
      <c r="AE373" s="117"/>
      <c r="AF373" s="117"/>
      <c r="AG373" s="117"/>
      <c r="AH373" s="117"/>
      <c r="AI373" s="117"/>
      <c r="AJ373" s="117"/>
      <c r="AK373" s="117"/>
      <c r="AL373" s="117"/>
      <c r="AM373" s="117"/>
      <c r="AN373" s="117"/>
      <c r="AO373" s="117"/>
      <c r="AP373" s="117"/>
      <c r="AQ373" s="117"/>
      <c r="AR373" s="117"/>
      <c r="AS373" s="117"/>
      <c r="AT373" s="117"/>
      <c r="AU373" s="117"/>
      <c r="AV373" s="117"/>
      <c r="AW373" s="117"/>
      <c r="AX373" s="118"/>
      <c r="BC373" s="47"/>
    </row>
    <row r="374" spans="1:113" ht="12" customHeight="1">
      <c r="A374" s="39"/>
      <c r="B374" s="116"/>
      <c r="C374" s="117"/>
      <c r="D374" s="117"/>
      <c r="E374" s="117"/>
      <c r="F374" s="117"/>
      <c r="G374" s="117"/>
      <c r="H374" s="117"/>
      <c r="I374" s="117"/>
      <c r="J374" s="117"/>
      <c r="K374" s="117"/>
      <c r="L374" s="117"/>
      <c r="M374" s="117"/>
      <c r="N374" s="117"/>
      <c r="O374" s="117"/>
      <c r="P374" s="117"/>
      <c r="Q374" s="117"/>
      <c r="R374" s="117"/>
      <c r="S374" s="117"/>
      <c r="T374" s="117"/>
      <c r="U374" s="117"/>
      <c r="V374" s="117"/>
      <c r="W374" s="117"/>
      <c r="X374" s="117"/>
      <c r="Y374" s="117"/>
      <c r="Z374" s="117"/>
      <c r="AA374" s="117"/>
      <c r="AB374" s="117"/>
      <c r="AC374" s="117"/>
      <c r="AD374" s="117"/>
      <c r="AE374" s="117"/>
      <c r="AF374" s="117"/>
      <c r="AG374" s="117"/>
      <c r="AH374" s="117"/>
      <c r="AI374" s="117"/>
      <c r="AJ374" s="117"/>
      <c r="AK374" s="117"/>
      <c r="AL374" s="117"/>
      <c r="AM374" s="117"/>
      <c r="AN374" s="117"/>
      <c r="AO374" s="117"/>
      <c r="AP374" s="117"/>
      <c r="AQ374" s="117"/>
      <c r="AR374" s="117"/>
      <c r="AS374" s="117"/>
      <c r="AT374" s="117"/>
      <c r="AU374" s="117"/>
      <c r="AV374" s="117"/>
      <c r="AW374" s="117"/>
      <c r="AX374" s="118"/>
    </row>
    <row r="375" spans="1:113" ht="12" customHeight="1">
      <c r="A375" s="39"/>
      <c r="B375" s="116"/>
      <c r="C375" s="117"/>
      <c r="D375" s="117"/>
      <c r="E375" s="117"/>
      <c r="F375" s="117"/>
      <c r="G375" s="117"/>
      <c r="H375" s="117"/>
      <c r="I375" s="117"/>
      <c r="J375" s="117"/>
      <c r="K375" s="117"/>
      <c r="L375" s="117"/>
      <c r="M375" s="117"/>
      <c r="N375" s="117"/>
      <c r="O375" s="117"/>
      <c r="P375" s="117"/>
      <c r="Q375" s="117"/>
      <c r="R375" s="117"/>
      <c r="S375" s="117"/>
      <c r="T375" s="117"/>
      <c r="U375" s="117"/>
      <c r="V375" s="117"/>
      <c r="W375" s="117"/>
      <c r="X375" s="117"/>
      <c r="Y375" s="117"/>
      <c r="Z375" s="117"/>
      <c r="AA375" s="117"/>
      <c r="AB375" s="117"/>
      <c r="AC375" s="117"/>
      <c r="AD375" s="117"/>
      <c r="AE375" s="117"/>
      <c r="AF375" s="117"/>
      <c r="AG375" s="117"/>
      <c r="AH375" s="117"/>
      <c r="AI375" s="117"/>
      <c r="AJ375" s="117"/>
      <c r="AK375" s="117"/>
      <c r="AL375" s="117"/>
      <c r="AM375" s="117"/>
      <c r="AN375" s="117"/>
      <c r="AO375" s="117"/>
      <c r="AP375" s="117"/>
      <c r="AQ375" s="117"/>
      <c r="AR375" s="117"/>
      <c r="AS375" s="117"/>
      <c r="AT375" s="117"/>
      <c r="AU375" s="117"/>
      <c r="AV375" s="117"/>
      <c r="AW375" s="117"/>
      <c r="AX375" s="118"/>
    </row>
    <row r="376" spans="1:113" ht="12" customHeight="1">
      <c r="A376" s="39"/>
      <c r="B376" s="116"/>
      <c r="C376" s="117"/>
      <c r="D376" s="117"/>
      <c r="E376" s="117"/>
      <c r="F376" s="117"/>
      <c r="G376" s="117"/>
      <c r="H376" s="117"/>
      <c r="I376" s="117"/>
      <c r="J376" s="117"/>
      <c r="K376" s="117"/>
      <c r="L376" s="117"/>
      <c r="M376" s="117"/>
      <c r="N376" s="117"/>
      <c r="O376" s="117"/>
      <c r="P376" s="117"/>
      <c r="Q376" s="117"/>
      <c r="R376" s="117"/>
      <c r="S376" s="117"/>
      <c r="T376" s="117"/>
      <c r="U376" s="117"/>
      <c r="V376" s="117"/>
      <c r="W376" s="117"/>
      <c r="X376" s="117"/>
      <c r="Y376" s="117"/>
      <c r="Z376" s="117"/>
      <c r="AA376" s="117"/>
      <c r="AB376" s="117"/>
      <c r="AC376" s="117"/>
      <c r="AD376" s="117"/>
      <c r="AE376" s="117"/>
      <c r="AF376" s="117"/>
      <c r="AG376" s="117"/>
      <c r="AH376" s="117"/>
      <c r="AI376" s="117"/>
      <c r="AJ376" s="117"/>
      <c r="AK376" s="117"/>
      <c r="AL376" s="117"/>
      <c r="AM376" s="117"/>
      <c r="AN376" s="117"/>
      <c r="AO376" s="117"/>
      <c r="AP376" s="117"/>
      <c r="AQ376" s="117"/>
      <c r="AR376" s="117"/>
      <c r="AS376" s="117"/>
      <c r="AT376" s="117"/>
      <c r="AU376" s="117"/>
      <c r="AV376" s="117"/>
      <c r="AW376" s="117"/>
      <c r="AX376" s="118"/>
    </row>
    <row r="377" spans="1:113" ht="15" thickBot="1">
      <c r="A377" s="48"/>
      <c r="B377" s="49"/>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c r="AA377" s="50"/>
      <c r="AB377" s="50"/>
      <c r="AC377" s="50"/>
      <c r="AD377" s="50"/>
      <c r="AE377" s="50"/>
      <c r="AF377" s="50"/>
      <c r="AG377" s="50"/>
      <c r="AH377" s="50"/>
      <c r="AI377" s="50"/>
      <c r="AJ377" s="50"/>
      <c r="AK377" s="50"/>
      <c r="AL377" s="50"/>
      <c r="AM377" s="50"/>
      <c r="AN377" s="50"/>
      <c r="AO377" s="50"/>
      <c r="AP377" s="50"/>
      <c r="AQ377" s="50"/>
      <c r="AR377" s="50"/>
      <c r="AS377" s="50"/>
      <c r="AT377" s="50"/>
      <c r="AU377" s="50"/>
      <c r="AV377" s="50"/>
      <c r="AW377" s="50"/>
      <c r="AX377" s="51"/>
    </row>
    <row r="378" spans="1:113">
      <c r="B378" s="52"/>
    </row>
    <row r="379" spans="1:113" ht="15" thickBot="1">
      <c r="A379" s="42"/>
      <c r="B379" s="41" t="s">
        <v>63</v>
      </c>
      <c r="C379" s="39"/>
      <c r="D379" s="39"/>
      <c r="E379" s="39"/>
      <c r="F379" s="39"/>
      <c r="G379" s="39"/>
      <c r="H379" s="39"/>
      <c r="I379" s="39"/>
      <c r="J379" s="39"/>
      <c r="K379" s="39"/>
      <c r="L379" s="40"/>
      <c r="M379" s="40"/>
      <c r="N379" s="40"/>
      <c r="O379" s="40"/>
      <c r="P379" s="39"/>
      <c r="Q379" s="39"/>
      <c r="R379" s="39"/>
      <c r="S379" s="39"/>
      <c r="T379" s="39"/>
      <c r="U379" s="39"/>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c r="AT379" s="41"/>
      <c r="AU379" s="41"/>
      <c r="AV379" s="41"/>
      <c r="AW379" s="41"/>
      <c r="AX379" s="41"/>
      <c r="DI379" s="37"/>
    </row>
    <row r="380" spans="1:113" ht="14.4">
      <c r="A380" s="39"/>
      <c r="B380" s="43"/>
      <c r="C380" s="38"/>
      <c r="D380" s="38"/>
      <c r="E380" s="38"/>
      <c r="F380" s="38"/>
      <c r="G380" s="38"/>
      <c r="H380" s="38"/>
      <c r="I380" s="38"/>
      <c r="J380" s="38"/>
      <c r="K380" s="38"/>
      <c r="L380" s="44"/>
      <c r="M380" s="44"/>
      <c r="N380" s="44"/>
      <c r="O380" s="44"/>
      <c r="P380" s="38"/>
      <c r="Q380" s="38"/>
      <c r="R380" s="38"/>
      <c r="S380" s="38"/>
      <c r="T380" s="38"/>
      <c r="U380" s="38"/>
      <c r="V380" s="45"/>
      <c r="W380" s="45"/>
      <c r="X380" s="45"/>
      <c r="Y380" s="45"/>
      <c r="Z380" s="45"/>
      <c r="AA380" s="45"/>
      <c r="AB380" s="45"/>
      <c r="AC380" s="45"/>
      <c r="AD380" s="45"/>
      <c r="AE380" s="45"/>
      <c r="AF380" s="45"/>
      <c r="AG380" s="45"/>
      <c r="AH380" s="45"/>
      <c r="AI380" s="45"/>
      <c r="AJ380" s="45"/>
      <c r="AK380" s="45"/>
      <c r="AL380" s="45"/>
      <c r="AM380" s="45"/>
      <c r="AN380" s="45"/>
      <c r="AO380" s="45"/>
      <c r="AP380" s="45"/>
      <c r="AQ380" s="45"/>
      <c r="AR380" s="45"/>
      <c r="AS380" s="45"/>
      <c r="AT380" s="45"/>
      <c r="AU380" s="45"/>
      <c r="AV380" s="45"/>
      <c r="AW380" s="45"/>
      <c r="AX380" s="46"/>
    </row>
    <row r="381" spans="1:113" ht="12" customHeight="1">
      <c r="A381" s="39"/>
      <c r="B381" s="116" t="s">
        <v>130</v>
      </c>
      <c r="C381" s="117"/>
      <c r="D381" s="117"/>
      <c r="E381" s="117"/>
      <c r="F381" s="117"/>
      <c r="G381" s="117"/>
      <c r="H381" s="117"/>
      <c r="I381" s="117"/>
      <c r="J381" s="117"/>
      <c r="K381" s="117"/>
      <c r="L381" s="117"/>
      <c r="M381" s="117"/>
      <c r="N381" s="117"/>
      <c r="O381" s="117"/>
      <c r="P381" s="117"/>
      <c r="Q381" s="117"/>
      <c r="R381" s="117"/>
      <c r="S381" s="117"/>
      <c r="T381" s="117"/>
      <c r="U381" s="117"/>
      <c r="V381" s="117"/>
      <c r="W381" s="117"/>
      <c r="X381" s="117"/>
      <c r="Y381" s="117"/>
      <c r="Z381" s="117"/>
      <c r="AA381" s="117"/>
      <c r="AB381" s="117"/>
      <c r="AC381" s="117"/>
      <c r="AD381" s="117"/>
      <c r="AE381" s="117"/>
      <c r="AF381" s="117"/>
      <c r="AG381" s="117"/>
      <c r="AH381" s="117"/>
      <c r="AI381" s="117"/>
      <c r="AJ381" s="117"/>
      <c r="AK381" s="117"/>
      <c r="AL381" s="117"/>
      <c r="AM381" s="117"/>
      <c r="AN381" s="117"/>
      <c r="AO381" s="117"/>
      <c r="AP381" s="117"/>
      <c r="AQ381" s="117"/>
      <c r="AR381" s="117"/>
      <c r="AS381" s="117"/>
      <c r="AT381" s="117"/>
      <c r="AU381" s="117"/>
      <c r="AV381" s="117"/>
      <c r="AW381" s="117"/>
      <c r="AX381" s="118"/>
    </row>
    <row r="382" spans="1:113" ht="12" customHeight="1">
      <c r="A382" s="39"/>
      <c r="B382" s="116"/>
      <c r="C382" s="117"/>
      <c r="D382" s="117"/>
      <c r="E382" s="117"/>
      <c r="F382" s="117"/>
      <c r="G382" s="117"/>
      <c r="H382" s="117"/>
      <c r="I382" s="117"/>
      <c r="J382" s="117"/>
      <c r="K382" s="117"/>
      <c r="L382" s="117"/>
      <c r="M382" s="117"/>
      <c r="N382" s="117"/>
      <c r="O382" s="117"/>
      <c r="P382" s="117"/>
      <c r="Q382" s="117"/>
      <c r="R382" s="117"/>
      <c r="S382" s="117"/>
      <c r="T382" s="117"/>
      <c r="U382" s="117"/>
      <c r="V382" s="117"/>
      <c r="W382" s="117"/>
      <c r="X382" s="117"/>
      <c r="Y382" s="117"/>
      <c r="Z382" s="117"/>
      <c r="AA382" s="117"/>
      <c r="AB382" s="117"/>
      <c r="AC382" s="117"/>
      <c r="AD382" s="117"/>
      <c r="AE382" s="117"/>
      <c r="AF382" s="117"/>
      <c r="AG382" s="117"/>
      <c r="AH382" s="117"/>
      <c r="AI382" s="117"/>
      <c r="AJ382" s="117"/>
      <c r="AK382" s="117"/>
      <c r="AL382" s="117"/>
      <c r="AM382" s="117"/>
      <c r="AN382" s="117"/>
      <c r="AO382" s="117"/>
      <c r="AP382" s="117"/>
      <c r="AQ382" s="117"/>
      <c r="AR382" s="117"/>
      <c r="AS382" s="117"/>
      <c r="AT382" s="117"/>
      <c r="AU382" s="117"/>
      <c r="AV382" s="117"/>
      <c r="AW382" s="117"/>
      <c r="AX382" s="118"/>
    </row>
    <row r="383" spans="1:113" ht="12" customHeight="1">
      <c r="A383" s="39"/>
      <c r="B383" s="116"/>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c r="Z383" s="117"/>
      <c r="AA383" s="117"/>
      <c r="AB383" s="117"/>
      <c r="AC383" s="117"/>
      <c r="AD383" s="117"/>
      <c r="AE383" s="117"/>
      <c r="AF383" s="117"/>
      <c r="AG383" s="117"/>
      <c r="AH383" s="117"/>
      <c r="AI383" s="117"/>
      <c r="AJ383" s="117"/>
      <c r="AK383" s="117"/>
      <c r="AL383" s="117"/>
      <c r="AM383" s="117"/>
      <c r="AN383" s="117"/>
      <c r="AO383" s="117"/>
      <c r="AP383" s="117"/>
      <c r="AQ383" s="117"/>
      <c r="AR383" s="117"/>
      <c r="AS383" s="117"/>
      <c r="AT383" s="117"/>
      <c r="AU383" s="117"/>
      <c r="AV383" s="117"/>
      <c r="AW383" s="117"/>
      <c r="AX383" s="118"/>
      <c r="BC383" s="47"/>
    </row>
    <row r="384" spans="1:113" ht="12" customHeight="1">
      <c r="A384" s="39"/>
      <c r="B384" s="116"/>
      <c r="C384" s="117"/>
      <c r="D384" s="117"/>
      <c r="E384" s="117"/>
      <c r="F384" s="117"/>
      <c r="G384" s="117"/>
      <c r="H384" s="117"/>
      <c r="I384" s="117"/>
      <c r="J384" s="117"/>
      <c r="K384" s="117"/>
      <c r="L384" s="117"/>
      <c r="M384" s="117"/>
      <c r="N384" s="117"/>
      <c r="O384" s="117"/>
      <c r="P384" s="117"/>
      <c r="Q384" s="117"/>
      <c r="R384" s="117"/>
      <c r="S384" s="117"/>
      <c r="T384" s="117"/>
      <c r="U384" s="117"/>
      <c r="V384" s="117"/>
      <c r="W384" s="117"/>
      <c r="X384" s="117"/>
      <c r="Y384" s="117"/>
      <c r="Z384" s="117"/>
      <c r="AA384" s="117"/>
      <c r="AB384" s="117"/>
      <c r="AC384" s="117"/>
      <c r="AD384" s="117"/>
      <c r="AE384" s="117"/>
      <c r="AF384" s="117"/>
      <c r="AG384" s="117"/>
      <c r="AH384" s="117"/>
      <c r="AI384" s="117"/>
      <c r="AJ384" s="117"/>
      <c r="AK384" s="117"/>
      <c r="AL384" s="117"/>
      <c r="AM384" s="117"/>
      <c r="AN384" s="117"/>
      <c r="AO384" s="117"/>
      <c r="AP384" s="117"/>
      <c r="AQ384" s="117"/>
      <c r="AR384" s="117"/>
      <c r="AS384" s="117"/>
      <c r="AT384" s="117"/>
      <c r="AU384" s="117"/>
      <c r="AV384" s="117"/>
      <c r="AW384" s="117"/>
      <c r="AX384" s="118"/>
    </row>
    <row r="385" spans="1:251" ht="12" customHeight="1">
      <c r="A385" s="39"/>
      <c r="B385" s="116"/>
      <c r="C385" s="117"/>
      <c r="D385" s="117"/>
      <c r="E385" s="117"/>
      <c r="F385" s="117"/>
      <c r="G385" s="117"/>
      <c r="H385" s="117"/>
      <c r="I385" s="117"/>
      <c r="J385" s="117"/>
      <c r="K385" s="117"/>
      <c r="L385" s="117"/>
      <c r="M385" s="117"/>
      <c r="N385" s="117"/>
      <c r="O385" s="117"/>
      <c r="P385" s="117"/>
      <c r="Q385" s="117"/>
      <c r="R385" s="117"/>
      <c r="S385" s="117"/>
      <c r="T385" s="117"/>
      <c r="U385" s="117"/>
      <c r="V385" s="117"/>
      <c r="W385" s="117"/>
      <c r="X385" s="117"/>
      <c r="Y385" s="117"/>
      <c r="Z385" s="117"/>
      <c r="AA385" s="117"/>
      <c r="AB385" s="117"/>
      <c r="AC385" s="117"/>
      <c r="AD385" s="117"/>
      <c r="AE385" s="117"/>
      <c r="AF385" s="117"/>
      <c r="AG385" s="117"/>
      <c r="AH385" s="117"/>
      <c r="AI385" s="117"/>
      <c r="AJ385" s="117"/>
      <c r="AK385" s="117"/>
      <c r="AL385" s="117"/>
      <c r="AM385" s="117"/>
      <c r="AN385" s="117"/>
      <c r="AO385" s="117"/>
      <c r="AP385" s="117"/>
      <c r="AQ385" s="117"/>
      <c r="AR385" s="117"/>
      <c r="AS385" s="117"/>
      <c r="AT385" s="117"/>
      <c r="AU385" s="117"/>
      <c r="AV385" s="117"/>
      <c r="AW385" s="117"/>
      <c r="AX385" s="118"/>
    </row>
    <row r="386" spans="1:251" ht="12" customHeight="1">
      <c r="A386" s="39"/>
      <c r="B386" s="116"/>
      <c r="C386" s="117"/>
      <c r="D386" s="117"/>
      <c r="E386" s="117"/>
      <c r="F386" s="117"/>
      <c r="G386" s="117"/>
      <c r="H386" s="117"/>
      <c r="I386" s="117"/>
      <c r="J386" s="117"/>
      <c r="K386" s="117"/>
      <c r="L386" s="117"/>
      <c r="M386" s="117"/>
      <c r="N386" s="117"/>
      <c r="O386" s="117"/>
      <c r="P386" s="117"/>
      <c r="Q386" s="117"/>
      <c r="R386" s="117"/>
      <c r="S386" s="117"/>
      <c r="T386" s="117"/>
      <c r="U386" s="117"/>
      <c r="V386" s="117"/>
      <c r="W386" s="117"/>
      <c r="X386" s="117"/>
      <c r="Y386" s="117"/>
      <c r="Z386" s="117"/>
      <c r="AA386" s="117"/>
      <c r="AB386" s="117"/>
      <c r="AC386" s="117"/>
      <c r="AD386" s="117"/>
      <c r="AE386" s="117"/>
      <c r="AF386" s="117"/>
      <c r="AG386" s="117"/>
      <c r="AH386" s="117"/>
      <c r="AI386" s="117"/>
      <c r="AJ386" s="117"/>
      <c r="AK386" s="117"/>
      <c r="AL386" s="117"/>
      <c r="AM386" s="117"/>
      <c r="AN386" s="117"/>
      <c r="AO386" s="117"/>
      <c r="AP386" s="117"/>
      <c r="AQ386" s="117"/>
      <c r="AR386" s="117"/>
      <c r="AS386" s="117"/>
      <c r="AT386" s="117"/>
      <c r="AU386" s="117"/>
      <c r="AV386" s="117"/>
      <c r="AW386" s="117"/>
      <c r="AX386" s="118"/>
    </row>
    <row r="387" spans="1:251" ht="15" thickBot="1">
      <c r="A387" s="48"/>
      <c r="B387" s="49"/>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c r="AC387" s="50"/>
      <c r="AD387" s="50"/>
      <c r="AE387" s="50"/>
      <c r="AF387" s="50"/>
      <c r="AG387" s="50"/>
      <c r="AH387" s="50"/>
      <c r="AI387" s="50"/>
      <c r="AJ387" s="50"/>
      <c r="AK387" s="50"/>
      <c r="AL387" s="50"/>
      <c r="AM387" s="50"/>
      <c r="AN387" s="50"/>
      <c r="AO387" s="50"/>
      <c r="AP387" s="50"/>
      <c r="AQ387" s="50"/>
      <c r="AR387" s="50"/>
      <c r="AS387" s="50"/>
      <c r="AT387" s="50"/>
      <c r="AU387" s="50"/>
      <c r="AV387" s="50"/>
      <c r="AW387" s="50"/>
      <c r="AX387" s="51"/>
    </row>
    <row r="388" spans="1:251">
      <c r="B388" s="52"/>
    </row>
    <row r="389" spans="1:251" ht="14.4">
      <c r="B389" s="41" t="s">
        <v>65</v>
      </c>
      <c r="C389" s="39"/>
      <c r="D389" s="39"/>
      <c r="E389" s="39"/>
      <c r="F389" s="39"/>
      <c r="G389" s="39"/>
      <c r="H389" s="39"/>
      <c r="I389" s="39"/>
      <c r="J389" s="39"/>
      <c r="K389" s="39"/>
      <c r="L389" s="40"/>
      <c r="M389" s="40"/>
      <c r="N389" s="40"/>
      <c r="O389" s="40"/>
      <c r="P389" s="39"/>
      <c r="Q389" s="39"/>
      <c r="R389" s="39"/>
      <c r="S389" s="39"/>
      <c r="T389" s="39"/>
      <c r="U389" s="39"/>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c r="AT389" s="41"/>
      <c r="AU389" s="41"/>
      <c r="AV389" s="41"/>
      <c r="AW389" s="41"/>
      <c r="AX389" s="41"/>
    </row>
    <row r="390" spans="1:251" ht="15" thickBot="1">
      <c r="B390" s="39"/>
      <c r="C390" s="39"/>
      <c r="D390" s="39"/>
      <c r="E390" s="39"/>
      <c r="F390" s="39"/>
      <c r="G390" s="39"/>
      <c r="H390" s="39"/>
      <c r="I390" s="39"/>
      <c r="J390" s="39"/>
      <c r="K390" s="39"/>
      <c r="L390" s="40"/>
      <c r="M390" s="40"/>
      <c r="N390" s="40"/>
      <c r="O390" s="40"/>
      <c r="P390" s="39"/>
      <c r="Q390" s="39"/>
      <c r="R390" s="39"/>
      <c r="S390" s="39"/>
      <c r="T390" s="39"/>
      <c r="U390" s="39"/>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c r="AT390" s="41"/>
      <c r="AU390" s="41"/>
      <c r="AV390" s="41"/>
      <c r="AW390" s="41"/>
      <c r="AX390" s="53" t="s">
        <v>66</v>
      </c>
    </row>
    <row r="391" spans="1:251" s="47" customFormat="1" ht="13.5" customHeight="1">
      <c r="A391" s="39"/>
      <c r="B391" s="119" t="s">
        <v>67</v>
      </c>
      <c r="C391" s="120"/>
      <c r="D391" s="120"/>
      <c r="E391" s="120"/>
      <c r="F391" s="120"/>
      <c r="G391" s="120"/>
      <c r="H391" s="120"/>
      <c r="I391" s="120"/>
      <c r="J391" s="120"/>
      <c r="K391" s="120"/>
      <c r="L391" s="120"/>
      <c r="M391" s="120"/>
      <c r="N391" s="120"/>
      <c r="O391" s="120"/>
      <c r="P391" s="120"/>
      <c r="Q391" s="120"/>
      <c r="R391" s="120"/>
      <c r="S391" s="120"/>
      <c r="T391" s="120"/>
      <c r="U391" s="120"/>
      <c r="V391" s="120"/>
      <c r="W391" s="120"/>
      <c r="X391" s="120"/>
      <c r="Y391" s="120"/>
      <c r="Z391" s="121"/>
      <c r="AA391" s="125" t="s">
        <v>68</v>
      </c>
      <c r="AB391" s="120"/>
      <c r="AC391" s="120"/>
      <c r="AD391" s="120"/>
      <c r="AE391" s="120"/>
      <c r="AF391" s="120"/>
      <c r="AG391" s="120"/>
      <c r="AH391" s="120"/>
      <c r="AI391" s="121"/>
      <c r="AJ391" s="125" t="s">
        <v>69</v>
      </c>
      <c r="AK391" s="120"/>
      <c r="AL391" s="120"/>
      <c r="AM391" s="120"/>
      <c r="AN391" s="120"/>
      <c r="AO391" s="120"/>
      <c r="AP391" s="120"/>
      <c r="AQ391" s="120"/>
      <c r="AR391" s="121"/>
      <c r="AS391" s="125" t="s">
        <v>70</v>
      </c>
      <c r="AT391" s="120"/>
      <c r="AU391" s="120"/>
      <c r="AV391" s="120"/>
      <c r="AW391" s="120"/>
      <c r="AX391" s="127"/>
      <c r="AY391" s="33"/>
      <c r="AZ391" s="33"/>
      <c r="BA391" s="33"/>
      <c r="BB391" s="33"/>
      <c r="BC391" s="33"/>
      <c r="BD391" s="33"/>
      <c r="BE391" s="33"/>
      <c r="BF391" s="33"/>
      <c r="BG391" s="33"/>
      <c r="BH391" s="33"/>
      <c r="BI391" s="33"/>
      <c r="BJ391" s="33"/>
      <c r="BK391" s="33"/>
      <c r="BL391" s="33"/>
      <c r="BM391" s="33"/>
      <c r="BN391" s="33"/>
      <c r="BO391" s="33"/>
      <c r="BP391" s="33"/>
      <c r="BQ391" s="33"/>
      <c r="BR391" s="33"/>
      <c r="BS391" s="33"/>
      <c r="BT391" s="33"/>
      <c r="BU391" s="33"/>
      <c r="BV391" s="33"/>
      <c r="BW391" s="33"/>
      <c r="BX391" s="33"/>
      <c r="BY391" s="33"/>
      <c r="BZ391" s="33"/>
      <c r="CA391" s="33"/>
      <c r="CB391" s="33"/>
      <c r="CC391" s="33"/>
      <c r="CD391" s="33"/>
      <c r="CE391" s="33"/>
      <c r="CF391" s="33"/>
      <c r="CG391" s="33"/>
      <c r="CH391" s="33"/>
      <c r="CI391" s="33"/>
      <c r="CJ391" s="33"/>
      <c r="CK391" s="33"/>
      <c r="CL391" s="33"/>
      <c r="CM391" s="33"/>
      <c r="CN391" s="33"/>
      <c r="CO391" s="33"/>
      <c r="CP391" s="33"/>
      <c r="CQ391" s="33"/>
      <c r="CR391" s="33"/>
      <c r="CS391" s="33"/>
      <c r="CT391" s="33"/>
      <c r="CU391" s="33"/>
      <c r="CV391" s="33"/>
      <c r="CW391" s="33"/>
      <c r="CX391" s="33"/>
      <c r="CY391" s="33"/>
      <c r="CZ391" s="33"/>
      <c r="DA391" s="33"/>
      <c r="DB391" s="33"/>
      <c r="DC391" s="33"/>
      <c r="DD391" s="33"/>
      <c r="DE391" s="33"/>
      <c r="DF391" s="33"/>
      <c r="DG391" s="33"/>
      <c r="DH391" s="33"/>
      <c r="DI391" s="33"/>
      <c r="DJ391" s="33"/>
      <c r="DK391" s="33"/>
      <c r="DL391" s="33"/>
      <c r="DM391" s="33"/>
      <c r="DN391" s="33"/>
      <c r="DO391" s="33"/>
      <c r="DP391" s="33"/>
      <c r="DQ391" s="33"/>
      <c r="DR391" s="33"/>
      <c r="DS391" s="33"/>
      <c r="DT391" s="33"/>
      <c r="DU391" s="33"/>
      <c r="DV391" s="33"/>
      <c r="DW391" s="33"/>
      <c r="DX391" s="33"/>
      <c r="DY391" s="33"/>
      <c r="DZ391" s="33"/>
      <c r="EA391" s="33"/>
      <c r="EB391" s="33"/>
      <c r="EC391" s="33"/>
      <c r="ED391" s="33"/>
      <c r="EE391" s="33"/>
      <c r="EF391" s="33"/>
      <c r="EG391" s="33"/>
      <c r="EH391" s="33"/>
      <c r="EI391" s="33"/>
      <c r="EJ391" s="33"/>
      <c r="EK391" s="33"/>
      <c r="EL391" s="33"/>
      <c r="EM391" s="33"/>
      <c r="EN391" s="33"/>
      <c r="EO391" s="33"/>
      <c r="EP391" s="33"/>
      <c r="EQ391" s="33"/>
      <c r="ER391" s="33"/>
      <c r="ES391" s="33"/>
      <c r="ET391" s="33"/>
      <c r="EU391" s="33"/>
      <c r="EV391" s="33"/>
      <c r="EW391" s="33"/>
      <c r="EX391" s="33"/>
      <c r="EY391" s="33"/>
      <c r="EZ391" s="33"/>
      <c r="FA391" s="33"/>
      <c r="FB391" s="33"/>
      <c r="FC391" s="33"/>
      <c r="FD391" s="33"/>
      <c r="FE391" s="33"/>
      <c r="FF391" s="33"/>
      <c r="FG391" s="33"/>
      <c r="FH391" s="33"/>
      <c r="FI391" s="33"/>
      <c r="FJ391" s="33"/>
      <c r="FK391" s="33"/>
      <c r="FL391" s="33"/>
      <c r="FM391" s="33"/>
      <c r="FN391" s="33"/>
      <c r="FO391" s="33"/>
      <c r="FP391" s="33"/>
      <c r="FQ391" s="33"/>
      <c r="FR391" s="33"/>
      <c r="FS391" s="33"/>
      <c r="FT391" s="33"/>
      <c r="FU391" s="33"/>
      <c r="FV391" s="33"/>
      <c r="FW391" s="33"/>
      <c r="FX391" s="33"/>
      <c r="FY391" s="33"/>
      <c r="FZ391" s="33"/>
      <c r="GA391" s="33"/>
      <c r="GB391" s="33"/>
      <c r="GC391" s="33"/>
      <c r="GD391" s="33"/>
      <c r="GE391" s="33"/>
      <c r="GF391" s="33"/>
      <c r="GG391" s="33"/>
      <c r="GH391" s="33"/>
      <c r="GI391" s="33"/>
      <c r="GJ391" s="33"/>
      <c r="GK391" s="33"/>
      <c r="GL391" s="33"/>
      <c r="GM391" s="33"/>
      <c r="GN391" s="33"/>
      <c r="GO391" s="33"/>
      <c r="GP391" s="33"/>
      <c r="GQ391" s="33"/>
      <c r="GR391" s="33"/>
      <c r="GS391" s="33"/>
      <c r="GT391" s="33"/>
      <c r="GU391" s="33"/>
      <c r="GV391" s="33"/>
      <c r="GW391" s="33"/>
      <c r="GX391" s="33"/>
      <c r="GY391" s="33"/>
      <c r="GZ391" s="33"/>
      <c r="HA391" s="33"/>
      <c r="HB391" s="33"/>
      <c r="HC391" s="33"/>
      <c r="HD391" s="33"/>
      <c r="HE391" s="33"/>
      <c r="HF391" s="33"/>
      <c r="HG391" s="33"/>
      <c r="HH391" s="33"/>
      <c r="HI391" s="33"/>
      <c r="HJ391" s="33"/>
      <c r="HK391" s="33"/>
      <c r="HL391" s="33"/>
      <c r="HM391" s="33"/>
      <c r="HN391" s="33"/>
      <c r="HO391" s="33"/>
      <c r="HP391" s="33"/>
      <c r="HQ391" s="33"/>
      <c r="HR391" s="33"/>
      <c r="HS391" s="33"/>
      <c r="HT391" s="33"/>
      <c r="HU391" s="33"/>
      <c r="HV391" s="33"/>
      <c r="HW391" s="33"/>
      <c r="HX391" s="33"/>
      <c r="HY391" s="33"/>
      <c r="HZ391" s="33"/>
      <c r="IA391" s="33"/>
      <c r="IB391" s="33"/>
      <c r="IC391" s="33"/>
      <c r="ID391" s="33"/>
      <c r="IE391" s="33"/>
      <c r="IF391" s="33"/>
      <c r="IG391" s="33"/>
      <c r="IH391" s="33"/>
      <c r="II391" s="33"/>
      <c r="IJ391" s="33"/>
      <c r="IK391" s="33"/>
      <c r="IL391" s="33"/>
      <c r="IM391" s="33"/>
      <c r="IN391" s="33"/>
      <c r="IO391" s="33"/>
      <c r="IP391" s="33"/>
      <c r="IQ391" s="33"/>
    </row>
    <row r="392" spans="1:251" s="47" customFormat="1">
      <c r="A392" s="39"/>
      <c r="B392" s="122"/>
      <c r="C392" s="123"/>
      <c r="D392" s="123"/>
      <c r="E392" s="123"/>
      <c r="F392" s="123"/>
      <c r="G392" s="123"/>
      <c r="H392" s="123"/>
      <c r="I392" s="123"/>
      <c r="J392" s="123"/>
      <c r="K392" s="123"/>
      <c r="L392" s="123"/>
      <c r="M392" s="123"/>
      <c r="N392" s="123"/>
      <c r="O392" s="123"/>
      <c r="P392" s="123"/>
      <c r="Q392" s="123"/>
      <c r="R392" s="123"/>
      <c r="S392" s="123"/>
      <c r="T392" s="123"/>
      <c r="U392" s="123"/>
      <c r="V392" s="123"/>
      <c r="W392" s="123"/>
      <c r="X392" s="123"/>
      <c r="Y392" s="123"/>
      <c r="Z392" s="124"/>
      <c r="AA392" s="126"/>
      <c r="AB392" s="123"/>
      <c r="AC392" s="123"/>
      <c r="AD392" s="123"/>
      <c r="AE392" s="123"/>
      <c r="AF392" s="123"/>
      <c r="AG392" s="123"/>
      <c r="AH392" s="123"/>
      <c r="AI392" s="124"/>
      <c r="AJ392" s="126"/>
      <c r="AK392" s="123"/>
      <c r="AL392" s="123"/>
      <c r="AM392" s="123"/>
      <c r="AN392" s="123"/>
      <c r="AO392" s="123"/>
      <c r="AP392" s="123"/>
      <c r="AQ392" s="123"/>
      <c r="AR392" s="124"/>
      <c r="AS392" s="126"/>
      <c r="AT392" s="123"/>
      <c r="AU392" s="123"/>
      <c r="AV392" s="123"/>
      <c r="AW392" s="123"/>
      <c r="AX392" s="128"/>
      <c r="AY392" s="33"/>
      <c r="AZ392" s="33"/>
      <c r="BA392" s="33"/>
      <c r="BB392" s="54"/>
      <c r="BC392" s="55"/>
      <c r="BE392" s="33"/>
      <c r="BF392" s="33"/>
      <c r="BG392" s="33"/>
      <c r="BH392" s="33"/>
      <c r="BI392" s="33"/>
      <c r="BJ392" s="33"/>
      <c r="BK392" s="33"/>
      <c r="BL392" s="33"/>
      <c r="BM392" s="33"/>
      <c r="BN392" s="33"/>
      <c r="BO392" s="33"/>
      <c r="BP392" s="33"/>
      <c r="BQ392" s="33"/>
      <c r="BR392" s="33"/>
      <c r="BS392" s="33"/>
      <c r="BT392" s="33"/>
      <c r="BU392" s="33"/>
      <c r="BV392" s="33"/>
      <c r="BW392" s="33"/>
      <c r="BX392" s="33"/>
      <c r="BY392" s="33"/>
      <c r="BZ392" s="33"/>
      <c r="CA392" s="33"/>
      <c r="CB392" s="33"/>
      <c r="CC392" s="33"/>
      <c r="CD392" s="33"/>
      <c r="CE392" s="33"/>
      <c r="CF392" s="33"/>
      <c r="CG392" s="33"/>
      <c r="CH392" s="33"/>
      <c r="CI392" s="33"/>
      <c r="CJ392" s="33"/>
      <c r="CK392" s="33"/>
      <c r="CL392" s="33"/>
      <c r="CM392" s="33"/>
      <c r="CN392" s="33"/>
      <c r="CO392" s="33"/>
      <c r="CP392" s="33"/>
      <c r="CQ392" s="33"/>
      <c r="CR392" s="33"/>
      <c r="CS392" s="33"/>
      <c r="CT392" s="33"/>
      <c r="CU392" s="33"/>
      <c r="CV392" s="33"/>
      <c r="CW392" s="33"/>
      <c r="CX392" s="33"/>
      <c r="CY392" s="33"/>
      <c r="CZ392" s="33"/>
      <c r="DA392" s="33"/>
      <c r="DB392" s="33"/>
      <c r="DC392" s="33"/>
      <c r="DD392" s="33"/>
      <c r="DE392" s="33"/>
      <c r="DF392" s="33"/>
      <c r="DG392" s="33"/>
      <c r="DH392" s="33"/>
      <c r="DI392" s="33"/>
      <c r="DJ392" s="33"/>
      <c r="DK392" s="33"/>
      <c r="DL392" s="33"/>
      <c r="DM392" s="33"/>
      <c r="DN392" s="33"/>
      <c r="DO392" s="33"/>
      <c r="DP392" s="33"/>
      <c r="DQ392" s="33"/>
      <c r="DR392" s="33"/>
      <c r="DS392" s="33"/>
      <c r="DT392" s="33"/>
      <c r="DU392" s="33"/>
      <c r="DV392" s="33"/>
      <c r="DW392" s="33"/>
      <c r="DX392" s="33"/>
      <c r="DY392" s="33"/>
      <c r="DZ392" s="33"/>
      <c r="EA392" s="33"/>
      <c r="EB392" s="33"/>
      <c r="EC392" s="33"/>
      <c r="ED392" s="33"/>
      <c r="EE392" s="33"/>
      <c r="EF392" s="33"/>
      <c r="EG392" s="33"/>
      <c r="EH392" s="33"/>
      <c r="EI392" s="33"/>
      <c r="EJ392" s="33"/>
      <c r="EK392" s="33"/>
      <c r="EL392" s="33"/>
      <c r="EM392" s="33"/>
      <c r="EN392" s="33"/>
      <c r="EO392" s="33"/>
      <c r="EP392" s="33"/>
      <c r="EQ392" s="33"/>
      <c r="ER392" s="33"/>
      <c r="ES392" s="33"/>
      <c r="ET392" s="33"/>
      <c r="EU392" s="33"/>
      <c r="EV392" s="33"/>
      <c r="EW392" s="33"/>
      <c r="EX392" s="33"/>
      <c r="EY392" s="33"/>
      <c r="EZ392" s="33"/>
      <c r="FA392" s="33"/>
      <c r="FB392" s="33"/>
      <c r="FC392" s="33"/>
      <c r="FD392" s="33"/>
      <c r="FE392" s="33"/>
      <c r="FF392" s="33"/>
      <c r="FG392" s="33"/>
      <c r="FH392" s="33"/>
      <c r="FI392" s="33"/>
      <c r="FJ392" s="33"/>
      <c r="FK392" s="33"/>
      <c r="FL392" s="33"/>
      <c r="FM392" s="33"/>
      <c r="FN392" s="33"/>
      <c r="FO392" s="33"/>
      <c r="FP392" s="33"/>
      <c r="FQ392" s="33"/>
      <c r="FR392" s="33"/>
      <c r="FS392" s="33"/>
      <c r="FT392" s="33"/>
      <c r="FU392" s="33"/>
      <c r="FV392" s="33"/>
      <c r="FW392" s="33"/>
      <c r="FX392" s="33"/>
      <c r="FY392" s="33"/>
      <c r="FZ392" s="33"/>
      <c r="GA392" s="33"/>
      <c r="GB392" s="33"/>
      <c r="GC392" s="33"/>
      <c r="GD392" s="33"/>
      <c r="GE392" s="33"/>
      <c r="GF392" s="33"/>
      <c r="GG392" s="33"/>
      <c r="GH392" s="33"/>
      <c r="GI392" s="33"/>
      <c r="GJ392" s="33"/>
      <c r="GK392" s="33"/>
      <c r="GL392" s="33"/>
      <c r="GM392" s="33"/>
      <c r="GN392" s="33"/>
      <c r="GO392" s="33"/>
      <c r="GP392" s="33"/>
      <c r="GQ392" s="33"/>
      <c r="GR392" s="33"/>
      <c r="GS392" s="33"/>
      <c r="GT392" s="33"/>
      <c r="GU392" s="33"/>
      <c r="GV392" s="33"/>
      <c r="GW392" s="33"/>
      <c r="GX392" s="33"/>
      <c r="GY392" s="33"/>
      <c r="GZ392" s="33"/>
      <c r="HA392" s="33"/>
      <c r="HB392" s="33"/>
      <c r="HC392" s="33"/>
      <c r="HD392" s="33"/>
      <c r="HE392" s="33"/>
      <c r="HF392" s="33"/>
      <c r="HG392" s="33"/>
      <c r="HH392" s="33"/>
      <c r="HI392" s="33"/>
      <c r="HJ392" s="33"/>
      <c r="HK392" s="33"/>
      <c r="HL392" s="33"/>
      <c r="HM392" s="33"/>
      <c r="HN392" s="33"/>
      <c r="HO392" s="33"/>
      <c r="HP392" s="33"/>
      <c r="HQ392" s="33"/>
      <c r="HR392" s="33"/>
      <c r="HS392" s="33"/>
      <c r="HT392" s="33"/>
      <c r="HU392" s="33"/>
      <c r="HV392" s="33"/>
      <c r="HW392" s="33"/>
      <c r="HX392" s="33"/>
      <c r="HY392" s="33"/>
      <c r="HZ392" s="33"/>
      <c r="IA392" s="33"/>
      <c r="IB392" s="33"/>
      <c r="IC392" s="33"/>
      <c r="ID392" s="33"/>
      <c r="IE392" s="33"/>
      <c r="IF392" s="33"/>
      <c r="IG392" s="33"/>
      <c r="IH392" s="33"/>
      <c r="II392" s="33"/>
      <c r="IJ392" s="33"/>
      <c r="IK392" s="33"/>
      <c r="IL392" s="33"/>
      <c r="IM392" s="33"/>
      <c r="IN392" s="33"/>
      <c r="IO392" s="33"/>
      <c r="IP392" s="33"/>
      <c r="IQ392" s="33"/>
    </row>
    <row r="393" spans="1:251" s="47" customFormat="1" ht="18.75" customHeight="1">
      <c r="A393" s="39"/>
      <c r="B393" s="56"/>
      <c r="C393" s="100" t="s">
        <v>131</v>
      </c>
      <c r="D393" s="101"/>
      <c r="E393" s="101"/>
      <c r="F393" s="101"/>
      <c r="G393" s="101"/>
      <c r="H393" s="101"/>
      <c r="I393" s="101"/>
      <c r="J393" s="101"/>
      <c r="K393" s="101"/>
      <c r="L393" s="101"/>
      <c r="M393" s="101"/>
      <c r="N393" s="101"/>
      <c r="O393" s="101"/>
      <c r="P393" s="101"/>
      <c r="Q393" s="101"/>
      <c r="R393" s="101"/>
      <c r="S393" s="101"/>
      <c r="T393" s="101"/>
      <c r="U393" s="101"/>
      <c r="V393" s="101"/>
      <c r="W393" s="101"/>
      <c r="X393" s="101"/>
      <c r="Y393" s="101"/>
      <c r="Z393" s="102"/>
      <c r="AA393" s="103">
        <v>245625</v>
      </c>
      <c r="AB393" s="104"/>
      <c r="AC393" s="104"/>
      <c r="AD393" s="104"/>
      <c r="AE393" s="104"/>
      <c r="AF393" s="104"/>
      <c r="AG393" s="104"/>
      <c r="AH393" s="104"/>
      <c r="AI393" s="105"/>
      <c r="AJ393" s="103">
        <v>222470</v>
      </c>
      <c r="AK393" s="104"/>
      <c r="AL393" s="104"/>
      <c r="AM393" s="104"/>
      <c r="AN393" s="104"/>
      <c r="AO393" s="104"/>
      <c r="AP393" s="104"/>
      <c r="AQ393" s="104"/>
      <c r="AR393" s="105"/>
      <c r="AS393" s="106"/>
      <c r="AT393" s="107"/>
      <c r="AU393" s="107"/>
      <c r="AV393" s="107"/>
      <c r="AW393" s="107"/>
      <c r="AX393" s="108"/>
      <c r="AY393" s="33"/>
      <c r="AZ393" s="33"/>
      <c r="BA393" s="33"/>
      <c r="BB393" s="33"/>
      <c r="BC393" s="33"/>
      <c r="BD393" s="33"/>
      <c r="BE393" s="33"/>
      <c r="BF393" s="33"/>
      <c r="BG393" s="33"/>
      <c r="BH393" s="33"/>
      <c r="BI393" s="33"/>
      <c r="BJ393" s="33"/>
      <c r="BK393" s="33"/>
      <c r="BL393" s="33"/>
      <c r="BM393" s="33"/>
      <c r="BN393" s="33"/>
      <c r="BO393" s="33"/>
      <c r="BP393" s="33"/>
      <c r="BQ393" s="33"/>
      <c r="BR393" s="33"/>
      <c r="BS393" s="33"/>
      <c r="BT393" s="33"/>
      <c r="BU393" s="33"/>
      <c r="BV393" s="33"/>
      <c r="BW393" s="33"/>
      <c r="BX393" s="33"/>
      <c r="BY393" s="33"/>
      <c r="BZ393" s="33"/>
      <c r="CA393" s="33"/>
      <c r="CB393" s="33"/>
      <c r="CC393" s="33"/>
      <c r="CD393" s="33"/>
      <c r="CE393" s="33"/>
      <c r="CF393" s="33"/>
      <c r="CG393" s="33"/>
      <c r="CH393" s="33"/>
      <c r="CI393" s="33"/>
      <c r="CJ393" s="33"/>
      <c r="CK393" s="33"/>
      <c r="CL393" s="33"/>
      <c r="CM393" s="33"/>
      <c r="CN393" s="33"/>
      <c r="CO393" s="33"/>
      <c r="CP393" s="33"/>
      <c r="CQ393" s="33"/>
      <c r="CR393" s="33"/>
      <c r="CS393" s="33"/>
      <c r="CT393" s="33"/>
      <c r="CU393" s="33"/>
      <c r="CV393" s="33"/>
      <c r="CW393" s="33"/>
      <c r="CX393" s="33"/>
      <c r="CY393" s="33"/>
      <c r="CZ393" s="33"/>
      <c r="DA393" s="33"/>
      <c r="DB393" s="33"/>
      <c r="DC393" s="33"/>
      <c r="DD393" s="33"/>
      <c r="DE393" s="33"/>
      <c r="DF393" s="33"/>
      <c r="DG393" s="33"/>
      <c r="DH393" s="33"/>
      <c r="DI393" s="33"/>
      <c r="DJ393" s="33"/>
      <c r="DK393" s="33"/>
      <c r="DL393" s="33"/>
      <c r="DM393" s="33"/>
      <c r="DN393" s="33"/>
      <c r="DO393" s="33"/>
      <c r="DP393" s="33"/>
      <c r="DQ393" s="33"/>
      <c r="DR393" s="33"/>
      <c r="DS393" s="33"/>
      <c r="DT393" s="33"/>
      <c r="DU393" s="33"/>
      <c r="DV393" s="33"/>
      <c r="DW393" s="33"/>
      <c r="DX393" s="33"/>
      <c r="DY393" s="33"/>
      <c r="DZ393" s="33"/>
      <c r="EA393" s="33"/>
      <c r="EB393" s="33"/>
      <c r="EC393" s="33"/>
      <c r="ED393" s="33"/>
      <c r="EE393" s="33"/>
      <c r="EF393" s="33"/>
      <c r="EG393" s="33"/>
      <c r="EH393" s="33"/>
      <c r="EI393" s="33"/>
      <c r="EJ393" s="33"/>
      <c r="EK393" s="33"/>
      <c r="EL393" s="33"/>
      <c r="EM393" s="33"/>
      <c r="EN393" s="33"/>
      <c r="EO393" s="33"/>
      <c r="EP393" s="33"/>
      <c r="EQ393" s="33"/>
      <c r="ER393" s="33"/>
      <c r="ES393" s="33"/>
      <c r="ET393" s="33"/>
      <c r="EU393" s="33"/>
      <c r="EV393" s="33"/>
      <c r="EW393" s="33"/>
      <c r="EX393" s="33"/>
      <c r="EY393" s="33"/>
      <c r="EZ393" s="33"/>
      <c r="FA393" s="33"/>
      <c r="FB393" s="33"/>
      <c r="FC393" s="33"/>
      <c r="FD393" s="33"/>
      <c r="FE393" s="33"/>
      <c r="FF393" s="33"/>
      <c r="FG393" s="33"/>
      <c r="FH393" s="33"/>
      <c r="FI393" s="33"/>
      <c r="FJ393" s="33"/>
      <c r="FK393" s="33"/>
      <c r="FL393" s="33"/>
      <c r="FM393" s="33"/>
      <c r="FN393" s="33"/>
      <c r="FO393" s="33"/>
      <c r="FP393" s="33"/>
      <c r="FQ393" s="33"/>
      <c r="FR393" s="33"/>
      <c r="FS393" s="33"/>
      <c r="FT393" s="33"/>
      <c r="FU393" s="33"/>
      <c r="FV393" s="33"/>
      <c r="FW393" s="33"/>
      <c r="FX393" s="33"/>
      <c r="FY393" s="33"/>
      <c r="FZ393" s="33"/>
      <c r="GA393" s="33"/>
      <c r="GB393" s="33"/>
      <c r="GC393" s="33"/>
      <c r="GD393" s="33"/>
      <c r="GE393" s="33"/>
      <c r="GF393" s="33"/>
      <c r="GG393" s="33"/>
      <c r="GH393" s="33"/>
      <c r="GI393" s="33"/>
      <c r="GJ393" s="33"/>
      <c r="GK393" s="33"/>
      <c r="GL393" s="33"/>
      <c r="GM393" s="33"/>
      <c r="GN393" s="33"/>
      <c r="GO393" s="33"/>
      <c r="GP393" s="33"/>
      <c r="GQ393" s="33"/>
      <c r="GR393" s="33"/>
      <c r="GS393" s="33"/>
      <c r="GT393" s="33"/>
      <c r="GU393" s="33"/>
      <c r="GV393" s="33"/>
      <c r="GW393" s="33"/>
      <c r="GX393" s="33"/>
      <c r="GY393" s="33"/>
      <c r="GZ393" s="33"/>
      <c r="HA393" s="33"/>
      <c r="HB393" s="33"/>
      <c r="HC393" s="33"/>
      <c r="HD393" s="33"/>
      <c r="HE393" s="33"/>
      <c r="HF393" s="33"/>
      <c r="HG393" s="33"/>
      <c r="HH393" s="33"/>
      <c r="HI393" s="33"/>
      <c r="HJ393" s="33"/>
      <c r="HK393" s="33"/>
      <c r="HL393" s="33"/>
      <c r="HM393" s="33"/>
      <c r="HN393" s="33"/>
      <c r="HO393" s="33"/>
      <c r="HP393" s="33"/>
      <c r="HQ393" s="33"/>
      <c r="HR393" s="33"/>
      <c r="HS393" s="33"/>
      <c r="HT393" s="33"/>
      <c r="HU393" s="33"/>
      <c r="HV393" s="33"/>
      <c r="HW393" s="33"/>
      <c r="HX393" s="33"/>
      <c r="HY393" s="33"/>
      <c r="HZ393" s="33"/>
      <c r="IA393" s="33"/>
      <c r="IB393" s="33"/>
      <c r="IC393" s="33"/>
      <c r="ID393" s="33"/>
      <c r="IE393" s="33"/>
      <c r="IF393" s="33"/>
      <c r="IG393" s="33"/>
      <c r="IH393" s="33"/>
      <c r="II393" s="33"/>
      <c r="IJ393" s="33"/>
      <c r="IK393" s="33"/>
      <c r="IL393" s="33"/>
      <c r="IM393" s="33"/>
      <c r="IN393" s="33"/>
      <c r="IO393" s="33"/>
      <c r="IP393" s="33"/>
      <c r="IQ393" s="33"/>
    </row>
    <row r="394" spans="1:251" s="47" customFormat="1" ht="18.75" customHeight="1">
      <c r="A394" s="39"/>
      <c r="B394" s="56"/>
      <c r="C394" s="100" t="s">
        <v>132</v>
      </c>
      <c r="D394" s="101"/>
      <c r="E394" s="101"/>
      <c r="F394" s="101"/>
      <c r="G394" s="101"/>
      <c r="H394" s="101"/>
      <c r="I394" s="101"/>
      <c r="J394" s="101"/>
      <c r="K394" s="101"/>
      <c r="L394" s="101"/>
      <c r="M394" s="101"/>
      <c r="N394" s="101"/>
      <c r="O394" s="101"/>
      <c r="P394" s="101"/>
      <c r="Q394" s="101"/>
      <c r="R394" s="101"/>
      <c r="S394" s="101"/>
      <c r="T394" s="101"/>
      <c r="U394" s="101"/>
      <c r="V394" s="101"/>
      <c r="W394" s="101"/>
      <c r="X394" s="101"/>
      <c r="Y394" s="101"/>
      <c r="Z394" s="102"/>
      <c r="AA394" s="103">
        <v>4774</v>
      </c>
      <c r="AB394" s="104"/>
      <c r="AC394" s="104"/>
      <c r="AD394" s="104"/>
      <c r="AE394" s="104"/>
      <c r="AF394" s="104"/>
      <c r="AG394" s="104"/>
      <c r="AH394" s="104"/>
      <c r="AI394" s="105"/>
      <c r="AJ394" s="103">
        <v>5082</v>
      </c>
      <c r="AK394" s="104"/>
      <c r="AL394" s="104"/>
      <c r="AM394" s="104"/>
      <c r="AN394" s="104"/>
      <c r="AO394" s="104"/>
      <c r="AP394" s="104"/>
      <c r="AQ394" s="104"/>
      <c r="AR394" s="105"/>
      <c r="AS394" s="106"/>
      <c r="AT394" s="107"/>
      <c r="AU394" s="107"/>
      <c r="AV394" s="107"/>
      <c r="AW394" s="107"/>
      <c r="AX394" s="108"/>
      <c r="AY394" s="33"/>
      <c r="AZ394" s="33"/>
      <c r="BA394" s="33"/>
      <c r="BB394" s="33"/>
      <c r="BC394" s="33"/>
      <c r="BD394" s="33"/>
      <c r="BE394" s="33"/>
      <c r="BF394" s="33"/>
      <c r="BG394" s="33"/>
      <c r="BH394" s="33"/>
      <c r="BI394" s="33"/>
      <c r="BJ394" s="33"/>
      <c r="BK394" s="33"/>
      <c r="BL394" s="33"/>
      <c r="BM394" s="33"/>
      <c r="BN394" s="33"/>
      <c r="BO394" s="33"/>
      <c r="BP394" s="33"/>
      <c r="BQ394" s="33"/>
      <c r="BR394" s="33"/>
      <c r="BS394" s="33"/>
      <c r="BT394" s="33"/>
      <c r="BU394" s="33"/>
      <c r="BV394" s="33"/>
      <c r="BW394" s="33"/>
      <c r="BX394" s="33"/>
      <c r="BY394" s="33"/>
      <c r="BZ394" s="33"/>
      <c r="CA394" s="33"/>
      <c r="CB394" s="33"/>
      <c r="CC394" s="33"/>
      <c r="CD394" s="33"/>
      <c r="CE394" s="33"/>
      <c r="CF394" s="33"/>
      <c r="CG394" s="33"/>
      <c r="CH394" s="33"/>
      <c r="CI394" s="33"/>
      <c r="CJ394" s="33"/>
      <c r="CK394" s="33"/>
      <c r="CL394" s="33"/>
      <c r="CM394" s="33"/>
      <c r="CN394" s="33"/>
      <c r="CO394" s="33"/>
      <c r="CP394" s="33"/>
      <c r="CQ394" s="33"/>
      <c r="CR394" s="33"/>
      <c r="CS394" s="33"/>
      <c r="CT394" s="33"/>
      <c r="CU394" s="33"/>
      <c r="CV394" s="33"/>
      <c r="CW394" s="33"/>
      <c r="CX394" s="33"/>
      <c r="CY394" s="33"/>
      <c r="CZ394" s="33"/>
      <c r="DA394" s="33"/>
      <c r="DB394" s="33"/>
      <c r="DC394" s="33"/>
      <c r="DD394" s="33"/>
      <c r="DE394" s="33"/>
      <c r="DF394" s="33"/>
      <c r="DG394" s="33"/>
      <c r="DH394" s="33"/>
      <c r="DI394" s="33"/>
      <c r="DJ394" s="33"/>
      <c r="DK394" s="33"/>
      <c r="DL394" s="33"/>
      <c r="DM394" s="33"/>
      <c r="DN394" s="33"/>
      <c r="DO394" s="33"/>
      <c r="DP394" s="33"/>
      <c r="DQ394" s="33"/>
      <c r="DR394" s="33"/>
      <c r="DS394" s="33"/>
      <c r="DT394" s="33"/>
      <c r="DU394" s="33"/>
      <c r="DV394" s="33"/>
      <c r="DW394" s="33"/>
      <c r="DX394" s="33"/>
      <c r="DY394" s="33"/>
      <c r="DZ394" s="33"/>
      <c r="EA394" s="33"/>
      <c r="EB394" s="33"/>
      <c r="EC394" s="33"/>
      <c r="ED394" s="33"/>
      <c r="EE394" s="33"/>
      <c r="EF394" s="33"/>
      <c r="EG394" s="33"/>
      <c r="EH394" s="33"/>
      <c r="EI394" s="33"/>
      <c r="EJ394" s="33"/>
      <c r="EK394" s="33"/>
      <c r="EL394" s="33"/>
      <c r="EM394" s="33"/>
      <c r="EN394" s="33"/>
      <c r="EO394" s="33"/>
      <c r="EP394" s="33"/>
      <c r="EQ394" s="33"/>
      <c r="ER394" s="33"/>
      <c r="ES394" s="33"/>
      <c r="ET394" s="33"/>
      <c r="EU394" s="33"/>
      <c r="EV394" s="33"/>
      <c r="EW394" s="33"/>
      <c r="EX394" s="33"/>
      <c r="EY394" s="33"/>
      <c r="EZ394" s="33"/>
      <c r="FA394" s="33"/>
      <c r="FB394" s="33"/>
      <c r="FC394" s="33"/>
      <c r="FD394" s="33"/>
      <c r="FE394" s="33"/>
      <c r="FF394" s="33"/>
      <c r="FG394" s="33"/>
      <c r="FH394" s="33"/>
      <c r="FI394" s="33"/>
      <c r="FJ394" s="33"/>
      <c r="FK394" s="33"/>
      <c r="FL394" s="33"/>
      <c r="FM394" s="33"/>
      <c r="FN394" s="33"/>
      <c r="FO394" s="33"/>
      <c r="FP394" s="33"/>
      <c r="FQ394" s="33"/>
      <c r="FR394" s="33"/>
      <c r="FS394" s="33"/>
      <c r="FT394" s="33"/>
      <c r="FU394" s="33"/>
      <c r="FV394" s="33"/>
      <c r="FW394" s="33"/>
      <c r="FX394" s="33"/>
      <c r="FY394" s="33"/>
      <c r="FZ394" s="33"/>
      <c r="GA394" s="33"/>
      <c r="GB394" s="33"/>
      <c r="GC394" s="33"/>
      <c r="GD394" s="33"/>
      <c r="GE394" s="33"/>
      <c r="GF394" s="33"/>
      <c r="GG394" s="33"/>
      <c r="GH394" s="33"/>
      <c r="GI394" s="33"/>
      <c r="GJ394" s="33"/>
      <c r="GK394" s="33"/>
      <c r="GL394" s="33"/>
      <c r="GM394" s="33"/>
      <c r="GN394" s="33"/>
      <c r="GO394" s="33"/>
      <c r="GP394" s="33"/>
      <c r="GQ394" s="33"/>
      <c r="GR394" s="33"/>
      <c r="GS394" s="33"/>
      <c r="GT394" s="33"/>
      <c r="GU394" s="33"/>
      <c r="GV394" s="33"/>
      <c r="GW394" s="33"/>
      <c r="GX394" s="33"/>
      <c r="GY394" s="33"/>
      <c r="GZ394" s="33"/>
      <c r="HA394" s="33"/>
      <c r="HB394" s="33"/>
      <c r="HC394" s="33"/>
      <c r="HD394" s="33"/>
      <c r="HE394" s="33"/>
      <c r="HF394" s="33"/>
      <c r="HG394" s="33"/>
      <c r="HH394" s="33"/>
      <c r="HI394" s="33"/>
      <c r="HJ394" s="33"/>
      <c r="HK394" s="33"/>
      <c r="HL394" s="33"/>
      <c r="HM394" s="33"/>
      <c r="HN394" s="33"/>
      <c r="HO394" s="33"/>
      <c r="HP394" s="33"/>
      <c r="HQ394" s="33"/>
      <c r="HR394" s="33"/>
      <c r="HS394" s="33"/>
      <c r="HT394" s="33"/>
      <c r="HU394" s="33"/>
      <c r="HV394" s="33"/>
      <c r="HW394" s="33"/>
      <c r="HX394" s="33"/>
      <c r="HY394" s="33"/>
      <c r="HZ394" s="33"/>
      <c r="IA394" s="33"/>
      <c r="IB394" s="33"/>
      <c r="IC394" s="33"/>
      <c r="ID394" s="33"/>
      <c r="IE394" s="33"/>
      <c r="IF394" s="33"/>
      <c r="IG394" s="33"/>
      <c r="IH394" s="33"/>
      <c r="II394" s="33"/>
      <c r="IJ394" s="33"/>
      <c r="IK394" s="33"/>
      <c r="IL394" s="33"/>
      <c r="IM394" s="33"/>
      <c r="IN394" s="33"/>
      <c r="IO394" s="33"/>
      <c r="IP394" s="33"/>
      <c r="IQ394" s="33"/>
    </row>
    <row r="395" spans="1:251" s="47" customFormat="1" ht="18.75" customHeight="1">
      <c r="A395" s="39"/>
      <c r="B395" s="56"/>
      <c r="C395" s="100" t="s">
        <v>133</v>
      </c>
      <c r="D395" s="101"/>
      <c r="E395" s="101"/>
      <c r="F395" s="101"/>
      <c r="G395" s="101"/>
      <c r="H395" s="101"/>
      <c r="I395" s="101"/>
      <c r="J395" s="101"/>
      <c r="K395" s="101"/>
      <c r="L395" s="101"/>
      <c r="M395" s="101"/>
      <c r="N395" s="101"/>
      <c r="O395" s="101"/>
      <c r="P395" s="101"/>
      <c r="Q395" s="101"/>
      <c r="R395" s="101"/>
      <c r="S395" s="101"/>
      <c r="T395" s="101"/>
      <c r="U395" s="101"/>
      <c r="V395" s="101"/>
      <c r="W395" s="101"/>
      <c r="X395" s="101"/>
      <c r="Y395" s="101"/>
      <c r="Z395" s="102"/>
      <c r="AA395" s="103">
        <v>245</v>
      </c>
      <c r="AB395" s="104"/>
      <c r="AC395" s="104"/>
      <c r="AD395" s="104"/>
      <c r="AE395" s="104"/>
      <c r="AF395" s="104"/>
      <c r="AG395" s="104"/>
      <c r="AH395" s="104"/>
      <c r="AI395" s="105"/>
      <c r="AJ395" s="103">
        <v>246</v>
      </c>
      <c r="AK395" s="104"/>
      <c r="AL395" s="104"/>
      <c r="AM395" s="104"/>
      <c r="AN395" s="104"/>
      <c r="AO395" s="104"/>
      <c r="AP395" s="104"/>
      <c r="AQ395" s="104"/>
      <c r="AR395" s="105"/>
      <c r="AS395" s="106"/>
      <c r="AT395" s="107"/>
      <c r="AU395" s="107"/>
      <c r="AV395" s="107"/>
      <c r="AW395" s="107"/>
      <c r="AX395" s="108"/>
      <c r="AY395" s="33"/>
      <c r="AZ395" s="33"/>
      <c r="BA395" s="33"/>
      <c r="BB395" s="33"/>
      <c r="BC395" s="33"/>
      <c r="BD395" s="33"/>
      <c r="BE395" s="33"/>
      <c r="BF395" s="33"/>
      <c r="BG395" s="33"/>
      <c r="BH395" s="33"/>
      <c r="BI395" s="33"/>
      <c r="BJ395" s="33"/>
      <c r="BK395" s="33"/>
      <c r="BL395" s="33"/>
      <c r="BM395" s="33"/>
      <c r="BN395" s="33"/>
      <c r="BO395" s="33"/>
      <c r="BP395" s="33"/>
      <c r="BQ395" s="33"/>
      <c r="BR395" s="33"/>
      <c r="BS395" s="33"/>
      <c r="BT395" s="33"/>
      <c r="BU395" s="33"/>
      <c r="BV395" s="33"/>
      <c r="BW395" s="33"/>
      <c r="BX395" s="33"/>
      <c r="BY395" s="33"/>
      <c r="BZ395" s="33"/>
      <c r="CA395" s="33"/>
      <c r="CB395" s="33"/>
      <c r="CC395" s="33"/>
      <c r="CD395" s="33"/>
      <c r="CE395" s="33"/>
      <c r="CF395" s="33"/>
      <c r="CG395" s="33"/>
      <c r="CH395" s="33"/>
      <c r="CI395" s="33"/>
      <c r="CJ395" s="33"/>
      <c r="CK395" s="33"/>
      <c r="CL395" s="33"/>
      <c r="CM395" s="33"/>
      <c r="CN395" s="33"/>
      <c r="CO395" s="33"/>
      <c r="CP395" s="33"/>
      <c r="CQ395" s="33"/>
      <c r="CR395" s="33"/>
      <c r="CS395" s="33"/>
      <c r="CT395" s="33"/>
      <c r="CU395" s="33"/>
      <c r="CV395" s="33"/>
      <c r="CW395" s="33"/>
      <c r="CX395" s="33"/>
      <c r="CY395" s="33"/>
      <c r="CZ395" s="33"/>
      <c r="DA395" s="33"/>
      <c r="DB395" s="33"/>
      <c r="DC395" s="33"/>
      <c r="DD395" s="33"/>
      <c r="DE395" s="33"/>
      <c r="DF395" s="33"/>
      <c r="DG395" s="33"/>
      <c r="DH395" s="33"/>
      <c r="DI395" s="33"/>
      <c r="DJ395" s="33"/>
      <c r="DK395" s="33"/>
      <c r="DL395" s="33"/>
      <c r="DM395" s="33"/>
      <c r="DN395" s="33"/>
      <c r="DO395" s="33"/>
      <c r="DP395" s="33"/>
      <c r="DQ395" s="33"/>
      <c r="DR395" s="33"/>
      <c r="DS395" s="33"/>
      <c r="DT395" s="33"/>
      <c r="DU395" s="33"/>
      <c r="DV395" s="33"/>
      <c r="DW395" s="33"/>
      <c r="DX395" s="33"/>
      <c r="DY395" s="33"/>
      <c r="DZ395" s="33"/>
      <c r="EA395" s="33"/>
      <c r="EB395" s="33"/>
      <c r="EC395" s="33"/>
      <c r="ED395" s="33"/>
      <c r="EE395" s="33"/>
      <c r="EF395" s="33"/>
      <c r="EG395" s="33"/>
      <c r="EH395" s="33"/>
      <c r="EI395" s="33"/>
      <c r="EJ395" s="33"/>
      <c r="EK395" s="33"/>
      <c r="EL395" s="33"/>
      <c r="EM395" s="33"/>
      <c r="EN395" s="33"/>
      <c r="EO395" s="33"/>
      <c r="EP395" s="33"/>
      <c r="EQ395" s="33"/>
      <c r="ER395" s="33"/>
      <c r="ES395" s="33"/>
      <c r="ET395" s="33"/>
      <c r="EU395" s="33"/>
      <c r="EV395" s="33"/>
      <c r="EW395" s="33"/>
      <c r="EX395" s="33"/>
      <c r="EY395" s="33"/>
      <c r="EZ395" s="33"/>
      <c r="FA395" s="33"/>
      <c r="FB395" s="33"/>
      <c r="FC395" s="33"/>
      <c r="FD395" s="33"/>
      <c r="FE395" s="33"/>
      <c r="FF395" s="33"/>
      <c r="FG395" s="33"/>
      <c r="FH395" s="33"/>
      <c r="FI395" s="33"/>
      <c r="FJ395" s="33"/>
      <c r="FK395" s="33"/>
      <c r="FL395" s="33"/>
      <c r="FM395" s="33"/>
      <c r="FN395" s="33"/>
      <c r="FO395" s="33"/>
      <c r="FP395" s="33"/>
      <c r="FQ395" s="33"/>
      <c r="FR395" s="33"/>
      <c r="FS395" s="33"/>
      <c r="FT395" s="33"/>
      <c r="FU395" s="33"/>
      <c r="FV395" s="33"/>
      <c r="FW395" s="33"/>
      <c r="FX395" s="33"/>
      <c r="FY395" s="33"/>
      <c r="FZ395" s="33"/>
      <c r="GA395" s="33"/>
      <c r="GB395" s="33"/>
      <c r="GC395" s="33"/>
      <c r="GD395" s="33"/>
      <c r="GE395" s="33"/>
      <c r="GF395" s="33"/>
      <c r="GG395" s="33"/>
      <c r="GH395" s="33"/>
      <c r="GI395" s="33"/>
      <c r="GJ395" s="33"/>
      <c r="GK395" s="33"/>
      <c r="GL395" s="33"/>
      <c r="GM395" s="33"/>
      <c r="GN395" s="33"/>
      <c r="GO395" s="33"/>
      <c r="GP395" s="33"/>
      <c r="GQ395" s="33"/>
      <c r="GR395" s="33"/>
      <c r="GS395" s="33"/>
      <c r="GT395" s="33"/>
      <c r="GU395" s="33"/>
      <c r="GV395" s="33"/>
      <c r="GW395" s="33"/>
      <c r="GX395" s="33"/>
      <c r="GY395" s="33"/>
      <c r="GZ395" s="33"/>
      <c r="HA395" s="33"/>
      <c r="HB395" s="33"/>
      <c r="HC395" s="33"/>
      <c r="HD395" s="33"/>
      <c r="HE395" s="33"/>
      <c r="HF395" s="33"/>
      <c r="HG395" s="33"/>
      <c r="HH395" s="33"/>
      <c r="HI395" s="33"/>
      <c r="HJ395" s="33"/>
      <c r="HK395" s="33"/>
      <c r="HL395" s="33"/>
      <c r="HM395" s="33"/>
      <c r="HN395" s="33"/>
      <c r="HO395" s="33"/>
      <c r="HP395" s="33"/>
      <c r="HQ395" s="33"/>
      <c r="HR395" s="33"/>
      <c r="HS395" s="33"/>
      <c r="HT395" s="33"/>
      <c r="HU395" s="33"/>
      <c r="HV395" s="33"/>
      <c r="HW395" s="33"/>
      <c r="HX395" s="33"/>
      <c r="HY395" s="33"/>
      <c r="HZ395" s="33"/>
      <c r="IA395" s="33"/>
      <c r="IB395" s="33"/>
      <c r="IC395" s="33"/>
      <c r="ID395" s="33"/>
      <c r="IE395" s="33"/>
      <c r="IF395" s="33"/>
      <c r="IG395" s="33"/>
      <c r="IH395" s="33"/>
      <c r="II395" s="33"/>
      <c r="IJ395" s="33"/>
      <c r="IK395" s="33"/>
      <c r="IL395" s="33"/>
      <c r="IM395" s="33"/>
      <c r="IN395" s="33"/>
      <c r="IO395" s="33"/>
      <c r="IP395" s="33"/>
      <c r="IQ395" s="33"/>
    </row>
    <row r="396" spans="1:251" s="47" customFormat="1" ht="18.75" customHeight="1" thickBot="1">
      <c r="A396" s="48"/>
      <c r="B396" s="91" t="s">
        <v>72</v>
      </c>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3"/>
      <c r="AA396" s="94">
        <f>SUM($AA$393:$AA$395)</f>
        <v>250644</v>
      </c>
      <c r="AB396" s="95"/>
      <c r="AC396" s="95"/>
      <c r="AD396" s="95"/>
      <c r="AE396" s="95"/>
      <c r="AF396" s="95"/>
      <c r="AG396" s="95"/>
      <c r="AH396" s="95"/>
      <c r="AI396" s="96"/>
      <c r="AJ396" s="94">
        <f>SUM($AJ$393:$AJ$395)</f>
        <v>227798</v>
      </c>
      <c r="AK396" s="95"/>
      <c r="AL396" s="95"/>
      <c r="AM396" s="95"/>
      <c r="AN396" s="95"/>
      <c r="AO396" s="95"/>
      <c r="AP396" s="95"/>
      <c r="AQ396" s="95"/>
      <c r="AR396" s="96"/>
      <c r="AS396" s="97"/>
      <c r="AT396" s="98"/>
      <c r="AU396" s="98"/>
      <c r="AV396" s="98"/>
      <c r="AW396" s="98"/>
      <c r="AX396" s="99"/>
      <c r="AY396" s="33"/>
      <c r="AZ396" s="33"/>
      <c r="BA396" s="33"/>
      <c r="BB396" s="33"/>
      <c r="BC396" s="33"/>
      <c r="BD396" s="33"/>
      <c r="BE396" s="33"/>
      <c r="BF396" s="33"/>
      <c r="BG396" s="33"/>
      <c r="BH396" s="33"/>
      <c r="BI396" s="33"/>
      <c r="BJ396" s="33"/>
      <c r="BK396" s="33"/>
      <c r="BL396" s="33"/>
      <c r="BM396" s="33"/>
      <c r="BN396" s="33"/>
      <c r="BO396" s="33"/>
      <c r="BP396" s="33"/>
      <c r="BQ396" s="33"/>
      <c r="BR396" s="33"/>
      <c r="BS396" s="33"/>
      <c r="BT396" s="33"/>
      <c r="BU396" s="33"/>
      <c r="BV396" s="33"/>
      <c r="BW396" s="33"/>
      <c r="BX396" s="33"/>
      <c r="BY396" s="33"/>
      <c r="BZ396" s="33"/>
      <c r="CA396" s="33"/>
      <c r="CB396" s="33"/>
      <c r="CC396" s="33"/>
      <c r="CD396" s="33"/>
      <c r="CE396" s="33"/>
      <c r="CF396" s="33"/>
      <c r="CG396" s="33"/>
      <c r="CH396" s="33"/>
      <c r="CI396" s="33"/>
      <c r="CJ396" s="33"/>
      <c r="CK396" s="33"/>
      <c r="CL396" s="33"/>
      <c r="CM396" s="33"/>
      <c r="CN396" s="33"/>
      <c r="CO396" s="33"/>
      <c r="CP396" s="33"/>
      <c r="CQ396" s="33"/>
      <c r="CR396" s="33"/>
      <c r="CS396" s="33"/>
      <c r="CT396" s="33"/>
      <c r="CU396" s="33"/>
      <c r="CV396" s="33"/>
      <c r="CW396" s="33"/>
      <c r="CX396" s="33"/>
      <c r="CY396" s="33"/>
      <c r="CZ396" s="33"/>
      <c r="DA396" s="33"/>
      <c r="DB396" s="33"/>
      <c r="DC396" s="33"/>
      <c r="DD396" s="33"/>
      <c r="DE396" s="33"/>
      <c r="DF396" s="33"/>
      <c r="DG396" s="33"/>
      <c r="DH396" s="33"/>
      <c r="DI396" s="33"/>
      <c r="DJ396" s="33"/>
      <c r="DK396" s="33"/>
      <c r="DL396" s="33"/>
      <c r="DM396" s="33"/>
      <c r="DN396" s="33"/>
      <c r="DO396" s="33"/>
      <c r="DP396" s="33"/>
      <c r="DQ396" s="33"/>
      <c r="DR396" s="33"/>
      <c r="DS396" s="33"/>
      <c r="DT396" s="33"/>
      <c r="DU396" s="33"/>
      <c r="DV396" s="33"/>
      <c r="DW396" s="33"/>
      <c r="DX396" s="33"/>
      <c r="DY396" s="33"/>
      <c r="DZ396" s="33"/>
      <c r="EA396" s="33"/>
      <c r="EB396" s="33"/>
      <c r="EC396" s="33"/>
      <c r="ED396" s="33"/>
      <c r="EE396" s="33"/>
      <c r="EF396" s="33"/>
      <c r="EG396" s="33"/>
      <c r="EH396" s="33"/>
      <c r="EI396" s="33"/>
      <c r="EJ396" s="33"/>
      <c r="EK396" s="33"/>
      <c r="EL396" s="33"/>
      <c r="EM396" s="33"/>
      <c r="EN396" s="33"/>
      <c r="EO396" s="33"/>
      <c r="EP396" s="33"/>
      <c r="EQ396" s="33"/>
      <c r="ER396" s="33"/>
      <c r="ES396" s="33"/>
      <c r="ET396" s="33"/>
      <c r="EU396" s="33"/>
      <c r="EV396" s="33"/>
      <c r="EW396" s="33"/>
      <c r="EX396" s="33"/>
      <c r="EY396" s="33"/>
      <c r="EZ396" s="33"/>
      <c r="FA396" s="33"/>
      <c r="FB396" s="33"/>
      <c r="FC396" s="33"/>
      <c r="FD396" s="33"/>
      <c r="FE396" s="33"/>
      <c r="FF396" s="33"/>
      <c r="FG396" s="33"/>
      <c r="FH396" s="33"/>
      <c r="FI396" s="33"/>
      <c r="FJ396" s="33"/>
      <c r="FK396" s="33"/>
      <c r="FL396" s="33"/>
      <c r="FM396" s="33"/>
      <c r="FN396" s="33"/>
      <c r="FO396" s="33"/>
      <c r="FP396" s="33"/>
      <c r="FQ396" s="33"/>
      <c r="FR396" s="33"/>
      <c r="FS396" s="33"/>
      <c r="FT396" s="33"/>
      <c r="FU396" s="33"/>
      <c r="FV396" s="33"/>
      <c r="FW396" s="33"/>
      <c r="FX396" s="33"/>
      <c r="FY396" s="33"/>
      <c r="FZ396" s="33"/>
      <c r="GA396" s="33"/>
      <c r="GB396" s="33"/>
      <c r="GC396" s="33"/>
      <c r="GD396" s="33"/>
      <c r="GE396" s="33"/>
      <c r="GF396" s="33"/>
      <c r="GG396" s="33"/>
      <c r="GH396" s="33"/>
      <c r="GI396" s="33"/>
      <c r="GJ396" s="33"/>
      <c r="GK396" s="33"/>
      <c r="GL396" s="33"/>
      <c r="GM396" s="33"/>
      <c r="GN396" s="33"/>
      <c r="GO396" s="33"/>
      <c r="GP396" s="33"/>
      <c r="GQ396" s="33"/>
      <c r="GR396" s="33"/>
      <c r="GS396" s="33"/>
      <c r="GT396" s="33"/>
      <c r="GU396" s="33"/>
      <c r="GV396" s="33"/>
      <c r="GW396" s="33"/>
      <c r="GX396" s="33"/>
      <c r="GY396" s="33"/>
      <c r="GZ396" s="33"/>
      <c r="HA396" s="33"/>
      <c r="HB396" s="33"/>
      <c r="HC396" s="33"/>
      <c r="HD396" s="33"/>
      <c r="HE396" s="33"/>
      <c r="HF396" s="33"/>
      <c r="HG396" s="33"/>
      <c r="HH396" s="33"/>
      <c r="HI396" s="33"/>
      <c r="HJ396" s="33"/>
      <c r="HK396" s="33"/>
      <c r="HL396" s="33"/>
      <c r="HM396" s="33"/>
      <c r="HN396" s="33"/>
      <c r="HO396" s="33"/>
      <c r="HP396" s="33"/>
      <c r="HQ396" s="33"/>
      <c r="HR396" s="33"/>
      <c r="HS396" s="33"/>
      <c r="HT396" s="33"/>
      <c r="HU396" s="33"/>
      <c r="HV396" s="33"/>
      <c r="HW396" s="33"/>
      <c r="HX396" s="33"/>
      <c r="HY396" s="33"/>
      <c r="HZ396" s="33"/>
      <c r="IA396" s="33"/>
      <c r="IB396" s="33"/>
      <c r="IC396" s="33"/>
      <c r="ID396" s="33"/>
      <c r="IE396" s="33"/>
      <c r="IF396" s="33"/>
      <c r="IG396" s="33"/>
      <c r="IH396" s="33"/>
      <c r="II396" s="33"/>
      <c r="IJ396" s="33"/>
      <c r="IK396" s="33"/>
      <c r="IL396" s="33"/>
      <c r="IM396" s="33"/>
      <c r="IN396" s="33"/>
      <c r="IO396" s="33"/>
      <c r="IP396" s="33"/>
      <c r="IQ396" s="33"/>
    </row>
    <row r="398" spans="1:251" ht="19.2">
      <c r="A398" s="32" t="s">
        <v>59</v>
      </c>
      <c r="AW398" s="34"/>
      <c r="AX398" s="35"/>
      <c r="AY398" s="34"/>
    </row>
    <row r="400" spans="1:251" ht="18">
      <c r="B400" s="109" t="s">
        <v>0</v>
      </c>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c r="AA400" s="110"/>
      <c r="AB400" s="110"/>
      <c r="AC400" s="110"/>
      <c r="AD400" s="110"/>
      <c r="AE400" s="110"/>
      <c r="AF400" s="110"/>
      <c r="AG400" s="110"/>
      <c r="AH400" s="110"/>
      <c r="AI400" s="110"/>
      <c r="AJ400" s="110"/>
      <c r="AK400" s="110"/>
      <c r="AL400" s="110"/>
      <c r="AM400" s="110"/>
      <c r="AN400" s="110"/>
      <c r="AO400" s="110"/>
      <c r="AP400" s="110"/>
      <c r="AQ400" s="110"/>
      <c r="AR400" s="110"/>
      <c r="AS400" s="110"/>
      <c r="AT400" s="110"/>
      <c r="AU400" s="110"/>
      <c r="AV400" s="110"/>
      <c r="AW400" s="110"/>
      <c r="AX400" s="110"/>
    </row>
    <row r="401" spans="1:113">
      <c r="Z401" s="36"/>
      <c r="AD401" s="36"/>
      <c r="AE401" s="36"/>
      <c r="AF401" s="36"/>
      <c r="AG401" s="36"/>
      <c r="AH401" s="36"/>
      <c r="AI401" s="36"/>
      <c r="AO401" s="36"/>
    </row>
    <row r="402" spans="1:113" ht="13.8" thickBot="1">
      <c r="Z402" s="36"/>
      <c r="AD402" s="36"/>
      <c r="AE402" s="36"/>
      <c r="AF402" s="36"/>
      <c r="AG402" s="36"/>
      <c r="AH402" s="36"/>
      <c r="AI402" s="36"/>
      <c r="AO402" s="36"/>
      <c r="DI402" s="37"/>
    </row>
    <row r="403" spans="1:113" ht="24.75" customHeight="1" thickBot="1">
      <c r="B403" s="111" t="s">
        <v>60</v>
      </c>
      <c r="C403" s="112"/>
      <c r="D403" s="112"/>
      <c r="E403" s="112"/>
      <c r="F403" s="112"/>
      <c r="G403" s="112"/>
      <c r="H403" s="113" t="s">
        <v>134</v>
      </c>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c r="AO403" s="114"/>
      <c r="AP403" s="114"/>
      <c r="AQ403" s="114"/>
      <c r="AR403" s="114"/>
      <c r="AS403" s="114"/>
      <c r="AT403" s="114"/>
      <c r="AU403" s="114"/>
      <c r="AV403" s="114"/>
      <c r="AW403" s="114"/>
      <c r="AX403" s="115"/>
      <c r="DI403" s="37"/>
    </row>
    <row r="404" spans="1:113" ht="14.4">
      <c r="B404" s="38"/>
      <c r="C404" s="38"/>
      <c r="D404" s="38"/>
      <c r="E404" s="38"/>
      <c r="F404" s="38"/>
      <c r="G404" s="38"/>
      <c r="H404" s="39"/>
      <c r="I404" s="39"/>
      <c r="J404" s="39"/>
      <c r="K404" s="39"/>
      <c r="L404" s="40"/>
      <c r="M404" s="40"/>
      <c r="N404" s="40"/>
      <c r="O404" s="40"/>
      <c r="P404" s="39"/>
      <c r="Q404" s="39"/>
      <c r="R404" s="39"/>
      <c r="S404" s="39"/>
      <c r="T404" s="39"/>
      <c r="U404" s="39"/>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c r="AT404" s="41"/>
      <c r="AU404" s="41"/>
      <c r="AV404" s="41"/>
      <c r="AW404" s="41"/>
      <c r="AX404" s="41"/>
      <c r="DI404" s="37"/>
    </row>
    <row r="405" spans="1:113" ht="15" thickBot="1">
      <c r="A405" s="42"/>
      <c r="B405" s="41" t="s">
        <v>62</v>
      </c>
      <c r="C405" s="39"/>
      <c r="D405" s="39"/>
      <c r="E405" s="39"/>
      <c r="F405" s="39"/>
      <c r="G405" s="39"/>
      <c r="H405" s="39"/>
      <c r="I405" s="39"/>
      <c r="J405" s="39"/>
      <c r="K405" s="39"/>
      <c r="L405" s="40"/>
      <c r="M405" s="40"/>
      <c r="N405" s="40"/>
      <c r="O405" s="40"/>
      <c r="P405" s="39"/>
      <c r="Q405" s="39"/>
      <c r="R405" s="39"/>
      <c r="S405" s="39"/>
      <c r="T405" s="39"/>
      <c r="U405" s="39"/>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c r="AT405" s="41"/>
      <c r="AU405" s="41"/>
      <c r="AV405" s="41"/>
      <c r="AW405" s="41"/>
      <c r="AX405" s="41"/>
      <c r="DI405" s="37"/>
    </row>
    <row r="406" spans="1:113" ht="14.4">
      <c r="A406" s="39"/>
      <c r="B406" s="43"/>
      <c r="C406" s="38"/>
      <c r="D406" s="38"/>
      <c r="E406" s="38"/>
      <c r="F406" s="38"/>
      <c r="G406" s="38"/>
      <c r="H406" s="38"/>
      <c r="I406" s="38"/>
      <c r="J406" s="38"/>
      <c r="K406" s="38"/>
      <c r="L406" s="44"/>
      <c r="M406" s="44"/>
      <c r="N406" s="44"/>
      <c r="O406" s="44"/>
      <c r="P406" s="38"/>
      <c r="Q406" s="38"/>
      <c r="R406" s="38"/>
      <c r="S406" s="38"/>
      <c r="T406" s="38"/>
      <c r="U406" s="38"/>
      <c r="V406" s="45"/>
      <c r="W406" s="45"/>
      <c r="X406" s="45"/>
      <c r="Y406" s="45"/>
      <c r="Z406" s="45"/>
      <c r="AA406" s="45"/>
      <c r="AB406" s="45"/>
      <c r="AC406" s="45"/>
      <c r="AD406" s="45"/>
      <c r="AE406" s="45"/>
      <c r="AF406" s="45"/>
      <c r="AG406" s="45"/>
      <c r="AH406" s="45"/>
      <c r="AI406" s="45"/>
      <c r="AJ406" s="45"/>
      <c r="AK406" s="45"/>
      <c r="AL406" s="45"/>
      <c r="AM406" s="45"/>
      <c r="AN406" s="45"/>
      <c r="AO406" s="45"/>
      <c r="AP406" s="45"/>
      <c r="AQ406" s="45"/>
      <c r="AR406" s="45"/>
      <c r="AS406" s="45"/>
      <c r="AT406" s="45"/>
      <c r="AU406" s="45"/>
      <c r="AV406" s="45"/>
      <c r="AW406" s="45"/>
      <c r="AX406" s="46"/>
    </row>
    <row r="407" spans="1:113" ht="12" customHeight="1">
      <c r="A407" s="39"/>
      <c r="B407" s="116" t="s">
        <v>135</v>
      </c>
      <c r="C407" s="117"/>
      <c r="D407" s="117"/>
      <c r="E407" s="117"/>
      <c r="F407" s="117"/>
      <c r="G407" s="117"/>
      <c r="H407" s="117"/>
      <c r="I407" s="117"/>
      <c r="J407" s="117"/>
      <c r="K407" s="117"/>
      <c r="L407" s="117"/>
      <c r="M407" s="117"/>
      <c r="N407" s="117"/>
      <c r="O407" s="117"/>
      <c r="P407" s="117"/>
      <c r="Q407" s="117"/>
      <c r="R407" s="117"/>
      <c r="S407" s="117"/>
      <c r="T407" s="117"/>
      <c r="U407" s="117"/>
      <c r="V407" s="117"/>
      <c r="W407" s="117"/>
      <c r="X407" s="117"/>
      <c r="Y407" s="117"/>
      <c r="Z407" s="117"/>
      <c r="AA407" s="117"/>
      <c r="AB407" s="117"/>
      <c r="AC407" s="117"/>
      <c r="AD407" s="117"/>
      <c r="AE407" s="117"/>
      <c r="AF407" s="117"/>
      <c r="AG407" s="117"/>
      <c r="AH407" s="117"/>
      <c r="AI407" s="117"/>
      <c r="AJ407" s="117"/>
      <c r="AK407" s="117"/>
      <c r="AL407" s="117"/>
      <c r="AM407" s="117"/>
      <c r="AN407" s="117"/>
      <c r="AO407" s="117"/>
      <c r="AP407" s="117"/>
      <c r="AQ407" s="117"/>
      <c r="AR407" s="117"/>
      <c r="AS407" s="117"/>
      <c r="AT407" s="117"/>
      <c r="AU407" s="117"/>
      <c r="AV407" s="117"/>
      <c r="AW407" s="117"/>
      <c r="AX407" s="118"/>
    </row>
    <row r="408" spans="1:113" ht="12" customHeight="1">
      <c r="A408" s="39"/>
      <c r="B408" s="116"/>
      <c r="C408" s="117"/>
      <c r="D408" s="117"/>
      <c r="E408" s="117"/>
      <c r="F408" s="117"/>
      <c r="G408" s="117"/>
      <c r="H408" s="117"/>
      <c r="I408" s="117"/>
      <c r="J408" s="117"/>
      <c r="K408" s="117"/>
      <c r="L408" s="117"/>
      <c r="M408" s="117"/>
      <c r="N408" s="117"/>
      <c r="O408" s="117"/>
      <c r="P408" s="117"/>
      <c r="Q408" s="117"/>
      <c r="R408" s="117"/>
      <c r="S408" s="117"/>
      <c r="T408" s="117"/>
      <c r="U408" s="117"/>
      <c r="V408" s="117"/>
      <c r="W408" s="117"/>
      <c r="X408" s="117"/>
      <c r="Y408" s="117"/>
      <c r="Z408" s="117"/>
      <c r="AA408" s="117"/>
      <c r="AB408" s="117"/>
      <c r="AC408" s="117"/>
      <c r="AD408" s="117"/>
      <c r="AE408" s="117"/>
      <c r="AF408" s="117"/>
      <c r="AG408" s="117"/>
      <c r="AH408" s="117"/>
      <c r="AI408" s="117"/>
      <c r="AJ408" s="117"/>
      <c r="AK408" s="117"/>
      <c r="AL408" s="117"/>
      <c r="AM408" s="117"/>
      <c r="AN408" s="117"/>
      <c r="AO408" s="117"/>
      <c r="AP408" s="117"/>
      <c r="AQ408" s="117"/>
      <c r="AR408" s="117"/>
      <c r="AS408" s="117"/>
      <c r="AT408" s="117"/>
      <c r="AU408" s="117"/>
      <c r="AV408" s="117"/>
      <c r="AW408" s="117"/>
      <c r="AX408" s="118"/>
    </row>
    <row r="409" spans="1:113" ht="12" customHeight="1">
      <c r="A409" s="39"/>
      <c r="B409" s="116"/>
      <c r="C409" s="117"/>
      <c r="D409" s="117"/>
      <c r="E409" s="117"/>
      <c r="F409" s="117"/>
      <c r="G409" s="117"/>
      <c r="H409" s="117"/>
      <c r="I409" s="117"/>
      <c r="J409" s="117"/>
      <c r="K409" s="117"/>
      <c r="L409" s="117"/>
      <c r="M409" s="117"/>
      <c r="N409" s="117"/>
      <c r="O409" s="117"/>
      <c r="P409" s="117"/>
      <c r="Q409" s="117"/>
      <c r="R409" s="117"/>
      <c r="S409" s="117"/>
      <c r="T409" s="117"/>
      <c r="U409" s="117"/>
      <c r="V409" s="117"/>
      <c r="W409" s="117"/>
      <c r="X409" s="117"/>
      <c r="Y409" s="117"/>
      <c r="Z409" s="117"/>
      <c r="AA409" s="117"/>
      <c r="AB409" s="117"/>
      <c r="AC409" s="117"/>
      <c r="AD409" s="117"/>
      <c r="AE409" s="117"/>
      <c r="AF409" s="117"/>
      <c r="AG409" s="117"/>
      <c r="AH409" s="117"/>
      <c r="AI409" s="117"/>
      <c r="AJ409" s="117"/>
      <c r="AK409" s="117"/>
      <c r="AL409" s="117"/>
      <c r="AM409" s="117"/>
      <c r="AN409" s="117"/>
      <c r="AO409" s="117"/>
      <c r="AP409" s="117"/>
      <c r="AQ409" s="117"/>
      <c r="AR409" s="117"/>
      <c r="AS409" s="117"/>
      <c r="AT409" s="117"/>
      <c r="AU409" s="117"/>
      <c r="AV409" s="117"/>
      <c r="AW409" s="117"/>
      <c r="AX409" s="118"/>
    </row>
    <row r="410" spans="1:113" ht="12" customHeight="1">
      <c r="A410" s="39"/>
      <c r="B410" s="116"/>
      <c r="C410" s="117"/>
      <c r="D410" s="117"/>
      <c r="E410" s="117"/>
      <c r="F410" s="117"/>
      <c r="G410" s="117"/>
      <c r="H410" s="117"/>
      <c r="I410" s="117"/>
      <c r="J410" s="117"/>
      <c r="K410" s="117"/>
      <c r="L410" s="117"/>
      <c r="M410" s="117"/>
      <c r="N410" s="117"/>
      <c r="O410" s="117"/>
      <c r="P410" s="117"/>
      <c r="Q410" s="117"/>
      <c r="R410" s="117"/>
      <c r="S410" s="117"/>
      <c r="T410" s="117"/>
      <c r="U410" s="117"/>
      <c r="V410" s="117"/>
      <c r="W410" s="117"/>
      <c r="X410" s="117"/>
      <c r="Y410" s="117"/>
      <c r="Z410" s="117"/>
      <c r="AA410" s="117"/>
      <c r="AB410" s="117"/>
      <c r="AC410" s="117"/>
      <c r="AD410" s="117"/>
      <c r="AE410" s="117"/>
      <c r="AF410" s="117"/>
      <c r="AG410" s="117"/>
      <c r="AH410" s="117"/>
      <c r="AI410" s="117"/>
      <c r="AJ410" s="117"/>
      <c r="AK410" s="117"/>
      <c r="AL410" s="117"/>
      <c r="AM410" s="117"/>
      <c r="AN410" s="117"/>
      <c r="AO410" s="117"/>
      <c r="AP410" s="117"/>
      <c r="AQ410" s="117"/>
      <c r="AR410" s="117"/>
      <c r="AS410" s="117"/>
      <c r="AT410" s="117"/>
      <c r="AU410" s="117"/>
      <c r="AV410" s="117"/>
      <c r="AW410" s="117"/>
      <c r="AX410" s="118"/>
    </row>
    <row r="411" spans="1:113" ht="12" customHeight="1">
      <c r="A411" s="39"/>
      <c r="B411" s="116"/>
      <c r="C411" s="117"/>
      <c r="D411" s="117"/>
      <c r="E411" s="117"/>
      <c r="F411" s="117"/>
      <c r="G411" s="117"/>
      <c r="H411" s="117"/>
      <c r="I411" s="117"/>
      <c r="J411" s="117"/>
      <c r="K411" s="117"/>
      <c r="L411" s="117"/>
      <c r="M411" s="117"/>
      <c r="N411" s="117"/>
      <c r="O411" s="117"/>
      <c r="P411" s="117"/>
      <c r="Q411" s="117"/>
      <c r="R411" s="117"/>
      <c r="S411" s="117"/>
      <c r="T411" s="117"/>
      <c r="U411" s="117"/>
      <c r="V411" s="117"/>
      <c r="W411" s="117"/>
      <c r="X411" s="117"/>
      <c r="Y411" s="117"/>
      <c r="Z411" s="117"/>
      <c r="AA411" s="117"/>
      <c r="AB411" s="117"/>
      <c r="AC411" s="117"/>
      <c r="AD411" s="117"/>
      <c r="AE411" s="117"/>
      <c r="AF411" s="117"/>
      <c r="AG411" s="117"/>
      <c r="AH411" s="117"/>
      <c r="AI411" s="117"/>
      <c r="AJ411" s="117"/>
      <c r="AK411" s="117"/>
      <c r="AL411" s="117"/>
      <c r="AM411" s="117"/>
      <c r="AN411" s="117"/>
      <c r="AO411" s="117"/>
      <c r="AP411" s="117"/>
      <c r="AQ411" s="117"/>
      <c r="AR411" s="117"/>
      <c r="AS411" s="117"/>
      <c r="AT411" s="117"/>
      <c r="AU411" s="117"/>
      <c r="AV411" s="117"/>
      <c r="AW411" s="117"/>
      <c r="AX411" s="118"/>
    </row>
    <row r="412" spans="1:113" ht="12" customHeight="1">
      <c r="A412" s="39"/>
      <c r="B412" s="116"/>
      <c r="C412" s="117"/>
      <c r="D412" s="117"/>
      <c r="E412" s="117"/>
      <c r="F412" s="117"/>
      <c r="G412" s="117"/>
      <c r="H412" s="117"/>
      <c r="I412" s="117"/>
      <c r="J412" s="117"/>
      <c r="K412" s="117"/>
      <c r="L412" s="117"/>
      <c r="M412" s="117"/>
      <c r="N412" s="117"/>
      <c r="O412" s="117"/>
      <c r="P412" s="117"/>
      <c r="Q412" s="117"/>
      <c r="R412" s="117"/>
      <c r="S412" s="117"/>
      <c r="T412" s="117"/>
      <c r="U412" s="117"/>
      <c r="V412" s="117"/>
      <c r="W412" s="117"/>
      <c r="X412" s="117"/>
      <c r="Y412" s="117"/>
      <c r="Z412" s="117"/>
      <c r="AA412" s="117"/>
      <c r="AB412" s="117"/>
      <c r="AC412" s="117"/>
      <c r="AD412" s="117"/>
      <c r="AE412" s="117"/>
      <c r="AF412" s="117"/>
      <c r="AG412" s="117"/>
      <c r="AH412" s="117"/>
      <c r="AI412" s="117"/>
      <c r="AJ412" s="117"/>
      <c r="AK412" s="117"/>
      <c r="AL412" s="117"/>
      <c r="AM412" s="117"/>
      <c r="AN412" s="117"/>
      <c r="AO412" s="117"/>
      <c r="AP412" s="117"/>
      <c r="AQ412" s="117"/>
      <c r="AR412" s="117"/>
      <c r="AS412" s="117"/>
      <c r="AT412" s="117"/>
      <c r="AU412" s="117"/>
      <c r="AV412" s="117"/>
      <c r="AW412" s="117"/>
      <c r="AX412" s="118"/>
      <c r="BC412" s="47"/>
    </row>
    <row r="413" spans="1:113" ht="12" customHeight="1">
      <c r="A413" s="39"/>
      <c r="B413" s="116"/>
      <c r="C413" s="117"/>
      <c r="D413" s="117"/>
      <c r="E413" s="117"/>
      <c r="F413" s="117"/>
      <c r="G413" s="117"/>
      <c r="H413" s="117"/>
      <c r="I413" s="117"/>
      <c r="J413" s="117"/>
      <c r="K413" s="117"/>
      <c r="L413" s="117"/>
      <c r="M413" s="117"/>
      <c r="N413" s="117"/>
      <c r="O413" s="117"/>
      <c r="P413" s="117"/>
      <c r="Q413" s="117"/>
      <c r="R413" s="117"/>
      <c r="S413" s="117"/>
      <c r="T413" s="117"/>
      <c r="U413" s="117"/>
      <c r="V413" s="117"/>
      <c r="W413" s="117"/>
      <c r="X413" s="117"/>
      <c r="Y413" s="117"/>
      <c r="Z413" s="117"/>
      <c r="AA413" s="117"/>
      <c r="AB413" s="117"/>
      <c r="AC413" s="117"/>
      <c r="AD413" s="117"/>
      <c r="AE413" s="117"/>
      <c r="AF413" s="117"/>
      <c r="AG413" s="117"/>
      <c r="AH413" s="117"/>
      <c r="AI413" s="117"/>
      <c r="AJ413" s="117"/>
      <c r="AK413" s="117"/>
      <c r="AL413" s="117"/>
      <c r="AM413" s="117"/>
      <c r="AN413" s="117"/>
      <c r="AO413" s="117"/>
      <c r="AP413" s="117"/>
      <c r="AQ413" s="117"/>
      <c r="AR413" s="117"/>
      <c r="AS413" s="117"/>
      <c r="AT413" s="117"/>
      <c r="AU413" s="117"/>
      <c r="AV413" s="117"/>
      <c r="AW413" s="117"/>
      <c r="AX413" s="118"/>
    </row>
    <row r="414" spans="1:113" ht="12" customHeight="1">
      <c r="A414" s="39"/>
      <c r="B414" s="116"/>
      <c r="C414" s="117"/>
      <c r="D414" s="117"/>
      <c r="E414" s="117"/>
      <c r="F414" s="117"/>
      <c r="G414" s="117"/>
      <c r="H414" s="117"/>
      <c r="I414" s="117"/>
      <c r="J414" s="117"/>
      <c r="K414" s="117"/>
      <c r="L414" s="117"/>
      <c r="M414" s="117"/>
      <c r="N414" s="117"/>
      <c r="O414" s="117"/>
      <c r="P414" s="117"/>
      <c r="Q414" s="117"/>
      <c r="R414" s="117"/>
      <c r="S414" s="117"/>
      <c r="T414" s="117"/>
      <c r="U414" s="117"/>
      <c r="V414" s="117"/>
      <c r="W414" s="117"/>
      <c r="X414" s="117"/>
      <c r="Y414" s="117"/>
      <c r="Z414" s="117"/>
      <c r="AA414" s="117"/>
      <c r="AB414" s="117"/>
      <c r="AC414" s="117"/>
      <c r="AD414" s="117"/>
      <c r="AE414" s="117"/>
      <c r="AF414" s="117"/>
      <c r="AG414" s="117"/>
      <c r="AH414" s="117"/>
      <c r="AI414" s="117"/>
      <c r="AJ414" s="117"/>
      <c r="AK414" s="117"/>
      <c r="AL414" s="117"/>
      <c r="AM414" s="117"/>
      <c r="AN414" s="117"/>
      <c r="AO414" s="117"/>
      <c r="AP414" s="117"/>
      <c r="AQ414" s="117"/>
      <c r="AR414" s="117"/>
      <c r="AS414" s="117"/>
      <c r="AT414" s="117"/>
      <c r="AU414" s="117"/>
      <c r="AV414" s="117"/>
      <c r="AW414" s="117"/>
      <c r="AX414" s="118"/>
    </row>
    <row r="415" spans="1:113" ht="12" customHeight="1">
      <c r="A415" s="39"/>
      <c r="B415" s="116"/>
      <c r="C415" s="117"/>
      <c r="D415" s="117"/>
      <c r="E415" s="117"/>
      <c r="F415" s="117"/>
      <c r="G415" s="117"/>
      <c r="H415" s="117"/>
      <c r="I415" s="117"/>
      <c r="J415" s="117"/>
      <c r="K415" s="117"/>
      <c r="L415" s="117"/>
      <c r="M415" s="117"/>
      <c r="N415" s="117"/>
      <c r="O415" s="117"/>
      <c r="P415" s="117"/>
      <c r="Q415" s="117"/>
      <c r="R415" s="117"/>
      <c r="S415" s="117"/>
      <c r="T415" s="117"/>
      <c r="U415" s="117"/>
      <c r="V415" s="117"/>
      <c r="W415" s="117"/>
      <c r="X415" s="117"/>
      <c r="Y415" s="117"/>
      <c r="Z415" s="117"/>
      <c r="AA415" s="117"/>
      <c r="AB415" s="117"/>
      <c r="AC415" s="117"/>
      <c r="AD415" s="117"/>
      <c r="AE415" s="117"/>
      <c r="AF415" s="117"/>
      <c r="AG415" s="117"/>
      <c r="AH415" s="117"/>
      <c r="AI415" s="117"/>
      <c r="AJ415" s="117"/>
      <c r="AK415" s="117"/>
      <c r="AL415" s="117"/>
      <c r="AM415" s="117"/>
      <c r="AN415" s="117"/>
      <c r="AO415" s="117"/>
      <c r="AP415" s="117"/>
      <c r="AQ415" s="117"/>
      <c r="AR415" s="117"/>
      <c r="AS415" s="117"/>
      <c r="AT415" s="117"/>
      <c r="AU415" s="117"/>
      <c r="AV415" s="117"/>
      <c r="AW415" s="117"/>
      <c r="AX415" s="118"/>
    </row>
    <row r="416" spans="1:113" ht="15" thickBot="1">
      <c r="A416" s="48"/>
      <c r="B416" s="49"/>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c r="AA416" s="50"/>
      <c r="AB416" s="50"/>
      <c r="AC416" s="50"/>
      <c r="AD416" s="50"/>
      <c r="AE416" s="50"/>
      <c r="AF416" s="50"/>
      <c r="AG416" s="50"/>
      <c r="AH416" s="50"/>
      <c r="AI416" s="50"/>
      <c r="AJ416" s="50"/>
      <c r="AK416" s="50"/>
      <c r="AL416" s="50"/>
      <c r="AM416" s="50"/>
      <c r="AN416" s="50"/>
      <c r="AO416" s="50"/>
      <c r="AP416" s="50"/>
      <c r="AQ416" s="50"/>
      <c r="AR416" s="50"/>
      <c r="AS416" s="50"/>
      <c r="AT416" s="50"/>
      <c r="AU416" s="50"/>
      <c r="AV416" s="50"/>
      <c r="AW416" s="50"/>
      <c r="AX416" s="51"/>
    </row>
    <row r="417" spans="1:113">
      <c r="B417" s="52"/>
    </row>
    <row r="418" spans="1:113" ht="15" thickBot="1">
      <c r="A418" s="42"/>
      <c r="B418" s="41" t="s">
        <v>63</v>
      </c>
      <c r="C418" s="39"/>
      <c r="D418" s="39"/>
      <c r="E418" s="39"/>
      <c r="F418" s="39"/>
      <c r="G418" s="39"/>
      <c r="H418" s="39"/>
      <c r="I418" s="39"/>
      <c r="J418" s="39"/>
      <c r="K418" s="39"/>
      <c r="L418" s="40"/>
      <c r="M418" s="40"/>
      <c r="N418" s="40"/>
      <c r="O418" s="40"/>
      <c r="P418" s="39"/>
      <c r="Q418" s="39"/>
      <c r="R418" s="39"/>
      <c r="S418" s="39"/>
      <c r="T418" s="39"/>
      <c r="U418" s="39"/>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c r="AT418" s="41"/>
      <c r="AU418" s="41"/>
      <c r="AV418" s="41"/>
      <c r="AW418" s="41"/>
      <c r="AX418" s="41"/>
      <c r="DI418" s="37"/>
    </row>
    <row r="419" spans="1:113" ht="14.4">
      <c r="A419" s="39"/>
      <c r="B419" s="43"/>
      <c r="C419" s="38"/>
      <c r="D419" s="38"/>
      <c r="E419" s="38"/>
      <c r="F419" s="38"/>
      <c r="G419" s="38"/>
      <c r="H419" s="38"/>
      <c r="I419" s="38"/>
      <c r="J419" s="38"/>
      <c r="K419" s="38"/>
      <c r="L419" s="44"/>
      <c r="M419" s="44"/>
      <c r="N419" s="44"/>
      <c r="O419" s="44"/>
      <c r="P419" s="38"/>
      <c r="Q419" s="38"/>
      <c r="R419" s="38"/>
      <c r="S419" s="38"/>
      <c r="T419" s="38"/>
      <c r="U419" s="38"/>
      <c r="V419" s="45"/>
      <c r="W419" s="45"/>
      <c r="X419" s="45"/>
      <c r="Y419" s="45"/>
      <c r="Z419" s="45"/>
      <c r="AA419" s="45"/>
      <c r="AB419" s="45"/>
      <c r="AC419" s="45"/>
      <c r="AD419" s="45"/>
      <c r="AE419" s="45"/>
      <c r="AF419" s="45"/>
      <c r="AG419" s="45"/>
      <c r="AH419" s="45"/>
      <c r="AI419" s="45"/>
      <c r="AJ419" s="45"/>
      <c r="AK419" s="45"/>
      <c r="AL419" s="45"/>
      <c r="AM419" s="45"/>
      <c r="AN419" s="45"/>
      <c r="AO419" s="45"/>
      <c r="AP419" s="45"/>
      <c r="AQ419" s="45"/>
      <c r="AR419" s="45"/>
      <c r="AS419" s="45"/>
      <c r="AT419" s="45"/>
      <c r="AU419" s="45"/>
      <c r="AV419" s="45"/>
      <c r="AW419" s="45"/>
      <c r="AX419" s="46"/>
    </row>
    <row r="420" spans="1:113" ht="12" customHeight="1">
      <c r="A420" s="39"/>
      <c r="B420" s="116" t="s">
        <v>136</v>
      </c>
      <c r="C420" s="117"/>
      <c r="D420" s="117"/>
      <c r="E420" s="117"/>
      <c r="F420" s="117"/>
      <c r="G420" s="117"/>
      <c r="H420" s="117"/>
      <c r="I420" s="117"/>
      <c r="J420" s="117"/>
      <c r="K420" s="117"/>
      <c r="L420" s="117"/>
      <c r="M420" s="117"/>
      <c r="N420" s="117"/>
      <c r="O420" s="117"/>
      <c r="P420" s="117"/>
      <c r="Q420" s="117"/>
      <c r="R420" s="117"/>
      <c r="S420" s="117"/>
      <c r="T420" s="117"/>
      <c r="U420" s="117"/>
      <c r="V420" s="117"/>
      <c r="W420" s="117"/>
      <c r="X420" s="117"/>
      <c r="Y420" s="117"/>
      <c r="Z420" s="117"/>
      <c r="AA420" s="117"/>
      <c r="AB420" s="117"/>
      <c r="AC420" s="117"/>
      <c r="AD420" s="117"/>
      <c r="AE420" s="117"/>
      <c r="AF420" s="117"/>
      <c r="AG420" s="117"/>
      <c r="AH420" s="117"/>
      <c r="AI420" s="117"/>
      <c r="AJ420" s="117"/>
      <c r="AK420" s="117"/>
      <c r="AL420" s="117"/>
      <c r="AM420" s="117"/>
      <c r="AN420" s="117"/>
      <c r="AO420" s="117"/>
      <c r="AP420" s="117"/>
      <c r="AQ420" s="117"/>
      <c r="AR420" s="117"/>
      <c r="AS420" s="117"/>
      <c r="AT420" s="117"/>
      <c r="AU420" s="117"/>
      <c r="AV420" s="117"/>
      <c r="AW420" s="117"/>
      <c r="AX420" s="118"/>
    </row>
    <row r="421" spans="1:113" ht="12" customHeight="1">
      <c r="A421" s="39"/>
      <c r="B421" s="116"/>
      <c r="C421" s="117"/>
      <c r="D421" s="117"/>
      <c r="E421" s="117"/>
      <c r="F421" s="117"/>
      <c r="G421" s="117"/>
      <c r="H421" s="117"/>
      <c r="I421" s="117"/>
      <c r="J421" s="117"/>
      <c r="K421" s="117"/>
      <c r="L421" s="117"/>
      <c r="M421" s="117"/>
      <c r="N421" s="117"/>
      <c r="O421" s="117"/>
      <c r="P421" s="117"/>
      <c r="Q421" s="117"/>
      <c r="R421" s="117"/>
      <c r="S421" s="117"/>
      <c r="T421" s="117"/>
      <c r="U421" s="117"/>
      <c r="V421" s="117"/>
      <c r="W421" s="117"/>
      <c r="X421" s="117"/>
      <c r="Y421" s="117"/>
      <c r="Z421" s="117"/>
      <c r="AA421" s="117"/>
      <c r="AB421" s="117"/>
      <c r="AC421" s="117"/>
      <c r="AD421" s="117"/>
      <c r="AE421" s="117"/>
      <c r="AF421" s="117"/>
      <c r="AG421" s="117"/>
      <c r="AH421" s="117"/>
      <c r="AI421" s="117"/>
      <c r="AJ421" s="117"/>
      <c r="AK421" s="117"/>
      <c r="AL421" s="117"/>
      <c r="AM421" s="117"/>
      <c r="AN421" s="117"/>
      <c r="AO421" s="117"/>
      <c r="AP421" s="117"/>
      <c r="AQ421" s="117"/>
      <c r="AR421" s="117"/>
      <c r="AS421" s="117"/>
      <c r="AT421" s="117"/>
      <c r="AU421" s="117"/>
      <c r="AV421" s="117"/>
      <c r="AW421" s="117"/>
      <c r="AX421" s="118"/>
    </row>
    <row r="422" spans="1:113" ht="12" customHeight="1">
      <c r="A422" s="39"/>
      <c r="B422" s="116"/>
      <c r="C422" s="117"/>
      <c r="D422" s="117"/>
      <c r="E422" s="117"/>
      <c r="F422" s="117"/>
      <c r="G422" s="117"/>
      <c r="H422" s="117"/>
      <c r="I422" s="117"/>
      <c r="J422" s="117"/>
      <c r="K422" s="117"/>
      <c r="L422" s="117"/>
      <c r="M422" s="117"/>
      <c r="N422" s="117"/>
      <c r="O422" s="117"/>
      <c r="P422" s="117"/>
      <c r="Q422" s="117"/>
      <c r="R422" s="117"/>
      <c r="S422" s="117"/>
      <c r="T422" s="117"/>
      <c r="U422" s="117"/>
      <c r="V422" s="117"/>
      <c r="W422" s="117"/>
      <c r="X422" s="117"/>
      <c r="Y422" s="117"/>
      <c r="Z422" s="117"/>
      <c r="AA422" s="117"/>
      <c r="AB422" s="117"/>
      <c r="AC422" s="117"/>
      <c r="AD422" s="117"/>
      <c r="AE422" s="117"/>
      <c r="AF422" s="117"/>
      <c r="AG422" s="117"/>
      <c r="AH422" s="117"/>
      <c r="AI422" s="117"/>
      <c r="AJ422" s="117"/>
      <c r="AK422" s="117"/>
      <c r="AL422" s="117"/>
      <c r="AM422" s="117"/>
      <c r="AN422" s="117"/>
      <c r="AO422" s="117"/>
      <c r="AP422" s="117"/>
      <c r="AQ422" s="117"/>
      <c r="AR422" s="117"/>
      <c r="AS422" s="117"/>
      <c r="AT422" s="117"/>
      <c r="AU422" s="117"/>
      <c r="AV422" s="117"/>
      <c r="AW422" s="117"/>
      <c r="AX422" s="118"/>
    </row>
    <row r="423" spans="1:113" ht="12" customHeight="1">
      <c r="A423" s="39"/>
      <c r="B423" s="116"/>
      <c r="C423" s="117"/>
      <c r="D423" s="117"/>
      <c r="E423" s="117"/>
      <c r="F423" s="117"/>
      <c r="G423" s="117"/>
      <c r="H423" s="117"/>
      <c r="I423" s="117"/>
      <c r="J423" s="117"/>
      <c r="K423" s="117"/>
      <c r="L423" s="117"/>
      <c r="M423" s="117"/>
      <c r="N423" s="117"/>
      <c r="O423" s="117"/>
      <c r="P423" s="117"/>
      <c r="Q423" s="117"/>
      <c r="R423" s="117"/>
      <c r="S423" s="117"/>
      <c r="T423" s="117"/>
      <c r="U423" s="117"/>
      <c r="V423" s="117"/>
      <c r="W423" s="117"/>
      <c r="X423" s="117"/>
      <c r="Y423" s="117"/>
      <c r="Z423" s="117"/>
      <c r="AA423" s="117"/>
      <c r="AB423" s="117"/>
      <c r="AC423" s="117"/>
      <c r="AD423" s="117"/>
      <c r="AE423" s="117"/>
      <c r="AF423" s="117"/>
      <c r="AG423" s="117"/>
      <c r="AH423" s="117"/>
      <c r="AI423" s="117"/>
      <c r="AJ423" s="117"/>
      <c r="AK423" s="117"/>
      <c r="AL423" s="117"/>
      <c r="AM423" s="117"/>
      <c r="AN423" s="117"/>
      <c r="AO423" s="117"/>
      <c r="AP423" s="117"/>
      <c r="AQ423" s="117"/>
      <c r="AR423" s="117"/>
      <c r="AS423" s="117"/>
      <c r="AT423" s="117"/>
      <c r="AU423" s="117"/>
      <c r="AV423" s="117"/>
      <c r="AW423" s="117"/>
      <c r="AX423" s="118"/>
    </row>
    <row r="424" spans="1:113" ht="12" customHeight="1">
      <c r="A424" s="39"/>
      <c r="B424" s="116"/>
      <c r="C424" s="117"/>
      <c r="D424" s="117"/>
      <c r="E424" s="117"/>
      <c r="F424" s="117"/>
      <c r="G424" s="117"/>
      <c r="H424" s="117"/>
      <c r="I424" s="117"/>
      <c r="J424" s="117"/>
      <c r="K424" s="117"/>
      <c r="L424" s="117"/>
      <c r="M424" s="117"/>
      <c r="N424" s="117"/>
      <c r="O424" s="117"/>
      <c r="P424" s="117"/>
      <c r="Q424" s="117"/>
      <c r="R424" s="117"/>
      <c r="S424" s="117"/>
      <c r="T424" s="117"/>
      <c r="U424" s="117"/>
      <c r="V424" s="117"/>
      <c r="W424" s="117"/>
      <c r="X424" s="117"/>
      <c r="Y424" s="117"/>
      <c r="Z424" s="117"/>
      <c r="AA424" s="117"/>
      <c r="AB424" s="117"/>
      <c r="AC424" s="117"/>
      <c r="AD424" s="117"/>
      <c r="AE424" s="117"/>
      <c r="AF424" s="117"/>
      <c r="AG424" s="117"/>
      <c r="AH424" s="117"/>
      <c r="AI424" s="117"/>
      <c r="AJ424" s="117"/>
      <c r="AK424" s="117"/>
      <c r="AL424" s="117"/>
      <c r="AM424" s="117"/>
      <c r="AN424" s="117"/>
      <c r="AO424" s="117"/>
      <c r="AP424" s="117"/>
      <c r="AQ424" s="117"/>
      <c r="AR424" s="117"/>
      <c r="AS424" s="117"/>
      <c r="AT424" s="117"/>
      <c r="AU424" s="117"/>
      <c r="AV424" s="117"/>
      <c r="AW424" s="117"/>
      <c r="AX424" s="118"/>
    </row>
    <row r="425" spans="1:113" ht="12" customHeight="1">
      <c r="A425" s="39"/>
      <c r="B425" s="116"/>
      <c r="C425" s="117"/>
      <c r="D425" s="117"/>
      <c r="E425" s="117"/>
      <c r="F425" s="117"/>
      <c r="G425" s="117"/>
      <c r="H425" s="117"/>
      <c r="I425" s="117"/>
      <c r="J425" s="117"/>
      <c r="K425" s="117"/>
      <c r="L425" s="117"/>
      <c r="M425" s="117"/>
      <c r="N425" s="117"/>
      <c r="O425" s="117"/>
      <c r="P425" s="117"/>
      <c r="Q425" s="117"/>
      <c r="R425" s="117"/>
      <c r="S425" s="117"/>
      <c r="T425" s="117"/>
      <c r="U425" s="117"/>
      <c r="V425" s="117"/>
      <c r="W425" s="117"/>
      <c r="X425" s="117"/>
      <c r="Y425" s="117"/>
      <c r="Z425" s="117"/>
      <c r="AA425" s="117"/>
      <c r="AB425" s="117"/>
      <c r="AC425" s="117"/>
      <c r="AD425" s="117"/>
      <c r="AE425" s="117"/>
      <c r="AF425" s="117"/>
      <c r="AG425" s="117"/>
      <c r="AH425" s="117"/>
      <c r="AI425" s="117"/>
      <c r="AJ425" s="117"/>
      <c r="AK425" s="117"/>
      <c r="AL425" s="117"/>
      <c r="AM425" s="117"/>
      <c r="AN425" s="117"/>
      <c r="AO425" s="117"/>
      <c r="AP425" s="117"/>
      <c r="AQ425" s="117"/>
      <c r="AR425" s="117"/>
      <c r="AS425" s="117"/>
      <c r="AT425" s="117"/>
      <c r="AU425" s="117"/>
      <c r="AV425" s="117"/>
      <c r="AW425" s="117"/>
      <c r="AX425" s="118"/>
      <c r="BC425" s="47"/>
    </row>
    <row r="426" spans="1:113" ht="12" customHeight="1">
      <c r="A426" s="39"/>
      <c r="B426" s="116"/>
      <c r="C426" s="117"/>
      <c r="D426" s="117"/>
      <c r="E426" s="117"/>
      <c r="F426" s="117"/>
      <c r="G426" s="117"/>
      <c r="H426" s="117"/>
      <c r="I426" s="117"/>
      <c r="J426" s="117"/>
      <c r="K426" s="117"/>
      <c r="L426" s="117"/>
      <c r="M426" s="117"/>
      <c r="N426" s="117"/>
      <c r="O426" s="117"/>
      <c r="P426" s="117"/>
      <c r="Q426" s="117"/>
      <c r="R426" s="117"/>
      <c r="S426" s="117"/>
      <c r="T426" s="117"/>
      <c r="U426" s="117"/>
      <c r="V426" s="117"/>
      <c r="W426" s="117"/>
      <c r="X426" s="117"/>
      <c r="Y426" s="117"/>
      <c r="Z426" s="117"/>
      <c r="AA426" s="117"/>
      <c r="AB426" s="117"/>
      <c r="AC426" s="117"/>
      <c r="AD426" s="117"/>
      <c r="AE426" s="117"/>
      <c r="AF426" s="117"/>
      <c r="AG426" s="117"/>
      <c r="AH426" s="117"/>
      <c r="AI426" s="117"/>
      <c r="AJ426" s="117"/>
      <c r="AK426" s="117"/>
      <c r="AL426" s="117"/>
      <c r="AM426" s="117"/>
      <c r="AN426" s="117"/>
      <c r="AO426" s="117"/>
      <c r="AP426" s="117"/>
      <c r="AQ426" s="117"/>
      <c r="AR426" s="117"/>
      <c r="AS426" s="117"/>
      <c r="AT426" s="117"/>
      <c r="AU426" s="117"/>
      <c r="AV426" s="117"/>
      <c r="AW426" s="117"/>
      <c r="AX426" s="118"/>
    </row>
    <row r="427" spans="1:113" ht="12" customHeight="1">
      <c r="A427" s="39"/>
      <c r="B427" s="116"/>
      <c r="C427" s="117"/>
      <c r="D427" s="117"/>
      <c r="E427" s="117"/>
      <c r="F427" s="117"/>
      <c r="G427" s="117"/>
      <c r="H427" s="117"/>
      <c r="I427" s="117"/>
      <c r="J427" s="117"/>
      <c r="K427" s="117"/>
      <c r="L427" s="117"/>
      <c r="M427" s="117"/>
      <c r="N427" s="117"/>
      <c r="O427" s="117"/>
      <c r="P427" s="117"/>
      <c r="Q427" s="117"/>
      <c r="R427" s="117"/>
      <c r="S427" s="117"/>
      <c r="T427" s="117"/>
      <c r="U427" s="117"/>
      <c r="V427" s="117"/>
      <c r="W427" s="117"/>
      <c r="X427" s="117"/>
      <c r="Y427" s="117"/>
      <c r="Z427" s="117"/>
      <c r="AA427" s="117"/>
      <c r="AB427" s="117"/>
      <c r="AC427" s="117"/>
      <c r="AD427" s="117"/>
      <c r="AE427" s="117"/>
      <c r="AF427" s="117"/>
      <c r="AG427" s="117"/>
      <c r="AH427" s="117"/>
      <c r="AI427" s="117"/>
      <c r="AJ427" s="117"/>
      <c r="AK427" s="117"/>
      <c r="AL427" s="117"/>
      <c r="AM427" s="117"/>
      <c r="AN427" s="117"/>
      <c r="AO427" s="117"/>
      <c r="AP427" s="117"/>
      <c r="AQ427" s="117"/>
      <c r="AR427" s="117"/>
      <c r="AS427" s="117"/>
      <c r="AT427" s="117"/>
      <c r="AU427" s="117"/>
      <c r="AV427" s="117"/>
      <c r="AW427" s="117"/>
      <c r="AX427" s="118"/>
    </row>
    <row r="428" spans="1:113" ht="12" customHeight="1">
      <c r="A428" s="39"/>
      <c r="B428" s="116"/>
      <c r="C428" s="117"/>
      <c r="D428" s="117"/>
      <c r="E428" s="117"/>
      <c r="F428" s="117"/>
      <c r="G428" s="117"/>
      <c r="H428" s="117"/>
      <c r="I428" s="117"/>
      <c r="J428" s="117"/>
      <c r="K428" s="117"/>
      <c r="L428" s="117"/>
      <c r="M428" s="117"/>
      <c r="N428" s="117"/>
      <c r="O428" s="117"/>
      <c r="P428" s="117"/>
      <c r="Q428" s="117"/>
      <c r="R428" s="117"/>
      <c r="S428" s="117"/>
      <c r="T428" s="117"/>
      <c r="U428" s="117"/>
      <c r="V428" s="117"/>
      <c r="W428" s="117"/>
      <c r="X428" s="117"/>
      <c r="Y428" s="117"/>
      <c r="Z428" s="117"/>
      <c r="AA428" s="117"/>
      <c r="AB428" s="117"/>
      <c r="AC428" s="117"/>
      <c r="AD428" s="117"/>
      <c r="AE428" s="117"/>
      <c r="AF428" s="117"/>
      <c r="AG428" s="117"/>
      <c r="AH428" s="117"/>
      <c r="AI428" s="117"/>
      <c r="AJ428" s="117"/>
      <c r="AK428" s="117"/>
      <c r="AL428" s="117"/>
      <c r="AM428" s="117"/>
      <c r="AN428" s="117"/>
      <c r="AO428" s="117"/>
      <c r="AP428" s="117"/>
      <c r="AQ428" s="117"/>
      <c r="AR428" s="117"/>
      <c r="AS428" s="117"/>
      <c r="AT428" s="117"/>
      <c r="AU428" s="117"/>
      <c r="AV428" s="117"/>
      <c r="AW428" s="117"/>
      <c r="AX428" s="118"/>
    </row>
    <row r="429" spans="1:113" ht="15" thickBot="1">
      <c r="A429" s="48"/>
      <c r="B429" s="49"/>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c r="AC429" s="50"/>
      <c r="AD429" s="50"/>
      <c r="AE429" s="50"/>
      <c r="AF429" s="50"/>
      <c r="AG429" s="50"/>
      <c r="AH429" s="50"/>
      <c r="AI429" s="50"/>
      <c r="AJ429" s="50"/>
      <c r="AK429" s="50"/>
      <c r="AL429" s="50"/>
      <c r="AM429" s="50"/>
      <c r="AN429" s="50"/>
      <c r="AO429" s="50"/>
      <c r="AP429" s="50"/>
      <c r="AQ429" s="50"/>
      <c r="AR429" s="50"/>
      <c r="AS429" s="50"/>
      <c r="AT429" s="50"/>
      <c r="AU429" s="50"/>
      <c r="AV429" s="50"/>
      <c r="AW429" s="50"/>
      <c r="AX429" s="51"/>
    </row>
    <row r="430" spans="1:113">
      <c r="B430" s="52"/>
    </row>
    <row r="431" spans="1:113" ht="14.4">
      <c r="B431" s="41" t="s">
        <v>65</v>
      </c>
      <c r="C431" s="39"/>
      <c r="D431" s="39"/>
      <c r="E431" s="39"/>
      <c r="F431" s="39"/>
      <c r="G431" s="39"/>
      <c r="H431" s="39"/>
      <c r="I431" s="39"/>
      <c r="J431" s="39"/>
      <c r="K431" s="39"/>
      <c r="L431" s="40"/>
      <c r="M431" s="40"/>
      <c r="N431" s="40"/>
      <c r="O431" s="40"/>
      <c r="P431" s="39"/>
      <c r="Q431" s="39"/>
      <c r="R431" s="39"/>
      <c r="S431" s="39"/>
      <c r="T431" s="39"/>
      <c r="U431" s="39"/>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c r="AT431" s="41"/>
      <c r="AU431" s="41"/>
      <c r="AV431" s="41"/>
      <c r="AW431" s="41"/>
      <c r="AX431" s="41"/>
    </row>
    <row r="432" spans="1:113" ht="15" thickBot="1">
      <c r="B432" s="39"/>
      <c r="C432" s="39"/>
      <c r="D432" s="39"/>
      <c r="E432" s="39"/>
      <c r="F432" s="39"/>
      <c r="G432" s="39"/>
      <c r="H432" s="39"/>
      <c r="I432" s="39"/>
      <c r="J432" s="39"/>
      <c r="K432" s="39"/>
      <c r="L432" s="40"/>
      <c r="M432" s="40"/>
      <c r="N432" s="40"/>
      <c r="O432" s="40"/>
      <c r="P432" s="39"/>
      <c r="Q432" s="39"/>
      <c r="R432" s="39"/>
      <c r="S432" s="39"/>
      <c r="T432" s="39"/>
      <c r="U432" s="39"/>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c r="AT432" s="41"/>
      <c r="AU432" s="41"/>
      <c r="AV432" s="41"/>
      <c r="AW432" s="41"/>
      <c r="AX432" s="53" t="s">
        <v>66</v>
      </c>
    </row>
    <row r="433" spans="1:251" s="47" customFormat="1" ht="13.5" customHeight="1">
      <c r="A433" s="39"/>
      <c r="B433" s="119" t="s">
        <v>67</v>
      </c>
      <c r="C433" s="120"/>
      <c r="D433" s="120"/>
      <c r="E433" s="120"/>
      <c r="F433" s="120"/>
      <c r="G433" s="120"/>
      <c r="H433" s="120"/>
      <c r="I433" s="120"/>
      <c r="J433" s="120"/>
      <c r="K433" s="120"/>
      <c r="L433" s="120"/>
      <c r="M433" s="120"/>
      <c r="N433" s="120"/>
      <c r="O433" s="120"/>
      <c r="P433" s="120"/>
      <c r="Q433" s="120"/>
      <c r="R433" s="120"/>
      <c r="S433" s="120"/>
      <c r="T433" s="120"/>
      <c r="U433" s="120"/>
      <c r="V433" s="120"/>
      <c r="W433" s="120"/>
      <c r="X433" s="120"/>
      <c r="Y433" s="120"/>
      <c r="Z433" s="121"/>
      <c r="AA433" s="125" t="s">
        <v>68</v>
      </c>
      <c r="AB433" s="120"/>
      <c r="AC433" s="120"/>
      <c r="AD433" s="120"/>
      <c r="AE433" s="120"/>
      <c r="AF433" s="120"/>
      <c r="AG433" s="120"/>
      <c r="AH433" s="120"/>
      <c r="AI433" s="121"/>
      <c r="AJ433" s="125" t="s">
        <v>69</v>
      </c>
      <c r="AK433" s="120"/>
      <c r="AL433" s="120"/>
      <c r="AM433" s="120"/>
      <c r="AN433" s="120"/>
      <c r="AO433" s="120"/>
      <c r="AP433" s="120"/>
      <c r="AQ433" s="120"/>
      <c r="AR433" s="121"/>
      <c r="AS433" s="125" t="s">
        <v>70</v>
      </c>
      <c r="AT433" s="120"/>
      <c r="AU433" s="120"/>
      <c r="AV433" s="120"/>
      <c r="AW433" s="120"/>
      <c r="AX433" s="127"/>
      <c r="AY433" s="33"/>
      <c r="AZ433" s="33"/>
      <c r="BA433" s="33"/>
      <c r="BB433" s="33"/>
      <c r="BC433" s="33"/>
      <c r="BD433" s="33"/>
      <c r="BE433" s="33"/>
      <c r="BF433" s="33"/>
      <c r="BG433" s="33"/>
      <c r="BH433" s="33"/>
      <c r="BI433" s="33"/>
      <c r="BJ433" s="33"/>
      <c r="BK433" s="33"/>
      <c r="BL433" s="33"/>
      <c r="BM433" s="33"/>
      <c r="BN433" s="33"/>
      <c r="BO433" s="33"/>
      <c r="BP433" s="33"/>
      <c r="BQ433" s="33"/>
      <c r="BR433" s="33"/>
      <c r="BS433" s="33"/>
      <c r="BT433" s="33"/>
      <c r="BU433" s="33"/>
      <c r="BV433" s="33"/>
      <c r="BW433" s="33"/>
      <c r="BX433" s="33"/>
      <c r="BY433" s="33"/>
      <c r="BZ433" s="33"/>
      <c r="CA433" s="33"/>
      <c r="CB433" s="33"/>
      <c r="CC433" s="33"/>
      <c r="CD433" s="33"/>
      <c r="CE433" s="33"/>
      <c r="CF433" s="33"/>
      <c r="CG433" s="33"/>
      <c r="CH433" s="33"/>
      <c r="CI433" s="33"/>
      <c r="CJ433" s="33"/>
      <c r="CK433" s="33"/>
      <c r="CL433" s="33"/>
      <c r="CM433" s="33"/>
      <c r="CN433" s="33"/>
      <c r="CO433" s="33"/>
      <c r="CP433" s="33"/>
      <c r="CQ433" s="33"/>
      <c r="CR433" s="33"/>
      <c r="CS433" s="33"/>
      <c r="CT433" s="33"/>
      <c r="CU433" s="33"/>
      <c r="CV433" s="33"/>
      <c r="CW433" s="33"/>
      <c r="CX433" s="33"/>
      <c r="CY433" s="33"/>
      <c r="CZ433" s="33"/>
      <c r="DA433" s="33"/>
      <c r="DB433" s="33"/>
      <c r="DC433" s="33"/>
      <c r="DD433" s="33"/>
      <c r="DE433" s="33"/>
      <c r="DF433" s="33"/>
      <c r="DG433" s="33"/>
      <c r="DH433" s="33"/>
      <c r="DI433" s="33"/>
      <c r="DJ433" s="33"/>
      <c r="DK433" s="33"/>
      <c r="DL433" s="33"/>
      <c r="DM433" s="33"/>
      <c r="DN433" s="33"/>
      <c r="DO433" s="33"/>
      <c r="DP433" s="33"/>
      <c r="DQ433" s="33"/>
      <c r="DR433" s="33"/>
      <c r="DS433" s="33"/>
      <c r="DT433" s="33"/>
      <c r="DU433" s="33"/>
      <c r="DV433" s="33"/>
      <c r="DW433" s="33"/>
      <c r="DX433" s="33"/>
      <c r="DY433" s="33"/>
      <c r="DZ433" s="33"/>
      <c r="EA433" s="33"/>
      <c r="EB433" s="33"/>
      <c r="EC433" s="33"/>
      <c r="ED433" s="33"/>
      <c r="EE433" s="33"/>
      <c r="EF433" s="33"/>
      <c r="EG433" s="33"/>
      <c r="EH433" s="33"/>
      <c r="EI433" s="33"/>
      <c r="EJ433" s="33"/>
      <c r="EK433" s="33"/>
      <c r="EL433" s="33"/>
      <c r="EM433" s="33"/>
      <c r="EN433" s="33"/>
      <c r="EO433" s="33"/>
      <c r="EP433" s="33"/>
      <c r="EQ433" s="33"/>
      <c r="ER433" s="33"/>
      <c r="ES433" s="33"/>
      <c r="ET433" s="33"/>
      <c r="EU433" s="33"/>
      <c r="EV433" s="33"/>
      <c r="EW433" s="33"/>
      <c r="EX433" s="33"/>
      <c r="EY433" s="33"/>
      <c r="EZ433" s="33"/>
      <c r="FA433" s="33"/>
      <c r="FB433" s="33"/>
      <c r="FC433" s="33"/>
      <c r="FD433" s="33"/>
      <c r="FE433" s="33"/>
      <c r="FF433" s="33"/>
      <c r="FG433" s="33"/>
      <c r="FH433" s="33"/>
      <c r="FI433" s="33"/>
      <c r="FJ433" s="33"/>
      <c r="FK433" s="33"/>
      <c r="FL433" s="33"/>
      <c r="FM433" s="33"/>
      <c r="FN433" s="33"/>
      <c r="FO433" s="33"/>
      <c r="FP433" s="33"/>
      <c r="FQ433" s="33"/>
      <c r="FR433" s="33"/>
      <c r="FS433" s="33"/>
      <c r="FT433" s="33"/>
      <c r="FU433" s="33"/>
      <c r="FV433" s="33"/>
      <c r="FW433" s="33"/>
      <c r="FX433" s="33"/>
      <c r="FY433" s="33"/>
      <c r="FZ433" s="33"/>
      <c r="GA433" s="33"/>
      <c r="GB433" s="33"/>
      <c r="GC433" s="33"/>
      <c r="GD433" s="33"/>
      <c r="GE433" s="33"/>
      <c r="GF433" s="33"/>
      <c r="GG433" s="33"/>
      <c r="GH433" s="33"/>
      <c r="GI433" s="33"/>
      <c r="GJ433" s="33"/>
      <c r="GK433" s="33"/>
      <c r="GL433" s="33"/>
      <c r="GM433" s="33"/>
      <c r="GN433" s="33"/>
      <c r="GO433" s="33"/>
      <c r="GP433" s="33"/>
      <c r="GQ433" s="33"/>
      <c r="GR433" s="33"/>
      <c r="GS433" s="33"/>
      <c r="GT433" s="33"/>
      <c r="GU433" s="33"/>
      <c r="GV433" s="33"/>
      <c r="GW433" s="33"/>
      <c r="GX433" s="33"/>
      <c r="GY433" s="33"/>
      <c r="GZ433" s="33"/>
      <c r="HA433" s="33"/>
      <c r="HB433" s="33"/>
      <c r="HC433" s="33"/>
      <c r="HD433" s="33"/>
      <c r="HE433" s="33"/>
      <c r="HF433" s="33"/>
      <c r="HG433" s="33"/>
      <c r="HH433" s="33"/>
      <c r="HI433" s="33"/>
      <c r="HJ433" s="33"/>
      <c r="HK433" s="33"/>
      <c r="HL433" s="33"/>
      <c r="HM433" s="33"/>
      <c r="HN433" s="33"/>
      <c r="HO433" s="33"/>
      <c r="HP433" s="33"/>
      <c r="HQ433" s="33"/>
      <c r="HR433" s="33"/>
      <c r="HS433" s="33"/>
      <c r="HT433" s="33"/>
      <c r="HU433" s="33"/>
      <c r="HV433" s="33"/>
      <c r="HW433" s="33"/>
      <c r="HX433" s="33"/>
      <c r="HY433" s="33"/>
      <c r="HZ433" s="33"/>
      <c r="IA433" s="33"/>
      <c r="IB433" s="33"/>
      <c r="IC433" s="33"/>
      <c r="ID433" s="33"/>
      <c r="IE433" s="33"/>
      <c r="IF433" s="33"/>
      <c r="IG433" s="33"/>
      <c r="IH433" s="33"/>
      <c r="II433" s="33"/>
      <c r="IJ433" s="33"/>
      <c r="IK433" s="33"/>
      <c r="IL433" s="33"/>
      <c r="IM433" s="33"/>
      <c r="IN433" s="33"/>
      <c r="IO433" s="33"/>
      <c r="IP433" s="33"/>
      <c r="IQ433" s="33"/>
    </row>
    <row r="434" spans="1:251" s="47" customFormat="1">
      <c r="A434" s="39"/>
      <c r="B434" s="122"/>
      <c r="C434" s="123"/>
      <c r="D434" s="123"/>
      <c r="E434" s="123"/>
      <c r="F434" s="123"/>
      <c r="G434" s="123"/>
      <c r="H434" s="123"/>
      <c r="I434" s="123"/>
      <c r="J434" s="123"/>
      <c r="K434" s="123"/>
      <c r="L434" s="123"/>
      <c r="M434" s="123"/>
      <c r="N434" s="123"/>
      <c r="O434" s="123"/>
      <c r="P434" s="123"/>
      <c r="Q434" s="123"/>
      <c r="R434" s="123"/>
      <c r="S434" s="123"/>
      <c r="T434" s="123"/>
      <c r="U434" s="123"/>
      <c r="V434" s="123"/>
      <c r="W434" s="123"/>
      <c r="X434" s="123"/>
      <c r="Y434" s="123"/>
      <c r="Z434" s="124"/>
      <c r="AA434" s="126"/>
      <c r="AB434" s="123"/>
      <c r="AC434" s="123"/>
      <c r="AD434" s="123"/>
      <c r="AE434" s="123"/>
      <c r="AF434" s="123"/>
      <c r="AG434" s="123"/>
      <c r="AH434" s="123"/>
      <c r="AI434" s="124"/>
      <c r="AJ434" s="126"/>
      <c r="AK434" s="123"/>
      <c r="AL434" s="123"/>
      <c r="AM434" s="123"/>
      <c r="AN434" s="123"/>
      <c r="AO434" s="123"/>
      <c r="AP434" s="123"/>
      <c r="AQ434" s="123"/>
      <c r="AR434" s="124"/>
      <c r="AS434" s="126"/>
      <c r="AT434" s="123"/>
      <c r="AU434" s="123"/>
      <c r="AV434" s="123"/>
      <c r="AW434" s="123"/>
      <c r="AX434" s="128"/>
      <c r="AY434" s="33"/>
      <c r="AZ434" s="33"/>
      <c r="BA434" s="33"/>
      <c r="BB434" s="54"/>
      <c r="BC434" s="55"/>
      <c r="BE434" s="33"/>
      <c r="BF434" s="33"/>
      <c r="BG434" s="33"/>
      <c r="BH434" s="33"/>
      <c r="BI434" s="33"/>
      <c r="BJ434" s="33"/>
      <c r="BK434" s="33"/>
      <c r="BL434" s="33"/>
      <c r="BM434" s="33"/>
      <c r="BN434" s="33"/>
      <c r="BO434" s="33"/>
      <c r="BP434" s="33"/>
      <c r="BQ434" s="33"/>
      <c r="BR434" s="33"/>
      <c r="BS434" s="33"/>
      <c r="BT434" s="33"/>
      <c r="BU434" s="33"/>
      <c r="BV434" s="33"/>
      <c r="BW434" s="33"/>
      <c r="BX434" s="33"/>
      <c r="BY434" s="33"/>
      <c r="BZ434" s="33"/>
      <c r="CA434" s="33"/>
      <c r="CB434" s="33"/>
      <c r="CC434" s="33"/>
      <c r="CD434" s="33"/>
      <c r="CE434" s="33"/>
      <c r="CF434" s="33"/>
      <c r="CG434" s="33"/>
      <c r="CH434" s="33"/>
      <c r="CI434" s="33"/>
      <c r="CJ434" s="33"/>
      <c r="CK434" s="33"/>
      <c r="CL434" s="33"/>
      <c r="CM434" s="33"/>
      <c r="CN434" s="33"/>
      <c r="CO434" s="33"/>
      <c r="CP434" s="33"/>
      <c r="CQ434" s="33"/>
      <c r="CR434" s="33"/>
      <c r="CS434" s="33"/>
      <c r="CT434" s="33"/>
      <c r="CU434" s="33"/>
      <c r="CV434" s="33"/>
      <c r="CW434" s="33"/>
      <c r="CX434" s="33"/>
      <c r="CY434" s="33"/>
      <c r="CZ434" s="33"/>
      <c r="DA434" s="33"/>
      <c r="DB434" s="33"/>
      <c r="DC434" s="33"/>
      <c r="DD434" s="33"/>
      <c r="DE434" s="33"/>
      <c r="DF434" s="33"/>
      <c r="DG434" s="33"/>
      <c r="DH434" s="33"/>
      <c r="DI434" s="33"/>
      <c r="DJ434" s="33"/>
      <c r="DK434" s="33"/>
      <c r="DL434" s="33"/>
      <c r="DM434" s="33"/>
      <c r="DN434" s="33"/>
      <c r="DO434" s="33"/>
      <c r="DP434" s="33"/>
      <c r="DQ434" s="33"/>
      <c r="DR434" s="33"/>
      <c r="DS434" s="33"/>
      <c r="DT434" s="33"/>
      <c r="DU434" s="33"/>
      <c r="DV434" s="33"/>
      <c r="DW434" s="33"/>
      <c r="DX434" s="33"/>
      <c r="DY434" s="33"/>
      <c r="DZ434" s="33"/>
      <c r="EA434" s="33"/>
      <c r="EB434" s="33"/>
      <c r="EC434" s="33"/>
      <c r="ED434" s="33"/>
      <c r="EE434" s="33"/>
      <c r="EF434" s="33"/>
      <c r="EG434" s="33"/>
      <c r="EH434" s="33"/>
      <c r="EI434" s="33"/>
      <c r="EJ434" s="33"/>
      <c r="EK434" s="33"/>
      <c r="EL434" s="33"/>
      <c r="EM434" s="33"/>
      <c r="EN434" s="33"/>
      <c r="EO434" s="33"/>
      <c r="EP434" s="33"/>
      <c r="EQ434" s="33"/>
      <c r="ER434" s="33"/>
      <c r="ES434" s="33"/>
      <c r="ET434" s="33"/>
      <c r="EU434" s="33"/>
      <c r="EV434" s="33"/>
      <c r="EW434" s="33"/>
      <c r="EX434" s="33"/>
      <c r="EY434" s="33"/>
      <c r="EZ434" s="33"/>
      <c r="FA434" s="33"/>
      <c r="FB434" s="33"/>
      <c r="FC434" s="33"/>
      <c r="FD434" s="33"/>
      <c r="FE434" s="33"/>
      <c r="FF434" s="33"/>
      <c r="FG434" s="33"/>
      <c r="FH434" s="33"/>
      <c r="FI434" s="33"/>
      <c r="FJ434" s="33"/>
      <c r="FK434" s="33"/>
      <c r="FL434" s="33"/>
      <c r="FM434" s="33"/>
      <c r="FN434" s="33"/>
      <c r="FO434" s="33"/>
      <c r="FP434" s="33"/>
      <c r="FQ434" s="33"/>
      <c r="FR434" s="33"/>
      <c r="FS434" s="33"/>
      <c r="FT434" s="33"/>
      <c r="FU434" s="33"/>
      <c r="FV434" s="33"/>
      <c r="FW434" s="33"/>
      <c r="FX434" s="33"/>
      <c r="FY434" s="33"/>
      <c r="FZ434" s="33"/>
      <c r="GA434" s="33"/>
      <c r="GB434" s="33"/>
      <c r="GC434" s="33"/>
      <c r="GD434" s="33"/>
      <c r="GE434" s="33"/>
      <c r="GF434" s="33"/>
      <c r="GG434" s="33"/>
      <c r="GH434" s="33"/>
      <c r="GI434" s="33"/>
      <c r="GJ434" s="33"/>
      <c r="GK434" s="33"/>
      <c r="GL434" s="33"/>
      <c r="GM434" s="33"/>
      <c r="GN434" s="33"/>
      <c r="GO434" s="33"/>
      <c r="GP434" s="33"/>
      <c r="GQ434" s="33"/>
      <c r="GR434" s="33"/>
      <c r="GS434" s="33"/>
      <c r="GT434" s="33"/>
      <c r="GU434" s="33"/>
      <c r="GV434" s="33"/>
      <c r="GW434" s="33"/>
      <c r="GX434" s="33"/>
      <c r="GY434" s="33"/>
      <c r="GZ434" s="33"/>
      <c r="HA434" s="33"/>
      <c r="HB434" s="33"/>
      <c r="HC434" s="33"/>
      <c r="HD434" s="33"/>
      <c r="HE434" s="33"/>
      <c r="HF434" s="33"/>
      <c r="HG434" s="33"/>
      <c r="HH434" s="33"/>
      <c r="HI434" s="33"/>
      <c r="HJ434" s="33"/>
      <c r="HK434" s="33"/>
      <c r="HL434" s="33"/>
      <c r="HM434" s="33"/>
      <c r="HN434" s="33"/>
      <c r="HO434" s="33"/>
      <c r="HP434" s="33"/>
      <c r="HQ434" s="33"/>
      <c r="HR434" s="33"/>
      <c r="HS434" s="33"/>
      <c r="HT434" s="33"/>
      <c r="HU434" s="33"/>
      <c r="HV434" s="33"/>
      <c r="HW434" s="33"/>
      <c r="HX434" s="33"/>
      <c r="HY434" s="33"/>
      <c r="HZ434" s="33"/>
      <c r="IA434" s="33"/>
      <c r="IB434" s="33"/>
      <c r="IC434" s="33"/>
      <c r="ID434" s="33"/>
      <c r="IE434" s="33"/>
      <c r="IF434" s="33"/>
      <c r="IG434" s="33"/>
      <c r="IH434" s="33"/>
      <c r="II434" s="33"/>
      <c r="IJ434" s="33"/>
      <c r="IK434" s="33"/>
      <c r="IL434" s="33"/>
      <c r="IM434" s="33"/>
      <c r="IN434" s="33"/>
      <c r="IO434" s="33"/>
      <c r="IP434" s="33"/>
      <c r="IQ434" s="33"/>
    </row>
    <row r="435" spans="1:251" s="47" customFormat="1" ht="18.75" customHeight="1">
      <c r="A435" s="39"/>
      <c r="B435" s="56"/>
      <c r="C435" s="100" t="s">
        <v>137</v>
      </c>
      <c r="D435" s="101"/>
      <c r="E435" s="101"/>
      <c r="F435" s="101"/>
      <c r="G435" s="101"/>
      <c r="H435" s="101"/>
      <c r="I435" s="101"/>
      <c r="J435" s="101"/>
      <c r="K435" s="101"/>
      <c r="L435" s="101"/>
      <c r="M435" s="101"/>
      <c r="N435" s="101"/>
      <c r="O435" s="101"/>
      <c r="P435" s="101"/>
      <c r="Q435" s="101"/>
      <c r="R435" s="101"/>
      <c r="S435" s="101"/>
      <c r="T435" s="101"/>
      <c r="U435" s="101"/>
      <c r="V435" s="101"/>
      <c r="W435" s="101"/>
      <c r="X435" s="101"/>
      <c r="Y435" s="101"/>
      <c r="Z435" s="102"/>
      <c r="AA435" s="103">
        <v>37967</v>
      </c>
      <c r="AB435" s="104"/>
      <c r="AC435" s="104"/>
      <c r="AD435" s="104"/>
      <c r="AE435" s="104"/>
      <c r="AF435" s="104"/>
      <c r="AG435" s="104"/>
      <c r="AH435" s="104"/>
      <c r="AI435" s="105"/>
      <c r="AJ435" s="103">
        <v>39499</v>
      </c>
      <c r="AK435" s="104"/>
      <c r="AL435" s="104"/>
      <c r="AM435" s="104"/>
      <c r="AN435" s="104"/>
      <c r="AO435" s="104"/>
      <c r="AP435" s="104"/>
      <c r="AQ435" s="104"/>
      <c r="AR435" s="105"/>
      <c r="AS435" s="106"/>
      <c r="AT435" s="107"/>
      <c r="AU435" s="107"/>
      <c r="AV435" s="107"/>
      <c r="AW435" s="107"/>
      <c r="AX435" s="108"/>
      <c r="AY435" s="33"/>
      <c r="AZ435" s="33"/>
      <c r="BA435" s="33"/>
      <c r="BB435" s="33"/>
      <c r="BC435" s="33"/>
      <c r="BD435" s="33"/>
      <c r="BE435" s="33"/>
      <c r="BF435" s="33"/>
      <c r="BG435" s="33"/>
      <c r="BH435" s="33"/>
      <c r="BI435" s="33"/>
      <c r="BJ435" s="33"/>
      <c r="BK435" s="33"/>
      <c r="BL435" s="33"/>
      <c r="BM435" s="33"/>
      <c r="BN435" s="33"/>
      <c r="BO435" s="33"/>
      <c r="BP435" s="33"/>
      <c r="BQ435" s="33"/>
      <c r="BR435" s="33"/>
      <c r="BS435" s="33"/>
      <c r="BT435" s="33"/>
      <c r="BU435" s="33"/>
      <c r="BV435" s="33"/>
      <c r="BW435" s="33"/>
      <c r="BX435" s="33"/>
      <c r="BY435" s="33"/>
      <c r="BZ435" s="33"/>
      <c r="CA435" s="33"/>
      <c r="CB435" s="33"/>
      <c r="CC435" s="33"/>
      <c r="CD435" s="33"/>
      <c r="CE435" s="33"/>
      <c r="CF435" s="33"/>
      <c r="CG435" s="33"/>
      <c r="CH435" s="33"/>
      <c r="CI435" s="33"/>
      <c r="CJ435" s="33"/>
      <c r="CK435" s="33"/>
      <c r="CL435" s="33"/>
      <c r="CM435" s="33"/>
      <c r="CN435" s="33"/>
      <c r="CO435" s="33"/>
      <c r="CP435" s="33"/>
      <c r="CQ435" s="33"/>
      <c r="CR435" s="33"/>
      <c r="CS435" s="33"/>
      <c r="CT435" s="33"/>
      <c r="CU435" s="33"/>
      <c r="CV435" s="33"/>
      <c r="CW435" s="33"/>
      <c r="CX435" s="33"/>
      <c r="CY435" s="33"/>
      <c r="CZ435" s="33"/>
      <c r="DA435" s="33"/>
      <c r="DB435" s="33"/>
      <c r="DC435" s="33"/>
      <c r="DD435" s="33"/>
      <c r="DE435" s="33"/>
      <c r="DF435" s="33"/>
      <c r="DG435" s="33"/>
      <c r="DH435" s="33"/>
      <c r="DI435" s="33"/>
      <c r="DJ435" s="33"/>
      <c r="DK435" s="33"/>
      <c r="DL435" s="33"/>
      <c r="DM435" s="33"/>
      <c r="DN435" s="33"/>
      <c r="DO435" s="33"/>
      <c r="DP435" s="33"/>
      <c r="DQ435" s="33"/>
      <c r="DR435" s="33"/>
      <c r="DS435" s="33"/>
      <c r="DT435" s="33"/>
      <c r="DU435" s="33"/>
      <c r="DV435" s="33"/>
      <c r="DW435" s="33"/>
      <c r="DX435" s="33"/>
      <c r="DY435" s="33"/>
      <c r="DZ435" s="33"/>
      <c r="EA435" s="33"/>
      <c r="EB435" s="33"/>
      <c r="EC435" s="33"/>
      <c r="ED435" s="33"/>
      <c r="EE435" s="33"/>
      <c r="EF435" s="33"/>
      <c r="EG435" s="33"/>
      <c r="EH435" s="33"/>
      <c r="EI435" s="33"/>
      <c r="EJ435" s="33"/>
      <c r="EK435" s="33"/>
      <c r="EL435" s="33"/>
      <c r="EM435" s="33"/>
      <c r="EN435" s="33"/>
      <c r="EO435" s="33"/>
      <c r="EP435" s="33"/>
      <c r="EQ435" s="33"/>
      <c r="ER435" s="33"/>
      <c r="ES435" s="33"/>
      <c r="ET435" s="33"/>
      <c r="EU435" s="33"/>
      <c r="EV435" s="33"/>
      <c r="EW435" s="33"/>
      <c r="EX435" s="33"/>
      <c r="EY435" s="33"/>
      <c r="EZ435" s="33"/>
      <c r="FA435" s="33"/>
      <c r="FB435" s="33"/>
      <c r="FC435" s="33"/>
      <c r="FD435" s="33"/>
      <c r="FE435" s="33"/>
      <c r="FF435" s="33"/>
      <c r="FG435" s="33"/>
      <c r="FH435" s="33"/>
      <c r="FI435" s="33"/>
      <c r="FJ435" s="33"/>
      <c r="FK435" s="33"/>
      <c r="FL435" s="33"/>
      <c r="FM435" s="33"/>
      <c r="FN435" s="33"/>
      <c r="FO435" s="33"/>
      <c r="FP435" s="33"/>
      <c r="FQ435" s="33"/>
      <c r="FR435" s="33"/>
      <c r="FS435" s="33"/>
      <c r="FT435" s="33"/>
      <c r="FU435" s="33"/>
      <c r="FV435" s="33"/>
      <c r="FW435" s="33"/>
      <c r="FX435" s="33"/>
      <c r="FY435" s="33"/>
      <c r="FZ435" s="33"/>
      <c r="GA435" s="33"/>
      <c r="GB435" s="33"/>
      <c r="GC435" s="33"/>
      <c r="GD435" s="33"/>
      <c r="GE435" s="33"/>
      <c r="GF435" s="33"/>
      <c r="GG435" s="33"/>
      <c r="GH435" s="33"/>
      <c r="GI435" s="33"/>
      <c r="GJ435" s="33"/>
      <c r="GK435" s="33"/>
      <c r="GL435" s="33"/>
      <c r="GM435" s="33"/>
      <c r="GN435" s="33"/>
      <c r="GO435" s="33"/>
      <c r="GP435" s="33"/>
      <c r="GQ435" s="33"/>
      <c r="GR435" s="33"/>
      <c r="GS435" s="33"/>
      <c r="GT435" s="33"/>
      <c r="GU435" s="33"/>
      <c r="GV435" s="33"/>
      <c r="GW435" s="33"/>
      <c r="GX435" s="33"/>
      <c r="GY435" s="33"/>
      <c r="GZ435" s="33"/>
      <c r="HA435" s="33"/>
      <c r="HB435" s="33"/>
      <c r="HC435" s="33"/>
      <c r="HD435" s="33"/>
      <c r="HE435" s="33"/>
      <c r="HF435" s="33"/>
      <c r="HG435" s="33"/>
      <c r="HH435" s="33"/>
      <c r="HI435" s="33"/>
      <c r="HJ435" s="33"/>
      <c r="HK435" s="33"/>
      <c r="HL435" s="33"/>
      <c r="HM435" s="33"/>
      <c r="HN435" s="33"/>
      <c r="HO435" s="33"/>
      <c r="HP435" s="33"/>
      <c r="HQ435" s="33"/>
      <c r="HR435" s="33"/>
      <c r="HS435" s="33"/>
      <c r="HT435" s="33"/>
      <c r="HU435" s="33"/>
      <c r="HV435" s="33"/>
      <c r="HW435" s="33"/>
      <c r="HX435" s="33"/>
      <c r="HY435" s="33"/>
      <c r="HZ435" s="33"/>
      <c r="IA435" s="33"/>
      <c r="IB435" s="33"/>
      <c r="IC435" s="33"/>
      <c r="ID435" s="33"/>
      <c r="IE435" s="33"/>
      <c r="IF435" s="33"/>
      <c r="IG435" s="33"/>
      <c r="IH435" s="33"/>
      <c r="II435" s="33"/>
      <c r="IJ435" s="33"/>
      <c r="IK435" s="33"/>
      <c r="IL435" s="33"/>
      <c r="IM435" s="33"/>
      <c r="IN435" s="33"/>
      <c r="IO435" s="33"/>
      <c r="IP435" s="33"/>
      <c r="IQ435" s="33"/>
    </row>
    <row r="436" spans="1:251" s="47" customFormat="1" ht="18.75" customHeight="1">
      <c r="A436" s="39"/>
      <c r="B436" s="56"/>
      <c r="C436" s="100" t="s">
        <v>138</v>
      </c>
      <c r="D436" s="101"/>
      <c r="E436" s="101"/>
      <c r="F436" s="101"/>
      <c r="G436" s="101"/>
      <c r="H436" s="101"/>
      <c r="I436" s="101"/>
      <c r="J436" s="101"/>
      <c r="K436" s="101"/>
      <c r="L436" s="101"/>
      <c r="M436" s="101"/>
      <c r="N436" s="101"/>
      <c r="O436" s="101"/>
      <c r="P436" s="101"/>
      <c r="Q436" s="101"/>
      <c r="R436" s="101"/>
      <c r="S436" s="101"/>
      <c r="T436" s="101"/>
      <c r="U436" s="101"/>
      <c r="V436" s="101"/>
      <c r="W436" s="101"/>
      <c r="X436" s="101"/>
      <c r="Y436" s="101"/>
      <c r="Z436" s="102"/>
      <c r="AA436" s="103">
        <v>19945</v>
      </c>
      <c r="AB436" s="104"/>
      <c r="AC436" s="104"/>
      <c r="AD436" s="104"/>
      <c r="AE436" s="104"/>
      <c r="AF436" s="104"/>
      <c r="AG436" s="104"/>
      <c r="AH436" s="104"/>
      <c r="AI436" s="105"/>
      <c r="AJ436" s="103">
        <v>21580</v>
      </c>
      <c r="AK436" s="104"/>
      <c r="AL436" s="104"/>
      <c r="AM436" s="104"/>
      <c r="AN436" s="104"/>
      <c r="AO436" s="104"/>
      <c r="AP436" s="104"/>
      <c r="AQ436" s="104"/>
      <c r="AR436" s="105"/>
      <c r="AS436" s="106"/>
      <c r="AT436" s="107"/>
      <c r="AU436" s="107"/>
      <c r="AV436" s="107"/>
      <c r="AW436" s="107"/>
      <c r="AX436" s="108"/>
      <c r="AY436" s="33"/>
      <c r="AZ436" s="33"/>
      <c r="BA436" s="33"/>
      <c r="BB436" s="33"/>
      <c r="BC436" s="33"/>
      <c r="BD436" s="33"/>
      <c r="BE436" s="33"/>
      <c r="BF436" s="33"/>
      <c r="BG436" s="33"/>
      <c r="BH436" s="33"/>
      <c r="BI436" s="33"/>
      <c r="BJ436" s="33"/>
      <c r="BK436" s="33"/>
      <c r="BL436" s="33"/>
      <c r="BM436" s="33"/>
      <c r="BN436" s="33"/>
      <c r="BO436" s="33"/>
      <c r="BP436" s="33"/>
      <c r="BQ436" s="33"/>
      <c r="BR436" s="33"/>
      <c r="BS436" s="33"/>
      <c r="BT436" s="33"/>
      <c r="BU436" s="33"/>
      <c r="BV436" s="33"/>
      <c r="BW436" s="33"/>
      <c r="BX436" s="33"/>
      <c r="BY436" s="33"/>
      <c r="BZ436" s="33"/>
      <c r="CA436" s="33"/>
      <c r="CB436" s="33"/>
      <c r="CC436" s="33"/>
      <c r="CD436" s="33"/>
      <c r="CE436" s="33"/>
      <c r="CF436" s="33"/>
      <c r="CG436" s="33"/>
      <c r="CH436" s="33"/>
      <c r="CI436" s="33"/>
      <c r="CJ436" s="33"/>
      <c r="CK436" s="33"/>
      <c r="CL436" s="33"/>
      <c r="CM436" s="33"/>
      <c r="CN436" s="33"/>
      <c r="CO436" s="33"/>
      <c r="CP436" s="33"/>
      <c r="CQ436" s="33"/>
      <c r="CR436" s="33"/>
      <c r="CS436" s="33"/>
      <c r="CT436" s="33"/>
      <c r="CU436" s="33"/>
      <c r="CV436" s="33"/>
      <c r="CW436" s="33"/>
      <c r="CX436" s="33"/>
      <c r="CY436" s="33"/>
      <c r="CZ436" s="33"/>
      <c r="DA436" s="33"/>
      <c r="DB436" s="33"/>
      <c r="DC436" s="33"/>
      <c r="DD436" s="33"/>
      <c r="DE436" s="33"/>
      <c r="DF436" s="33"/>
      <c r="DG436" s="33"/>
      <c r="DH436" s="33"/>
      <c r="DI436" s="33"/>
      <c r="DJ436" s="33"/>
      <c r="DK436" s="33"/>
      <c r="DL436" s="33"/>
      <c r="DM436" s="33"/>
      <c r="DN436" s="33"/>
      <c r="DO436" s="33"/>
      <c r="DP436" s="33"/>
      <c r="DQ436" s="33"/>
      <c r="DR436" s="33"/>
      <c r="DS436" s="33"/>
      <c r="DT436" s="33"/>
      <c r="DU436" s="33"/>
      <c r="DV436" s="33"/>
      <c r="DW436" s="33"/>
      <c r="DX436" s="33"/>
      <c r="DY436" s="33"/>
      <c r="DZ436" s="33"/>
      <c r="EA436" s="33"/>
      <c r="EB436" s="33"/>
      <c r="EC436" s="33"/>
      <c r="ED436" s="33"/>
      <c r="EE436" s="33"/>
      <c r="EF436" s="33"/>
      <c r="EG436" s="33"/>
      <c r="EH436" s="33"/>
      <c r="EI436" s="33"/>
      <c r="EJ436" s="33"/>
      <c r="EK436" s="33"/>
      <c r="EL436" s="33"/>
      <c r="EM436" s="33"/>
      <c r="EN436" s="33"/>
      <c r="EO436" s="33"/>
      <c r="EP436" s="33"/>
      <c r="EQ436" s="33"/>
      <c r="ER436" s="33"/>
      <c r="ES436" s="33"/>
      <c r="ET436" s="33"/>
      <c r="EU436" s="33"/>
      <c r="EV436" s="33"/>
      <c r="EW436" s="33"/>
      <c r="EX436" s="33"/>
      <c r="EY436" s="33"/>
      <c r="EZ436" s="33"/>
      <c r="FA436" s="33"/>
      <c r="FB436" s="33"/>
      <c r="FC436" s="33"/>
      <c r="FD436" s="33"/>
      <c r="FE436" s="33"/>
      <c r="FF436" s="33"/>
      <c r="FG436" s="33"/>
      <c r="FH436" s="33"/>
      <c r="FI436" s="33"/>
      <c r="FJ436" s="33"/>
      <c r="FK436" s="33"/>
      <c r="FL436" s="33"/>
      <c r="FM436" s="33"/>
      <c r="FN436" s="33"/>
      <c r="FO436" s="33"/>
      <c r="FP436" s="33"/>
      <c r="FQ436" s="33"/>
      <c r="FR436" s="33"/>
      <c r="FS436" s="33"/>
      <c r="FT436" s="33"/>
      <c r="FU436" s="33"/>
      <c r="FV436" s="33"/>
      <c r="FW436" s="33"/>
      <c r="FX436" s="33"/>
      <c r="FY436" s="33"/>
      <c r="FZ436" s="33"/>
      <c r="GA436" s="33"/>
      <c r="GB436" s="33"/>
      <c r="GC436" s="33"/>
      <c r="GD436" s="33"/>
      <c r="GE436" s="33"/>
      <c r="GF436" s="33"/>
      <c r="GG436" s="33"/>
      <c r="GH436" s="33"/>
      <c r="GI436" s="33"/>
      <c r="GJ436" s="33"/>
      <c r="GK436" s="33"/>
      <c r="GL436" s="33"/>
      <c r="GM436" s="33"/>
      <c r="GN436" s="33"/>
      <c r="GO436" s="33"/>
      <c r="GP436" s="33"/>
      <c r="GQ436" s="33"/>
      <c r="GR436" s="33"/>
      <c r="GS436" s="33"/>
      <c r="GT436" s="33"/>
      <c r="GU436" s="33"/>
      <c r="GV436" s="33"/>
      <c r="GW436" s="33"/>
      <c r="GX436" s="33"/>
      <c r="GY436" s="33"/>
      <c r="GZ436" s="33"/>
      <c r="HA436" s="33"/>
      <c r="HB436" s="33"/>
      <c r="HC436" s="33"/>
      <c r="HD436" s="33"/>
      <c r="HE436" s="33"/>
      <c r="HF436" s="33"/>
      <c r="HG436" s="33"/>
      <c r="HH436" s="33"/>
      <c r="HI436" s="33"/>
      <c r="HJ436" s="33"/>
      <c r="HK436" s="33"/>
      <c r="HL436" s="33"/>
      <c r="HM436" s="33"/>
      <c r="HN436" s="33"/>
      <c r="HO436" s="33"/>
      <c r="HP436" s="33"/>
      <c r="HQ436" s="33"/>
      <c r="HR436" s="33"/>
      <c r="HS436" s="33"/>
      <c r="HT436" s="33"/>
      <c r="HU436" s="33"/>
      <c r="HV436" s="33"/>
      <c r="HW436" s="33"/>
      <c r="HX436" s="33"/>
      <c r="HY436" s="33"/>
      <c r="HZ436" s="33"/>
      <c r="IA436" s="33"/>
      <c r="IB436" s="33"/>
      <c r="IC436" s="33"/>
      <c r="ID436" s="33"/>
      <c r="IE436" s="33"/>
      <c r="IF436" s="33"/>
      <c r="IG436" s="33"/>
      <c r="IH436" s="33"/>
      <c r="II436" s="33"/>
      <c r="IJ436" s="33"/>
      <c r="IK436" s="33"/>
      <c r="IL436" s="33"/>
      <c r="IM436" s="33"/>
      <c r="IN436" s="33"/>
      <c r="IO436" s="33"/>
      <c r="IP436" s="33"/>
      <c r="IQ436" s="33"/>
    </row>
    <row r="437" spans="1:251" s="47" customFormat="1" ht="18.75" customHeight="1">
      <c r="A437" s="39"/>
      <c r="B437" s="56"/>
      <c r="C437" s="100" t="s">
        <v>139</v>
      </c>
      <c r="D437" s="101"/>
      <c r="E437" s="101"/>
      <c r="F437" s="101"/>
      <c r="G437" s="101"/>
      <c r="H437" s="101"/>
      <c r="I437" s="101"/>
      <c r="J437" s="101"/>
      <c r="K437" s="101"/>
      <c r="L437" s="101"/>
      <c r="M437" s="101"/>
      <c r="N437" s="101"/>
      <c r="O437" s="101"/>
      <c r="P437" s="101"/>
      <c r="Q437" s="101"/>
      <c r="R437" s="101"/>
      <c r="S437" s="101"/>
      <c r="T437" s="101"/>
      <c r="U437" s="101"/>
      <c r="V437" s="101"/>
      <c r="W437" s="101"/>
      <c r="X437" s="101"/>
      <c r="Y437" s="101"/>
      <c r="Z437" s="102"/>
      <c r="AA437" s="103">
        <v>10482</v>
      </c>
      <c r="AB437" s="104"/>
      <c r="AC437" s="104"/>
      <c r="AD437" s="104"/>
      <c r="AE437" s="104"/>
      <c r="AF437" s="104"/>
      <c r="AG437" s="104"/>
      <c r="AH437" s="104"/>
      <c r="AI437" s="105"/>
      <c r="AJ437" s="103">
        <v>10715</v>
      </c>
      <c r="AK437" s="104"/>
      <c r="AL437" s="104"/>
      <c r="AM437" s="104"/>
      <c r="AN437" s="104"/>
      <c r="AO437" s="104"/>
      <c r="AP437" s="104"/>
      <c r="AQ437" s="104"/>
      <c r="AR437" s="105"/>
      <c r="AS437" s="106"/>
      <c r="AT437" s="107"/>
      <c r="AU437" s="107"/>
      <c r="AV437" s="107"/>
      <c r="AW437" s="107"/>
      <c r="AX437" s="108"/>
      <c r="AY437" s="33"/>
      <c r="AZ437" s="33"/>
      <c r="BA437" s="33"/>
      <c r="BB437" s="33"/>
      <c r="BC437" s="33"/>
      <c r="BD437" s="33"/>
      <c r="BE437" s="33"/>
      <c r="BF437" s="33"/>
      <c r="BG437" s="33"/>
      <c r="BH437" s="33"/>
      <c r="BI437" s="33"/>
      <c r="BJ437" s="33"/>
      <c r="BK437" s="33"/>
      <c r="BL437" s="33"/>
      <c r="BM437" s="33"/>
      <c r="BN437" s="33"/>
      <c r="BO437" s="33"/>
      <c r="BP437" s="33"/>
      <c r="BQ437" s="33"/>
      <c r="BR437" s="33"/>
      <c r="BS437" s="33"/>
      <c r="BT437" s="33"/>
      <c r="BU437" s="33"/>
      <c r="BV437" s="33"/>
      <c r="BW437" s="33"/>
      <c r="BX437" s="33"/>
      <c r="BY437" s="33"/>
      <c r="BZ437" s="33"/>
      <c r="CA437" s="33"/>
      <c r="CB437" s="33"/>
      <c r="CC437" s="33"/>
      <c r="CD437" s="33"/>
      <c r="CE437" s="33"/>
      <c r="CF437" s="33"/>
      <c r="CG437" s="33"/>
      <c r="CH437" s="33"/>
      <c r="CI437" s="33"/>
      <c r="CJ437" s="33"/>
      <c r="CK437" s="33"/>
      <c r="CL437" s="33"/>
      <c r="CM437" s="33"/>
      <c r="CN437" s="33"/>
      <c r="CO437" s="33"/>
      <c r="CP437" s="33"/>
      <c r="CQ437" s="33"/>
      <c r="CR437" s="33"/>
      <c r="CS437" s="33"/>
      <c r="CT437" s="33"/>
      <c r="CU437" s="33"/>
      <c r="CV437" s="33"/>
      <c r="CW437" s="33"/>
      <c r="CX437" s="33"/>
      <c r="CY437" s="33"/>
      <c r="CZ437" s="33"/>
      <c r="DA437" s="33"/>
      <c r="DB437" s="33"/>
      <c r="DC437" s="33"/>
      <c r="DD437" s="33"/>
      <c r="DE437" s="33"/>
      <c r="DF437" s="33"/>
      <c r="DG437" s="33"/>
      <c r="DH437" s="33"/>
      <c r="DI437" s="33"/>
      <c r="DJ437" s="33"/>
      <c r="DK437" s="33"/>
      <c r="DL437" s="33"/>
      <c r="DM437" s="33"/>
      <c r="DN437" s="33"/>
      <c r="DO437" s="33"/>
      <c r="DP437" s="33"/>
      <c r="DQ437" s="33"/>
      <c r="DR437" s="33"/>
      <c r="DS437" s="33"/>
      <c r="DT437" s="33"/>
      <c r="DU437" s="33"/>
      <c r="DV437" s="33"/>
      <c r="DW437" s="33"/>
      <c r="DX437" s="33"/>
      <c r="DY437" s="33"/>
      <c r="DZ437" s="33"/>
      <c r="EA437" s="33"/>
      <c r="EB437" s="33"/>
      <c r="EC437" s="33"/>
      <c r="ED437" s="33"/>
      <c r="EE437" s="33"/>
      <c r="EF437" s="33"/>
      <c r="EG437" s="33"/>
      <c r="EH437" s="33"/>
      <c r="EI437" s="33"/>
      <c r="EJ437" s="33"/>
      <c r="EK437" s="33"/>
      <c r="EL437" s="33"/>
      <c r="EM437" s="33"/>
      <c r="EN437" s="33"/>
      <c r="EO437" s="33"/>
      <c r="EP437" s="33"/>
      <c r="EQ437" s="33"/>
      <c r="ER437" s="33"/>
      <c r="ES437" s="33"/>
      <c r="ET437" s="33"/>
      <c r="EU437" s="33"/>
      <c r="EV437" s="33"/>
      <c r="EW437" s="33"/>
      <c r="EX437" s="33"/>
      <c r="EY437" s="33"/>
      <c r="EZ437" s="33"/>
      <c r="FA437" s="33"/>
      <c r="FB437" s="33"/>
      <c r="FC437" s="33"/>
      <c r="FD437" s="33"/>
      <c r="FE437" s="33"/>
      <c r="FF437" s="33"/>
      <c r="FG437" s="33"/>
      <c r="FH437" s="33"/>
      <c r="FI437" s="33"/>
      <c r="FJ437" s="33"/>
      <c r="FK437" s="33"/>
      <c r="FL437" s="33"/>
      <c r="FM437" s="33"/>
      <c r="FN437" s="33"/>
      <c r="FO437" s="33"/>
      <c r="FP437" s="33"/>
      <c r="FQ437" s="33"/>
      <c r="FR437" s="33"/>
      <c r="FS437" s="33"/>
      <c r="FT437" s="33"/>
      <c r="FU437" s="33"/>
      <c r="FV437" s="33"/>
      <c r="FW437" s="33"/>
      <c r="FX437" s="33"/>
      <c r="FY437" s="33"/>
      <c r="FZ437" s="33"/>
      <c r="GA437" s="33"/>
      <c r="GB437" s="33"/>
      <c r="GC437" s="33"/>
      <c r="GD437" s="33"/>
      <c r="GE437" s="33"/>
      <c r="GF437" s="33"/>
      <c r="GG437" s="33"/>
      <c r="GH437" s="33"/>
      <c r="GI437" s="33"/>
      <c r="GJ437" s="33"/>
      <c r="GK437" s="33"/>
      <c r="GL437" s="33"/>
      <c r="GM437" s="33"/>
      <c r="GN437" s="33"/>
      <c r="GO437" s="33"/>
      <c r="GP437" s="33"/>
      <c r="GQ437" s="33"/>
      <c r="GR437" s="33"/>
      <c r="GS437" s="33"/>
      <c r="GT437" s="33"/>
      <c r="GU437" s="33"/>
      <c r="GV437" s="33"/>
      <c r="GW437" s="33"/>
      <c r="GX437" s="33"/>
      <c r="GY437" s="33"/>
      <c r="GZ437" s="33"/>
      <c r="HA437" s="33"/>
      <c r="HB437" s="33"/>
      <c r="HC437" s="33"/>
      <c r="HD437" s="33"/>
      <c r="HE437" s="33"/>
      <c r="HF437" s="33"/>
      <c r="HG437" s="33"/>
      <c r="HH437" s="33"/>
      <c r="HI437" s="33"/>
      <c r="HJ437" s="33"/>
      <c r="HK437" s="33"/>
      <c r="HL437" s="33"/>
      <c r="HM437" s="33"/>
      <c r="HN437" s="33"/>
      <c r="HO437" s="33"/>
      <c r="HP437" s="33"/>
      <c r="HQ437" s="33"/>
      <c r="HR437" s="33"/>
      <c r="HS437" s="33"/>
      <c r="HT437" s="33"/>
      <c r="HU437" s="33"/>
      <c r="HV437" s="33"/>
      <c r="HW437" s="33"/>
      <c r="HX437" s="33"/>
      <c r="HY437" s="33"/>
      <c r="HZ437" s="33"/>
      <c r="IA437" s="33"/>
      <c r="IB437" s="33"/>
      <c r="IC437" s="33"/>
      <c r="ID437" s="33"/>
      <c r="IE437" s="33"/>
      <c r="IF437" s="33"/>
      <c r="IG437" s="33"/>
      <c r="IH437" s="33"/>
      <c r="II437" s="33"/>
      <c r="IJ437" s="33"/>
      <c r="IK437" s="33"/>
      <c r="IL437" s="33"/>
      <c r="IM437" s="33"/>
      <c r="IN437" s="33"/>
      <c r="IO437" s="33"/>
      <c r="IP437" s="33"/>
      <c r="IQ437" s="33"/>
    </row>
    <row r="438" spans="1:251" s="47" customFormat="1" ht="18.75" customHeight="1">
      <c r="A438" s="39"/>
      <c r="B438" s="56"/>
      <c r="C438" s="100" t="s">
        <v>140</v>
      </c>
      <c r="D438" s="101"/>
      <c r="E438" s="101"/>
      <c r="F438" s="101"/>
      <c r="G438" s="101"/>
      <c r="H438" s="101"/>
      <c r="I438" s="101"/>
      <c r="J438" s="101"/>
      <c r="K438" s="101"/>
      <c r="L438" s="101"/>
      <c r="M438" s="101"/>
      <c r="N438" s="101"/>
      <c r="O438" s="101"/>
      <c r="P438" s="101"/>
      <c r="Q438" s="101"/>
      <c r="R438" s="101"/>
      <c r="S438" s="101"/>
      <c r="T438" s="101"/>
      <c r="U438" s="101"/>
      <c r="V438" s="101"/>
      <c r="W438" s="101"/>
      <c r="X438" s="101"/>
      <c r="Y438" s="101"/>
      <c r="Z438" s="102"/>
      <c r="AA438" s="103">
        <v>6435</v>
      </c>
      <c r="AB438" s="104"/>
      <c r="AC438" s="104"/>
      <c r="AD438" s="104"/>
      <c r="AE438" s="104"/>
      <c r="AF438" s="104"/>
      <c r="AG438" s="104"/>
      <c r="AH438" s="104"/>
      <c r="AI438" s="105"/>
      <c r="AJ438" s="103">
        <v>9212</v>
      </c>
      <c r="AK438" s="104"/>
      <c r="AL438" s="104"/>
      <c r="AM438" s="104"/>
      <c r="AN438" s="104"/>
      <c r="AO438" s="104"/>
      <c r="AP438" s="104"/>
      <c r="AQ438" s="104"/>
      <c r="AR438" s="105"/>
      <c r="AS438" s="106"/>
      <c r="AT438" s="107"/>
      <c r="AU438" s="107"/>
      <c r="AV438" s="107"/>
      <c r="AW438" s="107"/>
      <c r="AX438" s="108"/>
      <c r="AY438" s="33"/>
      <c r="AZ438" s="33"/>
      <c r="BA438" s="33"/>
      <c r="BB438" s="33"/>
      <c r="BC438" s="33"/>
      <c r="BD438" s="33"/>
      <c r="BE438" s="33"/>
      <c r="BF438" s="33"/>
      <c r="BG438" s="33"/>
      <c r="BH438" s="33"/>
      <c r="BI438" s="33"/>
      <c r="BJ438" s="33"/>
      <c r="BK438" s="33"/>
      <c r="BL438" s="33"/>
      <c r="BM438" s="33"/>
      <c r="BN438" s="33"/>
      <c r="BO438" s="33"/>
      <c r="BP438" s="33"/>
      <c r="BQ438" s="33"/>
      <c r="BR438" s="33"/>
      <c r="BS438" s="33"/>
      <c r="BT438" s="33"/>
      <c r="BU438" s="33"/>
      <c r="BV438" s="33"/>
      <c r="BW438" s="33"/>
      <c r="BX438" s="33"/>
      <c r="BY438" s="33"/>
      <c r="BZ438" s="33"/>
      <c r="CA438" s="33"/>
      <c r="CB438" s="33"/>
      <c r="CC438" s="33"/>
      <c r="CD438" s="33"/>
      <c r="CE438" s="33"/>
      <c r="CF438" s="33"/>
      <c r="CG438" s="33"/>
      <c r="CH438" s="33"/>
      <c r="CI438" s="33"/>
      <c r="CJ438" s="33"/>
      <c r="CK438" s="33"/>
      <c r="CL438" s="33"/>
      <c r="CM438" s="33"/>
      <c r="CN438" s="33"/>
      <c r="CO438" s="33"/>
      <c r="CP438" s="33"/>
      <c r="CQ438" s="33"/>
      <c r="CR438" s="33"/>
      <c r="CS438" s="33"/>
      <c r="CT438" s="33"/>
      <c r="CU438" s="33"/>
      <c r="CV438" s="33"/>
      <c r="CW438" s="33"/>
      <c r="CX438" s="33"/>
      <c r="CY438" s="33"/>
      <c r="CZ438" s="33"/>
      <c r="DA438" s="33"/>
      <c r="DB438" s="33"/>
      <c r="DC438" s="33"/>
      <c r="DD438" s="33"/>
      <c r="DE438" s="33"/>
      <c r="DF438" s="33"/>
      <c r="DG438" s="33"/>
      <c r="DH438" s="33"/>
      <c r="DI438" s="33"/>
      <c r="DJ438" s="33"/>
      <c r="DK438" s="33"/>
      <c r="DL438" s="33"/>
      <c r="DM438" s="33"/>
      <c r="DN438" s="33"/>
      <c r="DO438" s="33"/>
      <c r="DP438" s="33"/>
      <c r="DQ438" s="33"/>
      <c r="DR438" s="33"/>
      <c r="DS438" s="33"/>
      <c r="DT438" s="33"/>
      <c r="DU438" s="33"/>
      <c r="DV438" s="33"/>
      <c r="DW438" s="33"/>
      <c r="DX438" s="33"/>
      <c r="DY438" s="33"/>
      <c r="DZ438" s="33"/>
      <c r="EA438" s="33"/>
      <c r="EB438" s="33"/>
      <c r="EC438" s="33"/>
      <c r="ED438" s="33"/>
      <c r="EE438" s="33"/>
      <c r="EF438" s="33"/>
      <c r="EG438" s="33"/>
      <c r="EH438" s="33"/>
      <c r="EI438" s="33"/>
      <c r="EJ438" s="33"/>
      <c r="EK438" s="33"/>
      <c r="EL438" s="33"/>
      <c r="EM438" s="33"/>
      <c r="EN438" s="33"/>
      <c r="EO438" s="33"/>
      <c r="EP438" s="33"/>
      <c r="EQ438" s="33"/>
      <c r="ER438" s="33"/>
      <c r="ES438" s="33"/>
      <c r="ET438" s="33"/>
      <c r="EU438" s="33"/>
      <c r="EV438" s="33"/>
      <c r="EW438" s="33"/>
      <c r="EX438" s="33"/>
      <c r="EY438" s="33"/>
      <c r="EZ438" s="33"/>
      <c r="FA438" s="33"/>
      <c r="FB438" s="33"/>
      <c r="FC438" s="33"/>
      <c r="FD438" s="33"/>
      <c r="FE438" s="33"/>
      <c r="FF438" s="33"/>
      <c r="FG438" s="33"/>
      <c r="FH438" s="33"/>
      <c r="FI438" s="33"/>
      <c r="FJ438" s="33"/>
      <c r="FK438" s="33"/>
      <c r="FL438" s="33"/>
      <c r="FM438" s="33"/>
      <c r="FN438" s="33"/>
      <c r="FO438" s="33"/>
      <c r="FP438" s="33"/>
      <c r="FQ438" s="33"/>
      <c r="FR438" s="33"/>
      <c r="FS438" s="33"/>
      <c r="FT438" s="33"/>
      <c r="FU438" s="33"/>
      <c r="FV438" s="33"/>
      <c r="FW438" s="33"/>
      <c r="FX438" s="33"/>
      <c r="FY438" s="33"/>
      <c r="FZ438" s="33"/>
      <c r="GA438" s="33"/>
      <c r="GB438" s="33"/>
      <c r="GC438" s="33"/>
      <c r="GD438" s="33"/>
      <c r="GE438" s="33"/>
      <c r="GF438" s="33"/>
      <c r="GG438" s="33"/>
      <c r="GH438" s="33"/>
      <c r="GI438" s="33"/>
      <c r="GJ438" s="33"/>
      <c r="GK438" s="33"/>
      <c r="GL438" s="33"/>
      <c r="GM438" s="33"/>
      <c r="GN438" s="33"/>
      <c r="GO438" s="33"/>
      <c r="GP438" s="33"/>
      <c r="GQ438" s="33"/>
      <c r="GR438" s="33"/>
      <c r="GS438" s="33"/>
      <c r="GT438" s="33"/>
      <c r="GU438" s="33"/>
      <c r="GV438" s="33"/>
      <c r="GW438" s="33"/>
      <c r="GX438" s="33"/>
      <c r="GY438" s="33"/>
      <c r="GZ438" s="33"/>
      <c r="HA438" s="33"/>
      <c r="HB438" s="33"/>
      <c r="HC438" s="33"/>
      <c r="HD438" s="33"/>
      <c r="HE438" s="33"/>
      <c r="HF438" s="33"/>
      <c r="HG438" s="33"/>
      <c r="HH438" s="33"/>
      <c r="HI438" s="33"/>
      <c r="HJ438" s="33"/>
      <c r="HK438" s="33"/>
      <c r="HL438" s="33"/>
      <c r="HM438" s="33"/>
      <c r="HN438" s="33"/>
      <c r="HO438" s="33"/>
      <c r="HP438" s="33"/>
      <c r="HQ438" s="33"/>
      <c r="HR438" s="33"/>
      <c r="HS438" s="33"/>
      <c r="HT438" s="33"/>
      <c r="HU438" s="33"/>
      <c r="HV438" s="33"/>
      <c r="HW438" s="33"/>
      <c r="HX438" s="33"/>
      <c r="HY438" s="33"/>
      <c r="HZ438" s="33"/>
      <c r="IA438" s="33"/>
      <c r="IB438" s="33"/>
      <c r="IC438" s="33"/>
      <c r="ID438" s="33"/>
      <c r="IE438" s="33"/>
      <c r="IF438" s="33"/>
      <c r="IG438" s="33"/>
      <c r="IH438" s="33"/>
      <c r="II438" s="33"/>
      <c r="IJ438" s="33"/>
      <c r="IK438" s="33"/>
      <c r="IL438" s="33"/>
      <c r="IM438" s="33"/>
      <c r="IN438" s="33"/>
      <c r="IO438" s="33"/>
      <c r="IP438" s="33"/>
      <c r="IQ438" s="33"/>
    </row>
    <row r="439" spans="1:251" s="47" customFormat="1" ht="18.75" customHeight="1">
      <c r="A439" s="39"/>
      <c r="B439" s="56"/>
      <c r="C439" s="100" t="s">
        <v>141</v>
      </c>
      <c r="D439" s="101"/>
      <c r="E439" s="101"/>
      <c r="F439" s="101"/>
      <c r="G439" s="101"/>
      <c r="H439" s="101"/>
      <c r="I439" s="101"/>
      <c r="J439" s="101"/>
      <c r="K439" s="101"/>
      <c r="L439" s="101"/>
      <c r="M439" s="101"/>
      <c r="N439" s="101"/>
      <c r="O439" s="101"/>
      <c r="P439" s="101"/>
      <c r="Q439" s="101"/>
      <c r="R439" s="101"/>
      <c r="S439" s="101"/>
      <c r="T439" s="101"/>
      <c r="U439" s="101"/>
      <c r="V439" s="101"/>
      <c r="W439" s="101"/>
      <c r="X439" s="101"/>
      <c r="Y439" s="101"/>
      <c r="Z439" s="102"/>
      <c r="AA439" s="103">
        <v>4343</v>
      </c>
      <c r="AB439" s="104"/>
      <c r="AC439" s="104"/>
      <c r="AD439" s="104"/>
      <c r="AE439" s="104"/>
      <c r="AF439" s="104"/>
      <c r="AG439" s="104"/>
      <c r="AH439" s="104"/>
      <c r="AI439" s="105"/>
      <c r="AJ439" s="103">
        <v>4343</v>
      </c>
      <c r="AK439" s="104"/>
      <c r="AL439" s="104"/>
      <c r="AM439" s="104"/>
      <c r="AN439" s="104"/>
      <c r="AO439" s="104"/>
      <c r="AP439" s="104"/>
      <c r="AQ439" s="104"/>
      <c r="AR439" s="105"/>
      <c r="AS439" s="106"/>
      <c r="AT439" s="107"/>
      <c r="AU439" s="107"/>
      <c r="AV439" s="107"/>
      <c r="AW439" s="107"/>
      <c r="AX439" s="108"/>
      <c r="AY439" s="33"/>
      <c r="AZ439" s="33"/>
      <c r="BA439" s="33"/>
      <c r="BB439" s="33"/>
      <c r="BC439" s="33"/>
      <c r="BD439" s="33"/>
      <c r="BE439" s="33"/>
      <c r="BF439" s="33"/>
      <c r="BG439" s="33"/>
      <c r="BH439" s="33"/>
      <c r="BI439" s="33"/>
      <c r="BJ439" s="33"/>
      <c r="BK439" s="33"/>
      <c r="BL439" s="33"/>
      <c r="BM439" s="33"/>
      <c r="BN439" s="33"/>
      <c r="BO439" s="33"/>
      <c r="BP439" s="33"/>
      <c r="BQ439" s="33"/>
      <c r="BR439" s="33"/>
      <c r="BS439" s="33"/>
      <c r="BT439" s="33"/>
      <c r="BU439" s="33"/>
      <c r="BV439" s="33"/>
      <c r="BW439" s="33"/>
      <c r="BX439" s="33"/>
      <c r="BY439" s="33"/>
      <c r="BZ439" s="33"/>
      <c r="CA439" s="33"/>
      <c r="CB439" s="33"/>
      <c r="CC439" s="33"/>
      <c r="CD439" s="33"/>
      <c r="CE439" s="33"/>
      <c r="CF439" s="33"/>
      <c r="CG439" s="33"/>
      <c r="CH439" s="33"/>
      <c r="CI439" s="33"/>
      <c r="CJ439" s="33"/>
      <c r="CK439" s="33"/>
      <c r="CL439" s="33"/>
      <c r="CM439" s="33"/>
      <c r="CN439" s="33"/>
      <c r="CO439" s="33"/>
      <c r="CP439" s="33"/>
      <c r="CQ439" s="33"/>
      <c r="CR439" s="33"/>
      <c r="CS439" s="33"/>
      <c r="CT439" s="33"/>
      <c r="CU439" s="33"/>
      <c r="CV439" s="33"/>
      <c r="CW439" s="33"/>
      <c r="CX439" s="33"/>
      <c r="CY439" s="33"/>
      <c r="CZ439" s="33"/>
      <c r="DA439" s="33"/>
      <c r="DB439" s="33"/>
      <c r="DC439" s="33"/>
      <c r="DD439" s="33"/>
      <c r="DE439" s="33"/>
      <c r="DF439" s="33"/>
      <c r="DG439" s="33"/>
      <c r="DH439" s="33"/>
      <c r="DI439" s="33"/>
      <c r="DJ439" s="33"/>
      <c r="DK439" s="33"/>
      <c r="DL439" s="33"/>
      <c r="DM439" s="33"/>
      <c r="DN439" s="33"/>
      <c r="DO439" s="33"/>
      <c r="DP439" s="33"/>
      <c r="DQ439" s="33"/>
      <c r="DR439" s="33"/>
      <c r="DS439" s="33"/>
      <c r="DT439" s="33"/>
      <c r="DU439" s="33"/>
      <c r="DV439" s="33"/>
      <c r="DW439" s="33"/>
      <c r="DX439" s="33"/>
      <c r="DY439" s="33"/>
      <c r="DZ439" s="33"/>
      <c r="EA439" s="33"/>
      <c r="EB439" s="33"/>
      <c r="EC439" s="33"/>
      <c r="ED439" s="33"/>
      <c r="EE439" s="33"/>
      <c r="EF439" s="33"/>
      <c r="EG439" s="33"/>
      <c r="EH439" s="33"/>
      <c r="EI439" s="33"/>
      <c r="EJ439" s="33"/>
      <c r="EK439" s="33"/>
      <c r="EL439" s="33"/>
      <c r="EM439" s="33"/>
      <c r="EN439" s="33"/>
      <c r="EO439" s="33"/>
      <c r="EP439" s="33"/>
      <c r="EQ439" s="33"/>
      <c r="ER439" s="33"/>
      <c r="ES439" s="33"/>
      <c r="ET439" s="33"/>
      <c r="EU439" s="33"/>
      <c r="EV439" s="33"/>
      <c r="EW439" s="33"/>
      <c r="EX439" s="33"/>
      <c r="EY439" s="33"/>
      <c r="EZ439" s="33"/>
      <c r="FA439" s="33"/>
      <c r="FB439" s="33"/>
      <c r="FC439" s="33"/>
      <c r="FD439" s="33"/>
      <c r="FE439" s="33"/>
      <c r="FF439" s="33"/>
      <c r="FG439" s="33"/>
      <c r="FH439" s="33"/>
      <c r="FI439" s="33"/>
      <c r="FJ439" s="33"/>
      <c r="FK439" s="33"/>
      <c r="FL439" s="33"/>
      <c r="FM439" s="33"/>
      <c r="FN439" s="33"/>
      <c r="FO439" s="33"/>
      <c r="FP439" s="33"/>
      <c r="FQ439" s="33"/>
      <c r="FR439" s="33"/>
      <c r="FS439" s="33"/>
      <c r="FT439" s="33"/>
      <c r="FU439" s="33"/>
      <c r="FV439" s="33"/>
      <c r="FW439" s="33"/>
      <c r="FX439" s="33"/>
      <c r="FY439" s="33"/>
      <c r="FZ439" s="33"/>
      <c r="GA439" s="33"/>
      <c r="GB439" s="33"/>
      <c r="GC439" s="33"/>
      <c r="GD439" s="33"/>
      <c r="GE439" s="33"/>
      <c r="GF439" s="33"/>
      <c r="GG439" s="33"/>
      <c r="GH439" s="33"/>
      <c r="GI439" s="33"/>
      <c r="GJ439" s="33"/>
      <c r="GK439" s="33"/>
      <c r="GL439" s="33"/>
      <c r="GM439" s="33"/>
      <c r="GN439" s="33"/>
      <c r="GO439" s="33"/>
      <c r="GP439" s="33"/>
      <c r="GQ439" s="33"/>
      <c r="GR439" s="33"/>
      <c r="GS439" s="33"/>
      <c r="GT439" s="33"/>
      <c r="GU439" s="33"/>
      <c r="GV439" s="33"/>
      <c r="GW439" s="33"/>
      <c r="GX439" s="33"/>
      <c r="GY439" s="33"/>
      <c r="GZ439" s="33"/>
      <c r="HA439" s="33"/>
      <c r="HB439" s="33"/>
      <c r="HC439" s="33"/>
      <c r="HD439" s="33"/>
      <c r="HE439" s="33"/>
      <c r="HF439" s="33"/>
      <c r="HG439" s="33"/>
      <c r="HH439" s="33"/>
      <c r="HI439" s="33"/>
      <c r="HJ439" s="33"/>
      <c r="HK439" s="33"/>
      <c r="HL439" s="33"/>
      <c r="HM439" s="33"/>
      <c r="HN439" s="33"/>
      <c r="HO439" s="33"/>
      <c r="HP439" s="33"/>
      <c r="HQ439" s="33"/>
      <c r="HR439" s="33"/>
      <c r="HS439" s="33"/>
      <c r="HT439" s="33"/>
      <c r="HU439" s="33"/>
      <c r="HV439" s="33"/>
      <c r="HW439" s="33"/>
      <c r="HX439" s="33"/>
      <c r="HY439" s="33"/>
      <c r="HZ439" s="33"/>
      <c r="IA439" s="33"/>
      <c r="IB439" s="33"/>
      <c r="IC439" s="33"/>
      <c r="ID439" s="33"/>
      <c r="IE439" s="33"/>
      <c r="IF439" s="33"/>
      <c r="IG439" s="33"/>
      <c r="IH439" s="33"/>
      <c r="II439" s="33"/>
      <c r="IJ439" s="33"/>
      <c r="IK439" s="33"/>
      <c r="IL439" s="33"/>
      <c r="IM439" s="33"/>
      <c r="IN439" s="33"/>
      <c r="IO439" s="33"/>
      <c r="IP439" s="33"/>
      <c r="IQ439" s="33"/>
    </row>
    <row r="440" spans="1:251" s="47" customFormat="1" ht="18.75" customHeight="1" thickBot="1">
      <c r="A440" s="48"/>
      <c r="B440" s="91" t="s">
        <v>72</v>
      </c>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3"/>
      <c r="AA440" s="94">
        <f>SUM($AA$435:$AA$439)</f>
        <v>79172</v>
      </c>
      <c r="AB440" s="95"/>
      <c r="AC440" s="95"/>
      <c r="AD440" s="95"/>
      <c r="AE440" s="95"/>
      <c r="AF440" s="95"/>
      <c r="AG440" s="95"/>
      <c r="AH440" s="95"/>
      <c r="AI440" s="96"/>
      <c r="AJ440" s="94">
        <f>SUM($AJ$435:$AJ$439)</f>
        <v>85349</v>
      </c>
      <c r="AK440" s="95"/>
      <c r="AL440" s="95"/>
      <c r="AM440" s="95"/>
      <c r="AN440" s="95"/>
      <c r="AO440" s="95"/>
      <c r="AP440" s="95"/>
      <c r="AQ440" s="95"/>
      <c r="AR440" s="96"/>
      <c r="AS440" s="97"/>
      <c r="AT440" s="98"/>
      <c r="AU440" s="98"/>
      <c r="AV440" s="98"/>
      <c r="AW440" s="98"/>
      <c r="AX440" s="99"/>
      <c r="AY440" s="33"/>
      <c r="AZ440" s="33"/>
      <c r="BA440" s="33"/>
      <c r="BB440" s="33"/>
      <c r="BC440" s="33"/>
      <c r="BD440" s="33"/>
      <c r="BE440" s="33"/>
      <c r="BF440" s="33"/>
      <c r="BG440" s="33"/>
      <c r="BH440" s="33"/>
      <c r="BI440" s="33"/>
      <c r="BJ440" s="33"/>
      <c r="BK440" s="33"/>
      <c r="BL440" s="33"/>
      <c r="BM440" s="33"/>
      <c r="BN440" s="33"/>
      <c r="BO440" s="33"/>
      <c r="BP440" s="33"/>
      <c r="BQ440" s="33"/>
      <c r="BR440" s="33"/>
      <c r="BS440" s="33"/>
      <c r="BT440" s="33"/>
      <c r="BU440" s="33"/>
      <c r="BV440" s="33"/>
      <c r="BW440" s="33"/>
      <c r="BX440" s="33"/>
      <c r="BY440" s="33"/>
      <c r="BZ440" s="33"/>
      <c r="CA440" s="33"/>
      <c r="CB440" s="33"/>
      <c r="CC440" s="33"/>
      <c r="CD440" s="33"/>
      <c r="CE440" s="33"/>
      <c r="CF440" s="33"/>
      <c r="CG440" s="33"/>
      <c r="CH440" s="33"/>
      <c r="CI440" s="33"/>
      <c r="CJ440" s="33"/>
      <c r="CK440" s="33"/>
      <c r="CL440" s="33"/>
      <c r="CM440" s="33"/>
      <c r="CN440" s="33"/>
      <c r="CO440" s="33"/>
      <c r="CP440" s="33"/>
      <c r="CQ440" s="33"/>
      <c r="CR440" s="33"/>
      <c r="CS440" s="33"/>
      <c r="CT440" s="33"/>
      <c r="CU440" s="33"/>
      <c r="CV440" s="33"/>
      <c r="CW440" s="33"/>
      <c r="CX440" s="33"/>
      <c r="CY440" s="33"/>
      <c r="CZ440" s="33"/>
      <c r="DA440" s="33"/>
      <c r="DB440" s="33"/>
      <c r="DC440" s="33"/>
      <c r="DD440" s="33"/>
      <c r="DE440" s="33"/>
      <c r="DF440" s="33"/>
      <c r="DG440" s="33"/>
      <c r="DH440" s="33"/>
      <c r="DI440" s="33"/>
      <c r="DJ440" s="33"/>
      <c r="DK440" s="33"/>
      <c r="DL440" s="33"/>
      <c r="DM440" s="33"/>
      <c r="DN440" s="33"/>
      <c r="DO440" s="33"/>
      <c r="DP440" s="33"/>
      <c r="DQ440" s="33"/>
      <c r="DR440" s="33"/>
      <c r="DS440" s="33"/>
      <c r="DT440" s="33"/>
      <c r="DU440" s="33"/>
      <c r="DV440" s="33"/>
      <c r="DW440" s="33"/>
      <c r="DX440" s="33"/>
      <c r="DY440" s="33"/>
      <c r="DZ440" s="33"/>
      <c r="EA440" s="33"/>
      <c r="EB440" s="33"/>
      <c r="EC440" s="33"/>
      <c r="ED440" s="33"/>
      <c r="EE440" s="33"/>
      <c r="EF440" s="33"/>
      <c r="EG440" s="33"/>
      <c r="EH440" s="33"/>
      <c r="EI440" s="33"/>
      <c r="EJ440" s="33"/>
      <c r="EK440" s="33"/>
      <c r="EL440" s="33"/>
      <c r="EM440" s="33"/>
      <c r="EN440" s="33"/>
      <c r="EO440" s="33"/>
      <c r="EP440" s="33"/>
      <c r="EQ440" s="33"/>
      <c r="ER440" s="33"/>
      <c r="ES440" s="33"/>
      <c r="ET440" s="33"/>
      <c r="EU440" s="33"/>
      <c r="EV440" s="33"/>
      <c r="EW440" s="33"/>
      <c r="EX440" s="33"/>
      <c r="EY440" s="33"/>
      <c r="EZ440" s="33"/>
      <c r="FA440" s="33"/>
      <c r="FB440" s="33"/>
      <c r="FC440" s="33"/>
      <c r="FD440" s="33"/>
      <c r="FE440" s="33"/>
      <c r="FF440" s="33"/>
      <c r="FG440" s="33"/>
      <c r="FH440" s="33"/>
      <c r="FI440" s="33"/>
      <c r="FJ440" s="33"/>
      <c r="FK440" s="33"/>
      <c r="FL440" s="33"/>
      <c r="FM440" s="33"/>
      <c r="FN440" s="33"/>
      <c r="FO440" s="33"/>
      <c r="FP440" s="33"/>
      <c r="FQ440" s="33"/>
      <c r="FR440" s="33"/>
      <c r="FS440" s="33"/>
      <c r="FT440" s="33"/>
      <c r="FU440" s="33"/>
      <c r="FV440" s="33"/>
      <c r="FW440" s="33"/>
      <c r="FX440" s="33"/>
      <c r="FY440" s="33"/>
      <c r="FZ440" s="33"/>
      <c r="GA440" s="33"/>
      <c r="GB440" s="33"/>
      <c r="GC440" s="33"/>
      <c r="GD440" s="33"/>
      <c r="GE440" s="33"/>
      <c r="GF440" s="33"/>
      <c r="GG440" s="33"/>
      <c r="GH440" s="33"/>
      <c r="GI440" s="33"/>
      <c r="GJ440" s="33"/>
      <c r="GK440" s="33"/>
      <c r="GL440" s="33"/>
      <c r="GM440" s="33"/>
      <c r="GN440" s="33"/>
      <c r="GO440" s="33"/>
      <c r="GP440" s="33"/>
      <c r="GQ440" s="33"/>
      <c r="GR440" s="33"/>
      <c r="GS440" s="33"/>
      <c r="GT440" s="33"/>
      <c r="GU440" s="33"/>
      <c r="GV440" s="33"/>
      <c r="GW440" s="33"/>
      <c r="GX440" s="33"/>
      <c r="GY440" s="33"/>
      <c r="GZ440" s="33"/>
      <c r="HA440" s="33"/>
      <c r="HB440" s="33"/>
      <c r="HC440" s="33"/>
      <c r="HD440" s="33"/>
      <c r="HE440" s="33"/>
      <c r="HF440" s="33"/>
      <c r="HG440" s="33"/>
      <c r="HH440" s="33"/>
      <c r="HI440" s="33"/>
      <c r="HJ440" s="33"/>
      <c r="HK440" s="33"/>
      <c r="HL440" s="33"/>
      <c r="HM440" s="33"/>
      <c r="HN440" s="33"/>
      <c r="HO440" s="33"/>
      <c r="HP440" s="33"/>
      <c r="HQ440" s="33"/>
      <c r="HR440" s="33"/>
      <c r="HS440" s="33"/>
      <c r="HT440" s="33"/>
      <c r="HU440" s="33"/>
      <c r="HV440" s="33"/>
      <c r="HW440" s="33"/>
      <c r="HX440" s="33"/>
      <c r="HY440" s="33"/>
      <c r="HZ440" s="33"/>
      <c r="IA440" s="33"/>
      <c r="IB440" s="33"/>
      <c r="IC440" s="33"/>
      <c r="ID440" s="33"/>
      <c r="IE440" s="33"/>
      <c r="IF440" s="33"/>
      <c r="IG440" s="33"/>
      <c r="IH440" s="33"/>
      <c r="II440" s="33"/>
      <c r="IJ440" s="33"/>
      <c r="IK440" s="33"/>
      <c r="IL440" s="33"/>
      <c r="IM440" s="33"/>
      <c r="IN440" s="33"/>
      <c r="IO440" s="33"/>
      <c r="IP440" s="33"/>
      <c r="IQ440" s="33"/>
    </row>
    <row r="442" spans="1:251" ht="19.2">
      <c r="A442" s="32" t="s">
        <v>59</v>
      </c>
      <c r="AW442" s="34"/>
      <c r="AX442" s="35"/>
      <c r="AY442" s="34"/>
    </row>
    <row r="444" spans="1:251" ht="18">
      <c r="B444" s="109" t="s">
        <v>0</v>
      </c>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c r="AA444" s="110"/>
      <c r="AB444" s="110"/>
      <c r="AC444" s="110"/>
      <c r="AD444" s="110"/>
      <c r="AE444" s="110"/>
      <c r="AF444" s="110"/>
      <c r="AG444" s="110"/>
      <c r="AH444" s="110"/>
      <c r="AI444" s="110"/>
      <c r="AJ444" s="110"/>
      <c r="AK444" s="110"/>
      <c r="AL444" s="110"/>
      <c r="AM444" s="110"/>
      <c r="AN444" s="110"/>
      <c r="AO444" s="110"/>
      <c r="AP444" s="110"/>
      <c r="AQ444" s="110"/>
      <c r="AR444" s="110"/>
      <c r="AS444" s="110"/>
      <c r="AT444" s="110"/>
      <c r="AU444" s="110"/>
      <c r="AV444" s="110"/>
      <c r="AW444" s="110"/>
      <c r="AX444" s="110"/>
    </row>
    <row r="445" spans="1:251">
      <c r="Z445" s="36"/>
      <c r="AD445" s="36"/>
      <c r="AE445" s="36"/>
      <c r="AF445" s="36"/>
      <c r="AG445" s="36"/>
      <c r="AH445" s="36"/>
      <c r="AI445" s="36"/>
      <c r="AO445" s="36"/>
    </row>
    <row r="446" spans="1:251" ht="13.8" thickBot="1">
      <c r="Z446" s="36"/>
      <c r="AD446" s="36"/>
      <c r="AE446" s="36"/>
      <c r="AF446" s="36"/>
      <c r="AG446" s="36"/>
      <c r="AH446" s="36"/>
      <c r="AI446" s="36"/>
      <c r="AO446" s="36"/>
      <c r="DI446" s="37"/>
    </row>
    <row r="447" spans="1:251" ht="24.75" customHeight="1" thickBot="1">
      <c r="B447" s="111" t="s">
        <v>60</v>
      </c>
      <c r="C447" s="112"/>
      <c r="D447" s="112"/>
      <c r="E447" s="112"/>
      <c r="F447" s="112"/>
      <c r="G447" s="112"/>
      <c r="H447" s="113" t="s">
        <v>142</v>
      </c>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c r="AO447" s="114"/>
      <c r="AP447" s="114"/>
      <c r="AQ447" s="114"/>
      <c r="AR447" s="114"/>
      <c r="AS447" s="114"/>
      <c r="AT447" s="114"/>
      <c r="AU447" s="114"/>
      <c r="AV447" s="114"/>
      <c r="AW447" s="114"/>
      <c r="AX447" s="115"/>
      <c r="DI447" s="37"/>
    </row>
    <row r="448" spans="1:251" ht="14.4">
      <c r="B448" s="38"/>
      <c r="C448" s="38"/>
      <c r="D448" s="38"/>
      <c r="E448" s="38"/>
      <c r="F448" s="38"/>
      <c r="G448" s="38"/>
      <c r="H448" s="39"/>
      <c r="I448" s="39"/>
      <c r="J448" s="39"/>
      <c r="K448" s="39"/>
      <c r="L448" s="40"/>
      <c r="M448" s="40"/>
      <c r="N448" s="40"/>
      <c r="O448" s="40"/>
      <c r="P448" s="39"/>
      <c r="Q448" s="39"/>
      <c r="R448" s="39"/>
      <c r="S448" s="39"/>
      <c r="T448" s="39"/>
      <c r="U448" s="39"/>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c r="AT448" s="41"/>
      <c r="AU448" s="41"/>
      <c r="AV448" s="41"/>
      <c r="AW448" s="41"/>
      <c r="AX448" s="41"/>
      <c r="DI448" s="37"/>
    </row>
    <row r="449" spans="1:113" ht="15" thickBot="1">
      <c r="A449" s="42"/>
      <c r="B449" s="41" t="s">
        <v>62</v>
      </c>
      <c r="C449" s="39"/>
      <c r="D449" s="39"/>
      <c r="E449" s="39"/>
      <c r="F449" s="39"/>
      <c r="G449" s="39"/>
      <c r="H449" s="39"/>
      <c r="I449" s="39"/>
      <c r="J449" s="39"/>
      <c r="K449" s="39"/>
      <c r="L449" s="40"/>
      <c r="M449" s="40"/>
      <c r="N449" s="40"/>
      <c r="O449" s="40"/>
      <c r="P449" s="39"/>
      <c r="Q449" s="39"/>
      <c r="R449" s="39"/>
      <c r="S449" s="39"/>
      <c r="T449" s="39"/>
      <c r="U449" s="39"/>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c r="AT449" s="41"/>
      <c r="AU449" s="41"/>
      <c r="AV449" s="41"/>
      <c r="AW449" s="41"/>
      <c r="AX449" s="41"/>
      <c r="DI449" s="37"/>
    </row>
    <row r="450" spans="1:113" ht="14.4">
      <c r="A450" s="39"/>
      <c r="B450" s="43"/>
      <c r="C450" s="38"/>
      <c r="D450" s="38"/>
      <c r="E450" s="38"/>
      <c r="F450" s="38"/>
      <c r="G450" s="38"/>
      <c r="H450" s="38"/>
      <c r="I450" s="38"/>
      <c r="J450" s="38"/>
      <c r="K450" s="38"/>
      <c r="L450" s="44"/>
      <c r="M450" s="44"/>
      <c r="N450" s="44"/>
      <c r="O450" s="44"/>
      <c r="P450" s="38"/>
      <c r="Q450" s="38"/>
      <c r="R450" s="38"/>
      <c r="S450" s="38"/>
      <c r="T450" s="38"/>
      <c r="U450" s="38"/>
      <c r="V450" s="45"/>
      <c r="W450" s="45"/>
      <c r="X450" s="45"/>
      <c r="Y450" s="45"/>
      <c r="Z450" s="45"/>
      <c r="AA450" s="45"/>
      <c r="AB450" s="45"/>
      <c r="AC450" s="45"/>
      <c r="AD450" s="45"/>
      <c r="AE450" s="45"/>
      <c r="AF450" s="45"/>
      <c r="AG450" s="45"/>
      <c r="AH450" s="45"/>
      <c r="AI450" s="45"/>
      <c r="AJ450" s="45"/>
      <c r="AK450" s="45"/>
      <c r="AL450" s="45"/>
      <c r="AM450" s="45"/>
      <c r="AN450" s="45"/>
      <c r="AO450" s="45"/>
      <c r="AP450" s="45"/>
      <c r="AQ450" s="45"/>
      <c r="AR450" s="45"/>
      <c r="AS450" s="45"/>
      <c r="AT450" s="45"/>
      <c r="AU450" s="45"/>
      <c r="AV450" s="45"/>
      <c r="AW450" s="45"/>
      <c r="AX450" s="46"/>
    </row>
    <row r="451" spans="1:113" ht="12" customHeight="1">
      <c r="A451" s="39"/>
      <c r="B451" s="116" t="s">
        <v>143</v>
      </c>
      <c r="C451" s="117"/>
      <c r="D451" s="117"/>
      <c r="E451" s="117"/>
      <c r="F451" s="117"/>
      <c r="G451" s="117"/>
      <c r="H451" s="117"/>
      <c r="I451" s="117"/>
      <c r="J451" s="117"/>
      <c r="K451" s="117"/>
      <c r="L451" s="117"/>
      <c r="M451" s="117"/>
      <c r="N451" s="117"/>
      <c r="O451" s="117"/>
      <c r="P451" s="117"/>
      <c r="Q451" s="117"/>
      <c r="R451" s="117"/>
      <c r="S451" s="117"/>
      <c r="T451" s="117"/>
      <c r="U451" s="117"/>
      <c r="V451" s="117"/>
      <c r="W451" s="117"/>
      <c r="X451" s="117"/>
      <c r="Y451" s="117"/>
      <c r="Z451" s="117"/>
      <c r="AA451" s="117"/>
      <c r="AB451" s="117"/>
      <c r="AC451" s="117"/>
      <c r="AD451" s="117"/>
      <c r="AE451" s="117"/>
      <c r="AF451" s="117"/>
      <c r="AG451" s="117"/>
      <c r="AH451" s="117"/>
      <c r="AI451" s="117"/>
      <c r="AJ451" s="117"/>
      <c r="AK451" s="117"/>
      <c r="AL451" s="117"/>
      <c r="AM451" s="117"/>
      <c r="AN451" s="117"/>
      <c r="AO451" s="117"/>
      <c r="AP451" s="117"/>
      <c r="AQ451" s="117"/>
      <c r="AR451" s="117"/>
      <c r="AS451" s="117"/>
      <c r="AT451" s="117"/>
      <c r="AU451" s="117"/>
      <c r="AV451" s="117"/>
      <c r="AW451" s="117"/>
      <c r="AX451" s="118"/>
    </row>
    <row r="452" spans="1:113" ht="12" customHeight="1">
      <c r="A452" s="39"/>
      <c r="B452" s="116"/>
      <c r="C452" s="117"/>
      <c r="D452" s="117"/>
      <c r="E452" s="117"/>
      <c r="F452" s="117"/>
      <c r="G452" s="117"/>
      <c r="H452" s="117"/>
      <c r="I452" s="117"/>
      <c r="J452" s="117"/>
      <c r="K452" s="117"/>
      <c r="L452" s="117"/>
      <c r="M452" s="117"/>
      <c r="N452" s="117"/>
      <c r="O452" s="117"/>
      <c r="P452" s="117"/>
      <c r="Q452" s="117"/>
      <c r="R452" s="117"/>
      <c r="S452" s="117"/>
      <c r="T452" s="117"/>
      <c r="U452" s="117"/>
      <c r="V452" s="117"/>
      <c r="W452" s="117"/>
      <c r="X452" s="117"/>
      <c r="Y452" s="117"/>
      <c r="Z452" s="117"/>
      <c r="AA452" s="117"/>
      <c r="AB452" s="117"/>
      <c r="AC452" s="117"/>
      <c r="AD452" s="117"/>
      <c r="AE452" s="117"/>
      <c r="AF452" s="117"/>
      <c r="AG452" s="117"/>
      <c r="AH452" s="117"/>
      <c r="AI452" s="117"/>
      <c r="AJ452" s="117"/>
      <c r="AK452" s="117"/>
      <c r="AL452" s="117"/>
      <c r="AM452" s="117"/>
      <c r="AN452" s="117"/>
      <c r="AO452" s="117"/>
      <c r="AP452" s="117"/>
      <c r="AQ452" s="117"/>
      <c r="AR452" s="117"/>
      <c r="AS452" s="117"/>
      <c r="AT452" s="117"/>
      <c r="AU452" s="117"/>
      <c r="AV452" s="117"/>
      <c r="AW452" s="117"/>
      <c r="AX452" s="118"/>
      <c r="BC452" s="47"/>
    </row>
    <row r="453" spans="1:113" ht="12" customHeight="1">
      <c r="A453" s="39"/>
      <c r="B453" s="116"/>
      <c r="C453" s="117"/>
      <c r="D453" s="117"/>
      <c r="E453" s="117"/>
      <c r="F453" s="117"/>
      <c r="G453" s="117"/>
      <c r="H453" s="117"/>
      <c r="I453" s="117"/>
      <c r="J453" s="117"/>
      <c r="K453" s="117"/>
      <c r="L453" s="117"/>
      <c r="M453" s="117"/>
      <c r="N453" s="117"/>
      <c r="O453" s="117"/>
      <c r="P453" s="117"/>
      <c r="Q453" s="117"/>
      <c r="R453" s="117"/>
      <c r="S453" s="117"/>
      <c r="T453" s="117"/>
      <c r="U453" s="117"/>
      <c r="V453" s="117"/>
      <c r="W453" s="117"/>
      <c r="X453" s="117"/>
      <c r="Y453" s="117"/>
      <c r="Z453" s="117"/>
      <c r="AA453" s="117"/>
      <c r="AB453" s="117"/>
      <c r="AC453" s="117"/>
      <c r="AD453" s="117"/>
      <c r="AE453" s="117"/>
      <c r="AF453" s="117"/>
      <c r="AG453" s="117"/>
      <c r="AH453" s="117"/>
      <c r="AI453" s="117"/>
      <c r="AJ453" s="117"/>
      <c r="AK453" s="117"/>
      <c r="AL453" s="117"/>
      <c r="AM453" s="117"/>
      <c r="AN453" s="117"/>
      <c r="AO453" s="117"/>
      <c r="AP453" s="117"/>
      <c r="AQ453" s="117"/>
      <c r="AR453" s="117"/>
      <c r="AS453" s="117"/>
      <c r="AT453" s="117"/>
      <c r="AU453" s="117"/>
      <c r="AV453" s="117"/>
      <c r="AW453" s="117"/>
      <c r="AX453" s="118"/>
    </row>
    <row r="454" spans="1:113" ht="12" customHeight="1">
      <c r="A454" s="39"/>
      <c r="B454" s="116"/>
      <c r="C454" s="117"/>
      <c r="D454" s="117"/>
      <c r="E454" s="117"/>
      <c r="F454" s="117"/>
      <c r="G454" s="117"/>
      <c r="H454" s="117"/>
      <c r="I454" s="117"/>
      <c r="J454" s="117"/>
      <c r="K454" s="117"/>
      <c r="L454" s="117"/>
      <c r="M454" s="117"/>
      <c r="N454" s="117"/>
      <c r="O454" s="117"/>
      <c r="P454" s="117"/>
      <c r="Q454" s="117"/>
      <c r="R454" s="117"/>
      <c r="S454" s="117"/>
      <c r="T454" s="117"/>
      <c r="U454" s="117"/>
      <c r="V454" s="117"/>
      <c r="W454" s="117"/>
      <c r="X454" s="117"/>
      <c r="Y454" s="117"/>
      <c r="Z454" s="117"/>
      <c r="AA454" s="117"/>
      <c r="AB454" s="117"/>
      <c r="AC454" s="117"/>
      <c r="AD454" s="117"/>
      <c r="AE454" s="117"/>
      <c r="AF454" s="117"/>
      <c r="AG454" s="117"/>
      <c r="AH454" s="117"/>
      <c r="AI454" s="117"/>
      <c r="AJ454" s="117"/>
      <c r="AK454" s="117"/>
      <c r="AL454" s="117"/>
      <c r="AM454" s="117"/>
      <c r="AN454" s="117"/>
      <c r="AO454" s="117"/>
      <c r="AP454" s="117"/>
      <c r="AQ454" s="117"/>
      <c r="AR454" s="117"/>
      <c r="AS454" s="117"/>
      <c r="AT454" s="117"/>
      <c r="AU454" s="117"/>
      <c r="AV454" s="117"/>
      <c r="AW454" s="117"/>
      <c r="AX454" s="118"/>
    </row>
    <row r="455" spans="1:113" ht="12" customHeight="1">
      <c r="A455" s="39"/>
      <c r="B455" s="116"/>
      <c r="C455" s="117"/>
      <c r="D455" s="117"/>
      <c r="E455" s="117"/>
      <c r="F455" s="117"/>
      <c r="G455" s="117"/>
      <c r="H455" s="117"/>
      <c r="I455" s="117"/>
      <c r="J455" s="117"/>
      <c r="K455" s="117"/>
      <c r="L455" s="117"/>
      <c r="M455" s="117"/>
      <c r="N455" s="117"/>
      <c r="O455" s="117"/>
      <c r="P455" s="117"/>
      <c r="Q455" s="117"/>
      <c r="R455" s="117"/>
      <c r="S455" s="117"/>
      <c r="T455" s="117"/>
      <c r="U455" s="117"/>
      <c r="V455" s="117"/>
      <c r="W455" s="117"/>
      <c r="X455" s="117"/>
      <c r="Y455" s="117"/>
      <c r="Z455" s="117"/>
      <c r="AA455" s="117"/>
      <c r="AB455" s="117"/>
      <c r="AC455" s="117"/>
      <c r="AD455" s="117"/>
      <c r="AE455" s="117"/>
      <c r="AF455" s="117"/>
      <c r="AG455" s="117"/>
      <c r="AH455" s="117"/>
      <c r="AI455" s="117"/>
      <c r="AJ455" s="117"/>
      <c r="AK455" s="117"/>
      <c r="AL455" s="117"/>
      <c r="AM455" s="117"/>
      <c r="AN455" s="117"/>
      <c r="AO455" s="117"/>
      <c r="AP455" s="117"/>
      <c r="AQ455" s="117"/>
      <c r="AR455" s="117"/>
      <c r="AS455" s="117"/>
      <c r="AT455" s="117"/>
      <c r="AU455" s="117"/>
      <c r="AV455" s="117"/>
      <c r="AW455" s="117"/>
      <c r="AX455" s="118"/>
    </row>
    <row r="456" spans="1:113" ht="15" thickBot="1">
      <c r="A456" s="48"/>
      <c r="B456" s="49"/>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c r="AA456" s="50"/>
      <c r="AB456" s="50"/>
      <c r="AC456" s="50"/>
      <c r="AD456" s="50"/>
      <c r="AE456" s="50"/>
      <c r="AF456" s="50"/>
      <c r="AG456" s="50"/>
      <c r="AH456" s="50"/>
      <c r="AI456" s="50"/>
      <c r="AJ456" s="50"/>
      <c r="AK456" s="50"/>
      <c r="AL456" s="50"/>
      <c r="AM456" s="50"/>
      <c r="AN456" s="50"/>
      <c r="AO456" s="50"/>
      <c r="AP456" s="50"/>
      <c r="AQ456" s="50"/>
      <c r="AR456" s="50"/>
      <c r="AS456" s="50"/>
      <c r="AT456" s="50"/>
      <c r="AU456" s="50"/>
      <c r="AV456" s="50"/>
      <c r="AW456" s="50"/>
      <c r="AX456" s="51"/>
    </row>
    <row r="457" spans="1:113">
      <c r="B457" s="52"/>
    </row>
    <row r="458" spans="1:113" ht="15" thickBot="1">
      <c r="A458" s="42"/>
      <c r="B458" s="41" t="s">
        <v>63</v>
      </c>
      <c r="C458" s="39"/>
      <c r="D458" s="39"/>
      <c r="E458" s="39"/>
      <c r="F458" s="39"/>
      <c r="G458" s="39"/>
      <c r="H458" s="39"/>
      <c r="I458" s="39"/>
      <c r="J458" s="39"/>
      <c r="K458" s="39"/>
      <c r="L458" s="40"/>
      <c r="M458" s="40"/>
      <c r="N458" s="40"/>
      <c r="O458" s="40"/>
      <c r="P458" s="39"/>
      <c r="Q458" s="39"/>
      <c r="R458" s="39"/>
      <c r="S458" s="39"/>
      <c r="T458" s="39"/>
      <c r="U458" s="39"/>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c r="AT458" s="41"/>
      <c r="AU458" s="41"/>
      <c r="AV458" s="41"/>
      <c r="AW458" s="41"/>
      <c r="AX458" s="41"/>
      <c r="DI458" s="37"/>
    </row>
    <row r="459" spans="1:113" ht="14.4">
      <c r="A459" s="39"/>
      <c r="B459" s="43"/>
      <c r="C459" s="38"/>
      <c r="D459" s="38"/>
      <c r="E459" s="38"/>
      <c r="F459" s="38"/>
      <c r="G459" s="38"/>
      <c r="H459" s="38"/>
      <c r="I459" s="38"/>
      <c r="J459" s="38"/>
      <c r="K459" s="38"/>
      <c r="L459" s="44"/>
      <c r="M459" s="44"/>
      <c r="N459" s="44"/>
      <c r="O459" s="44"/>
      <c r="P459" s="38"/>
      <c r="Q459" s="38"/>
      <c r="R459" s="38"/>
      <c r="S459" s="38"/>
      <c r="T459" s="38"/>
      <c r="U459" s="38"/>
      <c r="V459" s="45"/>
      <c r="W459" s="45"/>
      <c r="X459" s="45"/>
      <c r="Y459" s="45"/>
      <c r="Z459" s="45"/>
      <c r="AA459" s="45"/>
      <c r="AB459" s="45"/>
      <c r="AC459" s="45"/>
      <c r="AD459" s="45"/>
      <c r="AE459" s="45"/>
      <c r="AF459" s="45"/>
      <c r="AG459" s="45"/>
      <c r="AH459" s="45"/>
      <c r="AI459" s="45"/>
      <c r="AJ459" s="45"/>
      <c r="AK459" s="45"/>
      <c r="AL459" s="45"/>
      <c r="AM459" s="45"/>
      <c r="AN459" s="45"/>
      <c r="AO459" s="45"/>
      <c r="AP459" s="45"/>
      <c r="AQ459" s="45"/>
      <c r="AR459" s="45"/>
      <c r="AS459" s="45"/>
      <c r="AT459" s="45"/>
      <c r="AU459" s="45"/>
      <c r="AV459" s="45"/>
      <c r="AW459" s="45"/>
      <c r="AX459" s="46"/>
    </row>
    <row r="460" spans="1:113" ht="12" customHeight="1">
      <c r="A460" s="39"/>
      <c r="B460" s="116" t="s">
        <v>144</v>
      </c>
      <c r="C460" s="117"/>
      <c r="D460" s="117"/>
      <c r="E460" s="117"/>
      <c r="F460" s="117"/>
      <c r="G460" s="117"/>
      <c r="H460" s="117"/>
      <c r="I460" s="117"/>
      <c r="J460" s="117"/>
      <c r="K460" s="117"/>
      <c r="L460" s="117"/>
      <c r="M460" s="117"/>
      <c r="N460" s="117"/>
      <c r="O460" s="117"/>
      <c r="P460" s="117"/>
      <c r="Q460" s="117"/>
      <c r="R460" s="117"/>
      <c r="S460" s="117"/>
      <c r="T460" s="117"/>
      <c r="U460" s="117"/>
      <c r="V460" s="117"/>
      <c r="W460" s="117"/>
      <c r="X460" s="117"/>
      <c r="Y460" s="117"/>
      <c r="Z460" s="117"/>
      <c r="AA460" s="117"/>
      <c r="AB460" s="117"/>
      <c r="AC460" s="117"/>
      <c r="AD460" s="117"/>
      <c r="AE460" s="117"/>
      <c r="AF460" s="117"/>
      <c r="AG460" s="117"/>
      <c r="AH460" s="117"/>
      <c r="AI460" s="117"/>
      <c r="AJ460" s="117"/>
      <c r="AK460" s="117"/>
      <c r="AL460" s="117"/>
      <c r="AM460" s="117"/>
      <c r="AN460" s="117"/>
      <c r="AO460" s="117"/>
      <c r="AP460" s="117"/>
      <c r="AQ460" s="117"/>
      <c r="AR460" s="117"/>
      <c r="AS460" s="117"/>
      <c r="AT460" s="117"/>
      <c r="AU460" s="117"/>
      <c r="AV460" s="117"/>
      <c r="AW460" s="117"/>
      <c r="AX460" s="118"/>
    </row>
    <row r="461" spans="1:113" ht="12" customHeight="1">
      <c r="A461" s="39"/>
      <c r="B461" s="116"/>
      <c r="C461" s="117"/>
      <c r="D461" s="117"/>
      <c r="E461" s="117"/>
      <c r="F461" s="117"/>
      <c r="G461" s="117"/>
      <c r="H461" s="117"/>
      <c r="I461" s="117"/>
      <c r="J461" s="117"/>
      <c r="K461" s="117"/>
      <c r="L461" s="117"/>
      <c r="M461" s="117"/>
      <c r="N461" s="117"/>
      <c r="O461" s="117"/>
      <c r="P461" s="117"/>
      <c r="Q461" s="117"/>
      <c r="R461" s="117"/>
      <c r="S461" s="117"/>
      <c r="T461" s="117"/>
      <c r="U461" s="117"/>
      <c r="V461" s="117"/>
      <c r="W461" s="117"/>
      <c r="X461" s="117"/>
      <c r="Y461" s="117"/>
      <c r="Z461" s="117"/>
      <c r="AA461" s="117"/>
      <c r="AB461" s="117"/>
      <c r="AC461" s="117"/>
      <c r="AD461" s="117"/>
      <c r="AE461" s="117"/>
      <c r="AF461" s="117"/>
      <c r="AG461" s="117"/>
      <c r="AH461" s="117"/>
      <c r="AI461" s="117"/>
      <c r="AJ461" s="117"/>
      <c r="AK461" s="117"/>
      <c r="AL461" s="117"/>
      <c r="AM461" s="117"/>
      <c r="AN461" s="117"/>
      <c r="AO461" s="117"/>
      <c r="AP461" s="117"/>
      <c r="AQ461" s="117"/>
      <c r="AR461" s="117"/>
      <c r="AS461" s="117"/>
      <c r="AT461" s="117"/>
      <c r="AU461" s="117"/>
      <c r="AV461" s="117"/>
      <c r="AW461" s="117"/>
      <c r="AX461" s="118"/>
      <c r="BC461" s="47"/>
    </row>
    <row r="462" spans="1:113" ht="12" customHeight="1">
      <c r="A462" s="39"/>
      <c r="B462" s="116"/>
      <c r="C462" s="117"/>
      <c r="D462" s="117"/>
      <c r="E462" s="117"/>
      <c r="F462" s="117"/>
      <c r="G462" s="117"/>
      <c r="H462" s="117"/>
      <c r="I462" s="117"/>
      <c r="J462" s="117"/>
      <c r="K462" s="117"/>
      <c r="L462" s="117"/>
      <c r="M462" s="117"/>
      <c r="N462" s="117"/>
      <c r="O462" s="117"/>
      <c r="P462" s="117"/>
      <c r="Q462" s="117"/>
      <c r="R462" s="117"/>
      <c r="S462" s="117"/>
      <c r="T462" s="117"/>
      <c r="U462" s="117"/>
      <c r="V462" s="117"/>
      <c r="W462" s="117"/>
      <c r="X462" s="117"/>
      <c r="Y462" s="117"/>
      <c r="Z462" s="117"/>
      <c r="AA462" s="117"/>
      <c r="AB462" s="117"/>
      <c r="AC462" s="117"/>
      <c r="AD462" s="117"/>
      <c r="AE462" s="117"/>
      <c r="AF462" s="117"/>
      <c r="AG462" s="117"/>
      <c r="AH462" s="117"/>
      <c r="AI462" s="117"/>
      <c r="AJ462" s="117"/>
      <c r="AK462" s="117"/>
      <c r="AL462" s="117"/>
      <c r="AM462" s="117"/>
      <c r="AN462" s="117"/>
      <c r="AO462" s="117"/>
      <c r="AP462" s="117"/>
      <c r="AQ462" s="117"/>
      <c r="AR462" s="117"/>
      <c r="AS462" s="117"/>
      <c r="AT462" s="117"/>
      <c r="AU462" s="117"/>
      <c r="AV462" s="117"/>
      <c r="AW462" s="117"/>
      <c r="AX462" s="118"/>
    </row>
    <row r="463" spans="1:113" ht="12" customHeight="1">
      <c r="A463" s="39"/>
      <c r="B463" s="116"/>
      <c r="C463" s="117"/>
      <c r="D463" s="117"/>
      <c r="E463" s="117"/>
      <c r="F463" s="117"/>
      <c r="G463" s="117"/>
      <c r="H463" s="117"/>
      <c r="I463" s="117"/>
      <c r="J463" s="117"/>
      <c r="K463" s="117"/>
      <c r="L463" s="117"/>
      <c r="M463" s="117"/>
      <c r="N463" s="117"/>
      <c r="O463" s="117"/>
      <c r="P463" s="117"/>
      <c r="Q463" s="117"/>
      <c r="R463" s="117"/>
      <c r="S463" s="117"/>
      <c r="T463" s="117"/>
      <c r="U463" s="117"/>
      <c r="V463" s="117"/>
      <c r="W463" s="117"/>
      <c r="X463" s="117"/>
      <c r="Y463" s="117"/>
      <c r="Z463" s="117"/>
      <c r="AA463" s="117"/>
      <c r="AB463" s="117"/>
      <c r="AC463" s="117"/>
      <c r="AD463" s="117"/>
      <c r="AE463" s="117"/>
      <c r="AF463" s="117"/>
      <c r="AG463" s="117"/>
      <c r="AH463" s="117"/>
      <c r="AI463" s="117"/>
      <c r="AJ463" s="117"/>
      <c r="AK463" s="117"/>
      <c r="AL463" s="117"/>
      <c r="AM463" s="117"/>
      <c r="AN463" s="117"/>
      <c r="AO463" s="117"/>
      <c r="AP463" s="117"/>
      <c r="AQ463" s="117"/>
      <c r="AR463" s="117"/>
      <c r="AS463" s="117"/>
      <c r="AT463" s="117"/>
      <c r="AU463" s="117"/>
      <c r="AV463" s="117"/>
      <c r="AW463" s="117"/>
      <c r="AX463" s="118"/>
    </row>
    <row r="464" spans="1:113" ht="12" customHeight="1">
      <c r="A464" s="39"/>
      <c r="B464" s="116"/>
      <c r="C464" s="117"/>
      <c r="D464" s="117"/>
      <c r="E464" s="117"/>
      <c r="F464" s="117"/>
      <c r="G464" s="117"/>
      <c r="H464" s="117"/>
      <c r="I464" s="117"/>
      <c r="J464" s="117"/>
      <c r="K464" s="117"/>
      <c r="L464" s="117"/>
      <c r="M464" s="117"/>
      <c r="N464" s="117"/>
      <c r="O464" s="117"/>
      <c r="P464" s="117"/>
      <c r="Q464" s="117"/>
      <c r="R464" s="117"/>
      <c r="S464" s="117"/>
      <c r="T464" s="117"/>
      <c r="U464" s="117"/>
      <c r="V464" s="117"/>
      <c r="W464" s="117"/>
      <c r="X464" s="117"/>
      <c r="Y464" s="117"/>
      <c r="Z464" s="117"/>
      <c r="AA464" s="117"/>
      <c r="AB464" s="117"/>
      <c r="AC464" s="117"/>
      <c r="AD464" s="117"/>
      <c r="AE464" s="117"/>
      <c r="AF464" s="117"/>
      <c r="AG464" s="117"/>
      <c r="AH464" s="117"/>
      <c r="AI464" s="117"/>
      <c r="AJ464" s="117"/>
      <c r="AK464" s="117"/>
      <c r="AL464" s="117"/>
      <c r="AM464" s="117"/>
      <c r="AN464" s="117"/>
      <c r="AO464" s="117"/>
      <c r="AP464" s="117"/>
      <c r="AQ464" s="117"/>
      <c r="AR464" s="117"/>
      <c r="AS464" s="117"/>
      <c r="AT464" s="117"/>
      <c r="AU464" s="117"/>
      <c r="AV464" s="117"/>
      <c r="AW464" s="117"/>
      <c r="AX464" s="118"/>
    </row>
    <row r="465" spans="1:251" ht="15" thickBot="1">
      <c r="A465" s="48"/>
      <c r="B465" s="49"/>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c r="AA465" s="50"/>
      <c r="AB465" s="50"/>
      <c r="AC465" s="50"/>
      <c r="AD465" s="50"/>
      <c r="AE465" s="50"/>
      <c r="AF465" s="50"/>
      <c r="AG465" s="50"/>
      <c r="AH465" s="50"/>
      <c r="AI465" s="50"/>
      <c r="AJ465" s="50"/>
      <c r="AK465" s="50"/>
      <c r="AL465" s="50"/>
      <c r="AM465" s="50"/>
      <c r="AN465" s="50"/>
      <c r="AO465" s="50"/>
      <c r="AP465" s="50"/>
      <c r="AQ465" s="50"/>
      <c r="AR465" s="50"/>
      <c r="AS465" s="50"/>
      <c r="AT465" s="50"/>
      <c r="AU465" s="50"/>
      <c r="AV465" s="50"/>
      <c r="AW465" s="50"/>
      <c r="AX465" s="51"/>
    </row>
    <row r="466" spans="1:251">
      <c r="B466" s="52"/>
    </row>
    <row r="467" spans="1:251" ht="14.4">
      <c r="B467" s="41" t="s">
        <v>65</v>
      </c>
      <c r="C467" s="39"/>
      <c r="D467" s="39"/>
      <c r="E467" s="39"/>
      <c r="F467" s="39"/>
      <c r="G467" s="39"/>
      <c r="H467" s="39"/>
      <c r="I467" s="39"/>
      <c r="J467" s="39"/>
      <c r="K467" s="39"/>
      <c r="L467" s="40"/>
      <c r="M467" s="40"/>
      <c r="N467" s="40"/>
      <c r="O467" s="40"/>
      <c r="P467" s="39"/>
      <c r="Q467" s="39"/>
      <c r="R467" s="39"/>
      <c r="S467" s="39"/>
      <c r="T467" s="39"/>
      <c r="U467" s="39"/>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c r="AT467" s="41"/>
      <c r="AU467" s="41"/>
      <c r="AV467" s="41"/>
      <c r="AW467" s="41"/>
      <c r="AX467" s="41"/>
    </row>
    <row r="468" spans="1:251" ht="15" thickBot="1">
      <c r="B468" s="39"/>
      <c r="C468" s="39"/>
      <c r="D468" s="39"/>
      <c r="E468" s="39"/>
      <c r="F468" s="39"/>
      <c r="G468" s="39"/>
      <c r="H468" s="39"/>
      <c r="I468" s="39"/>
      <c r="J468" s="39"/>
      <c r="K468" s="39"/>
      <c r="L468" s="40"/>
      <c r="M468" s="40"/>
      <c r="N468" s="40"/>
      <c r="O468" s="40"/>
      <c r="P468" s="39"/>
      <c r="Q468" s="39"/>
      <c r="R468" s="39"/>
      <c r="S468" s="39"/>
      <c r="T468" s="39"/>
      <c r="U468" s="39"/>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c r="AT468" s="41"/>
      <c r="AU468" s="41"/>
      <c r="AV468" s="41"/>
      <c r="AW468" s="41"/>
      <c r="AX468" s="53" t="s">
        <v>66</v>
      </c>
    </row>
    <row r="469" spans="1:251" s="47" customFormat="1" ht="13.5" customHeight="1">
      <c r="A469" s="39"/>
      <c r="B469" s="119" t="s">
        <v>67</v>
      </c>
      <c r="C469" s="120"/>
      <c r="D469" s="120"/>
      <c r="E469" s="120"/>
      <c r="F469" s="120"/>
      <c r="G469" s="120"/>
      <c r="H469" s="120"/>
      <c r="I469" s="120"/>
      <c r="J469" s="120"/>
      <c r="K469" s="120"/>
      <c r="L469" s="120"/>
      <c r="M469" s="120"/>
      <c r="N469" s="120"/>
      <c r="O469" s="120"/>
      <c r="P469" s="120"/>
      <c r="Q469" s="120"/>
      <c r="R469" s="120"/>
      <c r="S469" s="120"/>
      <c r="T469" s="120"/>
      <c r="U469" s="120"/>
      <c r="V469" s="120"/>
      <c r="W469" s="120"/>
      <c r="X469" s="120"/>
      <c r="Y469" s="120"/>
      <c r="Z469" s="121"/>
      <c r="AA469" s="125" t="s">
        <v>68</v>
      </c>
      <c r="AB469" s="120"/>
      <c r="AC469" s="120"/>
      <c r="AD469" s="120"/>
      <c r="AE469" s="120"/>
      <c r="AF469" s="120"/>
      <c r="AG469" s="120"/>
      <c r="AH469" s="120"/>
      <c r="AI469" s="121"/>
      <c r="AJ469" s="125" t="s">
        <v>69</v>
      </c>
      <c r="AK469" s="120"/>
      <c r="AL469" s="120"/>
      <c r="AM469" s="120"/>
      <c r="AN469" s="120"/>
      <c r="AO469" s="120"/>
      <c r="AP469" s="120"/>
      <c r="AQ469" s="120"/>
      <c r="AR469" s="121"/>
      <c r="AS469" s="125" t="s">
        <v>70</v>
      </c>
      <c r="AT469" s="120"/>
      <c r="AU469" s="120"/>
      <c r="AV469" s="120"/>
      <c r="AW469" s="120"/>
      <c r="AX469" s="127"/>
      <c r="AY469" s="33"/>
      <c r="AZ469" s="33"/>
      <c r="BA469" s="33"/>
      <c r="BB469" s="33"/>
      <c r="BC469" s="33"/>
      <c r="BD469" s="33"/>
      <c r="BE469" s="33"/>
      <c r="BF469" s="33"/>
      <c r="BG469" s="33"/>
      <c r="BH469" s="33"/>
      <c r="BI469" s="33"/>
      <c r="BJ469" s="33"/>
      <c r="BK469" s="33"/>
      <c r="BL469" s="33"/>
      <c r="BM469" s="33"/>
      <c r="BN469" s="33"/>
      <c r="BO469" s="33"/>
      <c r="BP469" s="33"/>
      <c r="BQ469" s="33"/>
      <c r="BR469" s="33"/>
      <c r="BS469" s="33"/>
      <c r="BT469" s="33"/>
      <c r="BU469" s="33"/>
      <c r="BV469" s="33"/>
      <c r="BW469" s="33"/>
      <c r="BX469" s="33"/>
      <c r="BY469" s="33"/>
      <c r="BZ469" s="33"/>
      <c r="CA469" s="33"/>
      <c r="CB469" s="33"/>
      <c r="CC469" s="33"/>
      <c r="CD469" s="33"/>
      <c r="CE469" s="33"/>
      <c r="CF469" s="33"/>
      <c r="CG469" s="33"/>
      <c r="CH469" s="33"/>
      <c r="CI469" s="33"/>
      <c r="CJ469" s="33"/>
      <c r="CK469" s="33"/>
      <c r="CL469" s="33"/>
      <c r="CM469" s="33"/>
      <c r="CN469" s="33"/>
      <c r="CO469" s="33"/>
      <c r="CP469" s="33"/>
      <c r="CQ469" s="33"/>
      <c r="CR469" s="33"/>
      <c r="CS469" s="33"/>
      <c r="CT469" s="33"/>
      <c r="CU469" s="33"/>
      <c r="CV469" s="33"/>
      <c r="CW469" s="33"/>
      <c r="CX469" s="33"/>
      <c r="CY469" s="33"/>
      <c r="CZ469" s="33"/>
      <c r="DA469" s="33"/>
      <c r="DB469" s="33"/>
      <c r="DC469" s="33"/>
      <c r="DD469" s="33"/>
      <c r="DE469" s="33"/>
      <c r="DF469" s="33"/>
      <c r="DG469" s="33"/>
      <c r="DH469" s="33"/>
      <c r="DI469" s="33"/>
      <c r="DJ469" s="33"/>
      <c r="DK469" s="33"/>
      <c r="DL469" s="33"/>
      <c r="DM469" s="33"/>
      <c r="DN469" s="33"/>
      <c r="DO469" s="33"/>
      <c r="DP469" s="33"/>
      <c r="DQ469" s="33"/>
      <c r="DR469" s="33"/>
      <c r="DS469" s="33"/>
      <c r="DT469" s="33"/>
      <c r="DU469" s="33"/>
      <c r="DV469" s="33"/>
      <c r="DW469" s="33"/>
      <c r="DX469" s="33"/>
      <c r="DY469" s="33"/>
      <c r="DZ469" s="33"/>
      <c r="EA469" s="33"/>
      <c r="EB469" s="33"/>
      <c r="EC469" s="33"/>
      <c r="ED469" s="33"/>
      <c r="EE469" s="33"/>
      <c r="EF469" s="33"/>
      <c r="EG469" s="33"/>
      <c r="EH469" s="33"/>
      <c r="EI469" s="33"/>
      <c r="EJ469" s="33"/>
      <c r="EK469" s="33"/>
      <c r="EL469" s="33"/>
      <c r="EM469" s="33"/>
      <c r="EN469" s="33"/>
      <c r="EO469" s="33"/>
      <c r="EP469" s="33"/>
      <c r="EQ469" s="33"/>
      <c r="ER469" s="33"/>
      <c r="ES469" s="33"/>
      <c r="ET469" s="33"/>
      <c r="EU469" s="33"/>
      <c r="EV469" s="33"/>
      <c r="EW469" s="33"/>
      <c r="EX469" s="33"/>
      <c r="EY469" s="33"/>
      <c r="EZ469" s="33"/>
      <c r="FA469" s="33"/>
      <c r="FB469" s="33"/>
      <c r="FC469" s="33"/>
      <c r="FD469" s="33"/>
      <c r="FE469" s="33"/>
      <c r="FF469" s="33"/>
      <c r="FG469" s="33"/>
      <c r="FH469" s="33"/>
      <c r="FI469" s="33"/>
      <c r="FJ469" s="33"/>
      <c r="FK469" s="33"/>
      <c r="FL469" s="33"/>
      <c r="FM469" s="33"/>
      <c r="FN469" s="33"/>
      <c r="FO469" s="33"/>
      <c r="FP469" s="33"/>
      <c r="FQ469" s="33"/>
      <c r="FR469" s="33"/>
      <c r="FS469" s="33"/>
      <c r="FT469" s="33"/>
      <c r="FU469" s="33"/>
      <c r="FV469" s="33"/>
      <c r="FW469" s="33"/>
      <c r="FX469" s="33"/>
      <c r="FY469" s="33"/>
      <c r="FZ469" s="33"/>
      <c r="GA469" s="33"/>
      <c r="GB469" s="33"/>
      <c r="GC469" s="33"/>
      <c r="GD469" s="33"/>
      <c r="GE469" s="33"/>
      <c r="GF469" s="33"/>
      <c r="GG469" s="33"/>
      <c r="GH469" s="33"/>
      <c r="GI469" s="33"/>
      <c r="GJ469" s="33"/>
      <c r="GK469" s="33"/>
      <c r="GL469" s="33"/>
      <c r="GM469" s="33"/>
      <c r="GN469" s="33"/>
      <c r="GO469" s="33"/>
      <c r="GP469" s="33"/>
      <c r="GQ469" s="33"/>
      <c r="GR469" s="33"/>
      <c r="GS469" s="33"/>
      <c r="GT469" s="33"/>
      <c r="GU469" s="33"/>
      <c r="GV469" s="33"/>
      <c r="GW469" s="33"/>
      <c r="GX469" s="33"/>
      <c r="GY469" s="33"/>
      <c r="GZ469" s="33"/>
      <c r="HA469" s="33"/>
      <c r="HB469" s="33"/>
      <c r="HC469" s="33"/>
      <c r="HD469" s="33"/>
      <c r="HE469" s="33"/>
      <c r="HF469" s="33"/>
      <c r="HG469" s="33"/>
      <c r="HH469" s="33"/>
      <c r="HI469" s="33"/>
      <c r="HJ469" s="33"/>
      <c r="HK469" s="33"/>
      <c r="HL469" s="33"/>
      <c r="HM469" s="33"/>
      <c r="HN469" s="33"/>
      <c r="HO469" s="33"/>
      <c r="HP469" s="33"/>
      <c r="HQ469" s="33"/>
      <c r="HR469" s="33"/>
      <c r="HS469" s="33"/>
      <c r="HT469" s="33"/>
      <c r="HU469" s="33"/>
      <c r="HV469" s="33"/>
      <c r="HW469" s="33"/>
      <c r="HX469" s="33"/>
      <c r="HY469" s="33"/>
      <c r="HZ469" s="33"/>
      <c r="IA469" s="33"/>
      <c r="IB469" s="33"/>
      <c r="IC469" s="33"/>
      <c r="ID469" s="33"/>
      <c r="IE469" s="33"/>
      <c r="IF469" s="33"/>
      <c r="IG469" s="33"/>
      <c r="IH469" s="33"/>
      <c r="II469" s="33"/>
      <c r="IJ469" s="33"/>
      <c r="IK469" s="33"/>
      <c r="IL469" s="33"/>
      <c r="IM469" s="33"/>
      <c r="IN469" s="33"/>
      <c r="IO469" s="33"/>
      <c r="IP469" s="33"/>
      <c r="IQ469" s="33"/>
    </row>
    <row r="470" spans="1:251" s="47" customFormat="1">
      <c r="A470" s="39"/>
      <c r="B470" s="122"/>
      <c r="C470" s="123"/>
      <c r="D470" s="123"/>
      <c r="E470" s="123"/>
      <c r="F470" s="123"/>
      <c r="G470" s="123"/>
      <c r="H470" s="123"/>
      <c r="I470" s="123"/>
      <c r="J470" s="123"/>
      <c r="K470" s="123"/>
      <c r="L470" s="123"/>
      <c r="M470" s="123"/>
      <c r="N470" s="123"/>
      <c r="O470" s="123"/>
      <c r="P470" s="123"/>
      <c r="Q470" s="123"/>
      <c r="R470" s="123"/>
      <c r="S470" s="123"/>
      <c r="T470" s="123"/>
      <c r="U470" s="123"/>
      <c r="V470" s="123"/>
      <c r="W470" s="123"/>
      <c r="X470" s="123"/>
      <c r="Y470" s="123"/>
      <c r="Z470" s="124"/>
      <c r="AA470" s="126"/>
      <c r="AB470" s="123"/>
      <c r="AC470" s="123"/>
      <c r="AD470" s="123"/>
      <c r="AE470" s="123"/>
      <c r="AF470" s="123"/>
      <c r="AG470" s="123"/>
      <c r="AH470" s="123"/>
      <c r="AI470" s="124"/>
      <c r="AJ470" s="126"/>
      <c r="AK470" s="123"/>
      <c r="AL470" s="123"/>
      <c r="AM470" s="123"/>
      <c r="AN470" s="123"/>
      <c r="AO470" s="123"/>
      <c r="AP470" s="123"/>
      <c r="AQ470" s="123"/>
      <c r="AR470" s="124"/>
      <c r="AS470" s="126"/>
      <c r="AT470" s="123"/>
      <c r="AU470" s="123"/>
      <c r="AV470" s="123"/>
      <c r="AW470" s="123"/>
      <c r="AX470" s="128"/>
      <c r="AY470" s="33"/>
      <c r="AZ470" s="33"/>
      <c r="BA470" s="33"/>
      <c r="BB470" s="54"/>
      <c r="BC470" s="55"/>
      <c r="BE470" s="33"/>
      <c r="BF470" s="33"/>
      <c r="BG470" s="33"/>
      <c r="BH470" s="33"/>
      <c r="BI470" s="33"/>
      <c r="BJ470" s="33"/>
      <c r="BK470" s="33"/>
      <c r="BL470" s="33"/>
      <c r="BM470" s="33"/>
      <c r="BN470" s="33"/>
      <c r="BO470" s="33"/>
      <c r="BP470" s="33"/>
      <c r="BQ470" s="33"/>
      <c r="BR470" s="33"/>
      <c r="BS470" s="33"/>
      <c r="BT470" s="33"/>
      <c r="BU470" s="33"/>
      <c r="BV470" s="33"/>
      <c r="BW470" s="33"/>
      <c r="BX470" s="33"/>
      <c r="BY470" s="33"/>
      <c r="BZ470" s="33"/>
      <c r="CA470" s="33"/>
      <c r="CB470" s="33"/>
      <c r="CC470" s="33"/>
      <c r="CD470" s="33"/>
      <c r="CE470" s="33"/>
      <c r="CF470" s="33"/>
      <c r="CG470" s="33"/>
      <c r="CH470" s="33"/>
      <c r="CI470" s="33"/>
      <c r="CJ470" s="33"/>
      <c r="CK470" s="33"/>
      <c r="CL470" s="33"/>
      <c r="CM470" s="33"/>
      <c r="CN470" s="33"/>
      <c r="CO470" s="33"/>
      <c r="CP470" s="33"/>
      <c r="CQ470" s="33"/>
      <c r="CR470" s="33"/>
      <c r="CS470" s="33"/>
      <c r="CT470" s="33"/>
      <c r="CU470" s="33"/>
      <c r="CV470" s="33"/>
      <c r="CW470" s="33"/>
      <c r="CX470" s="33"/>
      <c r="CY470" s="33"/>
      <c r="CZ470" s="33"/>
      <c r="DA470" s="33"/>
      <c r="DB470" s="33"/>
      <c r="DC470" s="33"/>
      <c r="DD470" s="33"/>
      <c r="DE470" s="33"/>
      <c r="DF470" s="33"/>
      <c r="DG470" s="33"/>
      <c r="DH470" s="33"/>
      <c r="DI470" s="33"/>
      <c r="DJ470" s="33"/>
      <c r="DK470" s="33"/>
      <c r="DL470" s="33"/>
      <c r="DM470" s="33"/>
      <c r="DN470" s="33"/>
      <c r="DO470" s="33"/>
      <c r="DP470" s="33"/>
      <c r="DQ470" s="33"/>
      <c r="DR470" s="33"/>
      <c r="DS470" s="33"/>
      <c r="DT470" s="33"/>
      <c r="DU470" s="33"/>
      <c r="DV470" s="33"/>
      <c r="DW470" s="33"/>
      <c r="DX470" s="33"/>
      <c r="DY470" s="33"/>
      <c r="DZ470" s="33"/>
      <c r="EA470" s="33"/>
      <c r="EB470" s="33"/>
      <c r="EC470" s="33"/>
      <c r="ED470" s="33"/>
      <c r="EE470" s="33"/>
      <c r="EF470" s="33"/>
      <c r="EG470" s="33"/>
      <c r="EH470" s="33"/>
      <c r="EI470" s="33"/>
      <c r="EJ470" s="33"/>
      <c r="EK470" s="33"/>
      <c r="EL470" s="33"/>
      <c r="EM470" s="33"/>
      <c r="EN470" s="33"/>
      <c r="EO470" s="33"/>
      <c r="EP470" s="33"/>
      <c r="EQ470" s="33"/>
      <c r="ER470" s="33"/>
      <c r="ES470" s="33"/>
      <c r="ET470" s="33"/>
      <c r="EU470" s="33"/>
      <c r="EV470" s="33"/>
      <c r="EW470" s="33"/>
      <c r="EX470" s="33"/>
      <c r="EY470" s="33"/>
      <c r="EZ470" s="33"/>
      <c r="FA470" s="33"/>
      <c r="FB470" s="33"/>
      <c r="FC470" s="33"/>
      <c r="FD470" s="33"/>
      <c r="FE470" s="33"/>
      <c r="FF470" s="33"/>
      <c r="FG470" s="33"/>
      <c r="FH470" s="33"/>
      <c r="FI470" s="33"/>
      <c r="FJ470" s="33"/>
      <c r="FK470" s="33"/>
      <c r="FL470" s="33"/>
      <c r="FM470" s="33"/>
      <c r="FN470" s="33"/>
      <c r="FO470" s="33"/>
      <c r="FP470" s="33"/>
      <c r="FQ470" s="33"/>
      <c r="FR470" s="33"/>
      <c r="FS470" s="33"/>
      <c r="FT470" s="33"/>
      <c r="FU470" s="33"/>
      <c r="FV470" s="33"/>
      <c r="FW470" s="33"/>
      <c r="FX470" s="33"/>
      <c r="FY470" s="33"/>
      <c r="FZ470" s="33"/>
      <c r="GA470" s="33"/>
      <c r="GB470" s="33"/>
      <c r="GC470" s="33"/>
      <c r="GD470" s="33"/>
      <c r="GE470" s="33"/>
      <c r="GF470" s="33"/>
      <c r="GG470" s="33"/>
      <c r="GH470" s="33"/>
      <c r="GI470" s="33"/>
      <c r="GJ470" s="33"/>
      <c r="GK470" s="33"/>
      <c r="GL470" s="33"/>
      <c r="GM470" s="33"/>
      <c r="GN470" s="33"/>
      <c r="GO470" s="33"/>
      <c r="GP470" s="33"/>
      <c r="GQ470" s="33"/>
      <c r="GR470" s="33"/>
      <c r="GS470" s="33"/>
      <c r="GT470" s="33"/>
      <c r="GU470" s="33"/>
      <c r="GV470" s="33"/>
      <c r="GW470" s="33"/>
      <c r="GX470" s="33"/>
      <c r="GY470" s="33"/>
      <c r="GZ470" s="33"/>
      <c r="HA470" s="33"/>
      <c r="HB470" s="33"/>
      <c r="HC470" s="33"/>
      <c r="HD470" s="33"/>
      <c r="HE470" s="33"/>
      <c r="HF470" s="33"/>
      <c r="HG470" s="33"/>
      <c r="HH470" s="33"/>
      <c r="HI470" s="33"/>
      <c r="HJ470" s="33"/>
      <c r="HK470" s="33"/>
      <c r="HL470" s="33"/>
      <c r="HM470" s="33"/>
      <c r="HN470" s="33"/>
      <c r="HO470" s="33"/>
      <c r="HP470" s="33"/>
      <c r="HQ470" s="33"/>
      <c r="HR470" s="33"/>
      <c r="HS470" s="33"/>
      <c r="HT470" s="33"/>
      <c r="HU470" s="33"/>
      <c r="HV470" s="33"/>
      <c r="HW470" s="33"/>
      <c r="HX470" s="33"/>
      <c r="HY470" s="33"/>
      <c r="HZ470" s="33"/>
      <c r="IA470" s="33"/>
      <c r="IB470" s="33"/>
      <c r="IC470" s="33"/>
      <c r="ID470" s="33"/>
      <c r="IE470" s="33"/>
      <c r="IF470" s="33"/>
      <c r="IG470" s="33"/>
      <c r="IH470" s="33"/>
      <c r="II470" s="33"/>
      <c r="IJ470" s="33"/>
      <c r="IK470" s="33"/>
      <c r="IL470" s="33"/>
      <c r="IM470" s="33"/>
      <c r="IN470" s="33"/>
      <c r="IO470" s="33"/>
      <c r="IP470" s="33"/>
      <c r="IQ470" s="33"/>
    </row>
    <row r="471" spans="1:251" s="47" customFormat="1" ht="18.75" customHeight="1">
      <c r="A471" s="39"/>
      <c r="B471" s="56"/>
      <c r="C471" s="100" t="s">
        <v>145</v>
      </c>
      <c r="D471" s="101"/>
      <c r="E471" s="101"/>
      <c r="F471" s="101"/>
      <c r="G471" s="101"/>
      <c r="H471" s="101"/>
      <c r="I471" s="101"/>
      <c r="J471" s="101"/>
      <c r="K471" s="101"/>
      <c r="L471" s="101"/>
      <c r="M471" s="101"/>
      <c r="N471" s="101"/>
      <c r="O471" s="101"/>
      <c r="P471" s="101"/>
      <c r="Q471" s="101"/>
      <c r="R471" s="101"/>
      <c r="S471" s="101"/>
      <c r="T471" s="101"/>
      <c r="U471" s="101"/>
      <c r="V471" s="101"/>
      <c r="W471" s="101"/>
      <c r="X471" s="101"/>
      <c r="Y471" s="101"/>
      <c r="Z471" s="102"/>
      <c r="AA471" s="103">
        <v>36458</v>
      </c>
      <c r="AB471" s="104"/>
      <c r="AC471" s="104"/>
      <c r="AD471" s="104"/>
      <c r="AE471" s="104"/>
      <c r="AF471" s="104"/>
      <c r="AG471" s="104"/>
      <c r="AH471" s="104"/>
      <c r="AI471" s="105"/>
      <c r="AJ471" s="103">
        <v>36464</v>
      </c>
      <c r="AK471" s="104"/>
      <c r="AL471" s="104"/>
      <c r="AM471" s="104"/>
      <c r="AN471" s="104"/>
      <c r="AO471" s="104"/>
      <c r="AP471" s="104"/>
      <c r="AQ471" s="104"/>
      <c r="AR471" s="105"/>
      <c r="AS471" s="106"/>
      <c r="AT471" s="107"/>
      <c r="AU471" s="107"/>
      <c r="AV471" s="107"/>
      <c r="AW471" s="107"/>
      <c r="AX471" s="108"/>
      <c r="AY471" s="33"/>
      <c r="AZ471" s="33"/>
      <c r="BA471" s="33"/>
      <c r="BB471" s="33"/>
      <c r="BC471" s="33"/>
      <c r="BD471" s="33"/>
      <c r="BE471" s="33"/>
      <c r="BF471" s="33"/>
      <c r="BG471" s="33"/>
      <c r="BH471" s="33"/>
      <c r="BI471" s="33"/>
      <c r="BJ471" s="33"/>
      <c r="BK471" s="33"/>
      <c r="BL471" s="33"/>
      <c r="BM471" s="33"/>
      <c r="BN471" s="33"/>
      <c r="BO471" s="33"/>
      <c r="BP471" s="33"/>
      <c r="BQ471" s="33"/>
      <c r="BR471" s="33"/>
      <c r="BS471" s="33"/>
      <c r="BT471" s="33"/>
      <c r="BU471" s="33"/>
      <c r="BV471" s="33"/>
      <c r="BW471" s="33"/>
      <c r="BX471" s="33"/>
      <c r="BY471" s="33"/>
      <c r="BZ471" s="33"/>
      <c r="CA471" s="33"/>
      <c r="CB471" s="33"/>
      <c r="CC471" s="33"/>
      <c r="CD471" s="33"/>
      <c r="CE471" s="33"/>
      <c r="CF471" s="33"/>
      <c r="CG471" s="33"/>
      <c r="CH471" s="33"/>
      <c r="CI471" s="33"/>
      <c r="CJ471" s="33"/>
      <c r="CK471" s="33"/>
      <c r="CL471" s="33"/>
      <c r="CM471" s="33"/>
      <c r="CN471" s="33"/>
      <c r="CO471" s="33"/>
      <c r="CP471" s="33"/>
      <c r="CQ471" s="33"/>
      <c r="CR471" s="33"/>
      <c r="CS471" s="33"/>
      <c r="CT471" s="33"/>
      <c r="CU471" s="33"/>
      <c r="CV471" s="33"/>
      <c r="CW471" s="33"/>
      <c r="CX471" s="33"/>
      <c r="CY471" s="33"/>
      <c r="CZ471" s="33"/>
      <c r="DA471" s="33"/>
      <c r="DB471" s="33"/>
      <c r="DC471" s="33"/>
      <c r="DD471" s="33"/>
      <c r="DE471" s="33"/>
      <c r="DF471" s="33"/>
      <c r="DG471" s="33"/>
      <c r="DH471" s="33"/>
      <c r="DI471" s="33"/>
      <c r="DJ471" s="33"/>
      <c r="DK471" s="33"/>
      <c r="DL471" s="33"/>
      <c r="DM471" s="33"/>
      <c r="DN471" s="33"/>
      <c r="DO471" s="33"/>
      <c r="DP471" s="33"/>
      <c r="DQ471" s="33"/>
      <c r="DR471" s="33"/>
      <c r="DS471" s="33"/>
      <c r="DT471" s="33"/>
      <c r="DU471" s="33"/>
      <c r="DV471" s="33"/>
      <c r="DW471" s="33"/>
      <c r="DX471" s="33"/>
      <c r="DY471" s="33"/>
      <c r="DZ471" s="33"/>
      <c r="EA471" s="33"/>
      <c r="EB471" s="33"/>
      <c r="EC471" s="33"/>
      <c r="ED471" s="33"/>
      <c r="EE471" s="33"/>
      <c r="EF471" s="33"/>
      <c r="EG471" s="33"/>
      <c r="EH471" s="33"/>
      <c r="EI471" s="33"/>
      <c r="EJ471" s="33"/>
      <c r="EK471" s="33"/>
      <c r="EL471" s="33"/>
      <c r="EM471" s="33"/>
      <c r="EN471" s="33"/>
      <c r="EO471" s="33"/>
      <c r="EP471" s="33"/>
      <c r="EQ471" s="33"/>
      <c r="ER471" s="33"/>
      <c r="ES471" s="33"/>
      <c r="ET471" s="33"/>
      <c r="EU471" s="33"/>
      <c r="EV471" s="33"/>
      <c r="EW471" s="33"/>
      <c r="EX471" s="33"/>
      <c r="EY471" s="33"/>
      <c r="EZ471" s="33"/>
      <c r="FA471" s="33"/>
      <c r="FB471" s="33"/>
      <c r="FC471" s="33"/>
      <c r="FD471" s="33"/>
      <c r="FE471" s="33"/>
      <c r="FF471" s="33"/>
      <c r="FG471" s="33"/>
      <c r="FH471" s="33"/>
      <c r="FI471" s="33"/>
      <c r="FJ471" s="33"/>
      <c r="FK471" s="33"/>
      <c r="FL471" s="33"/>
      <c r="FM471" s="33"/>
      <c r="FN471" s="33"/>
      <c r="FO471" s="33"/>
      <c r="FP471" s="33"/>
      <c r="FQ471" s="33"/>
      <c r="FR471" s="33"/>
      <c r="FS471" s="33"/>
      <c r="FT471" s="33"/>
      <c r="FU471" s="33"/>
      <c r="FV471" s="33"/>
      <c r="FW471" s="33"/>
      <c r="FX471" s="33"/>
      <c r="FY471" s="33"/>
      <c r="FZ471" s="33"/>
      <c r="GA471" s="33"/>
      <c r="GB471" s="33"/>
      <c r="GC471" s="33"/>
      <c r="GD471" s="33"/>
      <c r="GE471" s="33"/>
      <c r="GF471" s="33"/>
      <c r="GG471" s="33"/>
      <c r="GH471" s="33"/>
      <c r="GI471" s="33"/>
      <c r="GJ471" s="33"/>
      <c r="GK471" s="33"/>
      <c r="GL471" s="33"/>
      <c r="GM471" s="33"/>
      <c r="GN471" s="33"/>
      <c r="GO471" s="33"/>
      <c r="GP471" s="33"/>
      <c r="GQ471" s="33"/>
      <c r="GR471" s="33"/>
      <c r="GS471" s="33"/>
      <c r="GT471" s="33"/>
      <c r="GU471" s="33"/>
      <c r="GV471" s="33"/>
      <c r="GW471" s="33"/>
      <c r="GX471" s="33"/>
      <c r="GY471" s="33"/>
      <c r="GZ471" s="33"/>
      <c r="HA471" s="33"/>
      <c r="HB471" s="33"/>
      <c r="HC471" s="33"/>
      <c r="HD471" s="33"/>
      <c r="HE471" s="33"/>
      <c r="HF471" s="33"/>
      <c r="HG471" s="33"/>
      <c r="HH471" s="33"/>
      <c r="HI471" s="33"/>
      <c r="HJ471" s="33"/>
      <c r="HK471" s="33"/>
      <c r="HL471" s="33"/>
      <c r="HM471" s="33"/>
      <c r="HN471" s="33"/>
      <c r="HO471" s="33"/>
      <c r="HP471" s="33"/>
      <c r="HQ471" s="33"/>
      <c r="HR471" s="33"/>
      <c r="HS471" s="33"/>
      <c r="HT471" s="33"/>
      <c r="HU471" s="33"/>
      <c r="HV471" s="33"/>
      <c r="HW471" s="33"/>
      <c r="HX471" s="33"/>
      <c r="HY471" s="33"/>
      <c r="HZ471" s="33"/>
      <c r="IA471" s="33"/>
      <c r="IB471" s="33"/>
      <c r="IC471" s="33"/>
      <c r="ID471" s="33"/>
      <c r="IE471" s="33"/>
      <c r="IF471" s="33"/>
      <c r="IG471" s="33"/>
      <c r="IH471" s="33"/>
      <c r="II471" s="33"/>
      <c r="IJ471" s="33"/>
      <c r="IK471" s="33"/>
      <c r="IL471" s="33"/>
      <c r="IM471" s="33"/>
      <c r="IN471" s="33"/>
      <c r="IO471" s="33"/>
      <c r="IP471" s="33"/>
      <c r="IQ471" s="33"/>
    </row>
    <row r="472" spans="1:251" s="47" customFormat="1" ht="18.75" customHeight="1">
      <c r="A472" s="39"/>
      <c r="B472" s="56"/>
      <c r="C472" s="100" t="s">
        <v>145</v>
      </c>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2"/>
      <c r="AA472" s="103">
        <v>5485</v>
      </c>
      <c r="AB472" s="104"/>
      <c r="AC472" s="104"/>
      <c r="AD472" s="104"/>
      <c r="AE472" s="104"/>
      <c r="AF472" s="104"/>
      <c r="AG472" s="104"/>
      <c r="AH472" s="104"/>
      <c r="AI472" s="105"/>
      <c r="AJ472" s="103">
        <v>7324</v>
      </c>
      <c r="AK472" s="104"/>
      <c r="AL472" s="104"/>
      <c r="AM472" s="104"/>
      <c r="AN472" s="104"/>
      <c r="AO472" s="104"/>
      <c r="AP472" s="104"/>
      <c r="AQ472" s="104"/>
      <c r="AR472" s="105"/>
      <c r="AS472" s="106"/>
      <c r="AT472" s="107"/>
      <c r="AU472" s="107"/>
      <c r="AV472" s="107"/>
      <c r="AW472" s="107"/>
      <c r="AX472" s="108"/>
      <c r="AY472" s="33"/>
      <c r="AZ472" s="33"/>
      <c r="BA472" s="33"/>
      <c r="BB472" s="33"/>
      <c r="BC472" s="33"/>
      <c r="BD472" s="33"/>
      <c r="BE472" s="33"/>
      <c r="BF472" s="33"/>
      <c r="BG472" s="33"/>
      <c r="BH472" s="33"/>
      <c r="BI472" s="33"/>
      <c r="BJ472" s="33"/>
      <c r="BK472" s="33"/>
      <c r="BL472" s="33"/>
      <c r="BM472" s="33"/>
      <c r="BN472" s="33"/>
      <c r="BO472" s="33"/>
      <c r="BP472" s="33"/>
      <c r="BQ472" s="33"/>
      <c r="BR472" s="33"/>
      <c r="BS472" s="33"/>
      <c r="BT472" s="33"/>
      <c r="BU472" s="33"/>
      <c r="BV472" s="33"/>
      <c r="BW472" s="33"/>
      <c r="BX472" s="33"/>
      <c r="BY472" s="33"/>
      <c r="BZ472" s="33"/>
      <c r="CA472" s="33"/>
      <c r="CB472" s="33"/>
      <c r="CC472" s="33"/>
      <c r="CD472" s="33"/>
      <c r="CE472" s="33"/>
      <c r="CF472" s="33"/>
      <c r="CG472" s="33"/>
      <c r="CH472" s="33"/>
      <c r="CI472" s="33"/>
      <c r="CJ472" s="33"/>
      <c r="CK472" s="33"/>
      <c r="CL472" s="33"/>
      <c r="CM472" s="33"/>
      <c r="CN472" s="33"/>
      <c r="CO472" s="33"/>
      <c r="CP472" s="33"/>
      <c r="CQ472" s="33"/>
      <c r="CR472" s="33"/>
      <c r="CS472" s="33"/>
      <c r="CT472" s="33"/>
      <c r="CU472" s="33"/>
      <c r="CV472" s="33"/>
      <c r="CW472" s="33"/>
      <c r="CX472" s="33"/>
      <c r="CY472" s="33"/>
      <c r="CZ472" s="33"/>
      <c r="DA472" s="33"/>
      <c r="DB472" s="33"/>
      <c r="DC472" s="33"/>
      <c r="DD472" s="33"/>
      <c r="DE472" s="33"/>
      <c r="DF472" s="33"/>
      <c r="DG472" s="33"/>
      <c r="DH472" s="33"/>
      <c r="DI472" s="33"/>
      <c r="DJ472" s="33"/>
      <c r="DK472" s="33"/>
      <c r="DL472" s="33"/>
      <c r="DM472" s="33"/>
      <c r="DN472" s="33"/>
      <c r="DO472" s="33"/>
      <c r="DP472" s="33"/>
      <c r="DQ472" s="33"/>
      <c r="DR472" s="33"/>
      <c r="DS472" s="33"/>
      <c r="DT472" s="33"/>
      <c r="DU472" s="33"/>
      <c r="DV472" s="33"/>
      <c r="DW472" s="33"/>
      <c r="DX472" s="33"/>
      <c r="DY472" s="33"/>
      <c r="DZ472" s="33"/>
      <c r="EA472" s="33"/>
      <c r="EB472" s="33"/>
      <c r="EC472" s="33"/>
      <c r="ED472" s="33"/>
      <c r="EE472" s="33"/>
      <c r="EF472" s="33"/>
      <c r="EG472" s="33"/>
      <c r="EH472" s="33"/>
      <c r="EI472" s="33"/>
      <c r="EJ472" s="33"/>
      <c r="EK472" s="33"/>
      <c r="EL472" s="33"/>
      <c r="EM472" s="33"/>
      <c r="EN472" s="33"/>
      <c r="EO472" s="33"/>
      <c r="EP472" s="33"/>
      <c r="EQ472" s="33"/>
      <c r="ER472" s="33"/>
      <c r="ES472" s="33"/>
      <c r="ET472" s="33"/>
      <c r="EU472" s="33"/>
      <c r="EV472" s="33"/>
      <c r="EW472" s="33"/>
      <c r="EX472" s="33"/>
      <c r="EY472" s="33"/>
      <c r="EZ472" s="33"/>
      <c r="FA472" s="33"/>
      <c r="FB472" s="33"/>
      <c r="FC472" s="33"/>
      <c r="FD472" s="33"/>
      <c r="FE472" s="33"/>
      <c r="FF472" s="33"/>
      <c r="FG472" s="33"/>
      <c r="FH472" s="33"/>
      <c r="FI472" s="33"/>
      <c r="FJ472" s="33"/>
      <c r="FK472" s="33"/>
      <c r="FL472" s="33"/>
      <c r="FM472" s="33"/>
      <c r="FN472" s="33"/>
      <c r="FO472" s="33"/>
      <c r="FP472" s="33"/>
      <c r="FQ472" s="33"/>
      <c r="FR472" s="33"/>
      <c r="FS472" s="33"/>
      <c r="FT472" s="33"/>
      <c r="FU472" s="33"/>
      <c r="FV472" s="33"/>
      <c r="FW472" s="33"/>
      <c r="FX472" s="33"/>
      <c r="FY472" s="33"/>
      <c r="FZ472" s="33"/>
      <c r="GA472" s="33"/>
      <c r="GB472" s="33"/>
      <c r="GC472" s="33"/>
      <c r="GD472" s="33"/>
      <c r="GE472" s="33"/>
      <c r="GF472" s="33"/>
      <c r="GG472" s="33"/>
      <c r="GH472" s="33"/>
      <c r="GI472" s="33"/>
      <c r="GJ472" s="33"/>
      <c r="GK472" s="33"/>
      <c r="GL472" s="33"/>
      <c r="GM472" s="33"/>
      <c r="GN472" s="33"/>
      <c r="GO472" s="33"/>
      <c r="GP472" s="33"/>
      <c r="GQ472" s="33"/>
      <c r="GR472" s="33"/>
      <c r="GS472" s="33"/>
      <c r="GT472" s="33"/>
      <c r="GU472" s="33"/>
      <c r="GV472" s="33"/>
      <c r="GW472" s="33"/>
      <c r="GX472" s="33"/>
      <c r="GY472" s="33"/>
      <c r="GZ472" s="33"/>
      <c r="HA472" s="33"/>
      <c r="HB472" s="33"/>
      <c r="HC472" s="33"/>
      <c r="HD472" s="33"/>
      <c r="HE472" s="33"/>
      <c r="HF472" s="33"/>
      <c r="HG472" s="33"/>
      <c r="HH472" s="33"/>
      <c r="HI472" s="33"/>
      <c r="HJ472" s="33"/>
      <c r="HK472" s="33"/>
      <c r="HL472" s="33"/>
      <c r="HM472" s="33"/>
      <c r="HN472" s="33"/>
      <c r="HO472" s="33"/>
      <c r="HP472" s="33"/>
      <c r="HQ472" s="33"/>
      <c r="HR472" s="33"/>
      <c r="HS472" s="33"/>
      <c r="HT472" s="33"/>
      <c r="HU472" s="33"/>
      <c r="HV472" s="33"/>
      <c r="HW472" s="33"/>
      <c r="HX472" s="33"/>
      <c r="HY472" s="33"/>
      <c r="HZ472" s="33"/>
      <c r="IA472" s="33"/>
      <c r="IB472" s="33"/>
      <c r="IC472" s="33"/>
      <c r="ID472" s="33"/>
      <c r="IE472" s="33"/>
      <c r="IF472" s="33"/>
      <c r="IG472" s="33"/>
      <c r="IH472" s="33"/>
      <c r="II472" s="33"/>
      <c r="IJ472" s="33"/>
      <c r="IK472" s="33"/>
      <c r="IL472" s="33"/>
      <c r="IM472" s="33"/>
      <c r="IN472" s="33"/>
      <c r="IO472" s="33"/>
      <c r="IP472" s="33"/>
      <c r="IQ472" s="33"/>
    </row>
    <row r="473" spans="1:251" s="47" customFormat="1" ht="18.75" customHeight="1">
      <c r="A473" s="39"/>
      <c r="B473" s="56"/>
      <c r="C473" s="100" t="s">
        <v>145</v>
      </c>
      <c r="D473" s="101"/>
      <c r="E473" s="101"/>
      <c r="F473" s="101"/>
      <c r="G473" s="101"/>
      <c r="H473" s="101"/>
      <c r="I473" s="101"/>
      <c r="J473" s="101"/>
      <c r="K473" s="101"/>
      <c r="L473" s="101"/>
      <c r="M473" s="101"/>
      <c r="N473" s="101"/>
      <c r="O473" s="101"/>
      <c r="P473" s="101"/>
      <c r="Q473" s="101"/>
      <c r="R473" s="101"/>
      <c r="S473" s="101"/>
      <c r="T473" s="101"/>
      <c r="U473" s="101"/>
      <c r="V473" s="101"/>
      <c r="W473" s="101"/>
      <c r="X473" s="101"/>
      <c r="Y473" s="101"/>
      <c r="Z473" s="102"/>
      <c r="AA473" s="103">
        <v>8766</v>
      </c>
      <c r="AB473" s="104"/>
      <c r="AC473" s="104"/>
      <c r="AD473" s="104"/>
      <c r="AE473" s="104"/>
      <c r="AF473" s="104"/>
      <c r="AG473" s="104"/>
      <c r="AH473" s="104"/>
      <c r="AI473" s="105"/>
      <c r="AJ473" s="103">
        <v>6630</v>
      </c>
      <c r="AK473" s="104"/>
      <c r="AL473" s="104"/>
      <c r="AM473" s="104"/>
      <c r="AN473" s="104"/>
      <c r="AO473" s="104"/>
      <c r="AP473" s="104"/>
      <c r="AQ473" s="104"/>
      <c r="AR473" s="105"/>
      <c r="AS473" s="106"/>
      <c r="AT473" s="107"/>
      <c r="AU473" s="107"/>
      <c r="AV473" s="107"/>
      <c r="AW473" s="107"/>
      <c r="AX473" s="108"/>
      <c r="AY473" s="33"/>
      <c r="AZ473" s="33"/>
      <c r="BA473" s="33"/>
      <c r="BB473" s="33"/>
      <c r="BC473" s="33"/>
      <c r="BD473" s="33"/>
      <c r="BE473" s="33"/>
      <c r="BF473" s="33"/>
      <c r="BG473" s="33"/>
      <c r="BH473" s="33"/>
      <c r="BI473" s="33"/>
      <c r="BJ473" s="33"/>
      <c r="BK473" s="33"/>
      <c r="BL473" s="33"/>
      <c r="BM473" s="33"/>
      <c r="BN473" s="33"/>
      <c r="BO473" s="33"/>
      <c r="BP473" s="33"/>
      <c r="BQ473" s="33"/>
      <c r="BR473" s="33"/>
      <c r="BS473" s="33"/>
      <c r="BT473" s="33"/>
      <c r="BU473" s="33"/>
      <c r="BV473" s="33"/>
      <c r="BW473" s="33"/>
      <c r="BX473" s="33"/>
      <c r="BY473" s="33"/>
      <c r="BZ473" s="33"/>
      <c r="CA473" s="33"/>
      <c r="CB473" s="33"/>
      <c r="CC473" s="33"/>
      <c r="CD473" s="33"/>
      <c r="CE473" s="33"/>
      <c r="CF473" s="33"/>
      <c r="CG473" s="33"/>
      <c r="CH473" s="33"/>
      <c r="CI473" s="33"/>
      <c r="CJ473" s="33"/>
      <c r="CK473" s="33"/>
      <c r="CL473" s="33"/>
      <c r="CM473" s="33"/>
      <c r="CN473" s="33"/>
      <c r="CO473" s="33"/>
      <c r="CP473" s="33"/>
      <c r="CQ473" s="33"/>
      <c r="CR473" s="33"/>
      <c r="CS473" s="33"/>
      <c r="CT473" s="33"/>
      <c r="CU473" s="33"/>
      <c r="CV473" s="33"/>
      <c r="CW473" s="33"/>
      <c r="CX473" s="33"/>
      <c r="CY473" s="33"/>
      <c r="CZ473" s="33"/>
      <c r="DA473" s="33"/>
      <c r="DB473" s="33"/>
      <c r="DC473" s="33"/>
      <c r="DD473" s="33"/>
      <c r="DE473" s="33"/>
      <c r="DF473" s="33"/>
      <c r="DG473" s="33"/>
      <c r="DH473" s="33"/>
      <c r="DI473" s="33"/>
      <c r="DJ473" s="33"/>
      <c r="DK473" s="33"/>
      <c r="DL473" s="33"/>
      <c r="DM473" s="33"/>
      <c r="DN473" s="33"/>
      <c r="DO473" s="33"/>
      <c r="DP473" s="33"/>
      <c r="DQ473" s="33"/>
      <c r="DR473" s="33"/>
      <c r="DS473" s="33"/>
      <c r="DT473" s="33"/>
      <c r="DU473" s="33"/>
      <c r="DV473" s="33"/>
      <c r="DW473" s="33"/>
      <c r="DX473" s="33"/>
      <c r="DY473" s="33"/>
      <c r="DZ473" s="33"/>
      <c r="EA473" s="33"/>
      <c r="EB473" s="33"/>
      <c r="EC473" s="33"/>
      <c r="ED473" s="33"/>
      <c r="EE473" s="33"/>
      <c r="EF473" s="33"/>
      <c r="EG473" s="33"/>
      <c r="EH473" s="33"/>
      <c r="EI473" s="33"/>
      <c r="EJ473" s="33"/>
      <c r="EK473" s="33"/>
      <c r="EL473" s="33"/>
      <c r="EM473" s="33"/>
      <c r="EN473" s="33"/>
      <c r="EO473" s="33"/>
      <c r="EP473" s="33"/>
      <c r="EQ473" s="33"/>
      <c r="ER473" s="33"/>
      <c r="ES473" s="33"/>
      <c r="ET473" s="33"/>
      <c r="EU473" s="33"/>
      <c r="EV473" s="33"/>
      <c r="EW473" s="33"/>
      <c r="EX473" s="33"/>
      <c r="EY473" s="33"/>
      <c r="EZ473" s="33"/>
      <c r="FA473" s="33"/>
      <c r="FB473" s="33"/>
      <c r="FC473" s="33"/>
      <c r="FD473" s="33"/>
      <c r="FE473" s="33"/>
      <c r="FF473" s="33"/>
      <c r="FG473" s="33"/>
      <c r="FH473" s="33"/>
      <c r="FI473" s="33"/>
      <c r="FJ473" s="33"/>
      <c r="FK473" s="33"/>
      <c r="FL473" s="33"/>
      <c r="FM473" s="33"/>
      <c r="FN473" s="33"/>
      <c r="FO473" s="33"/>
      <c r="FP473" s="33"/>
      <c r="FQ473" s="33"/>
      <c r="FR473" s="33"/>
      <c r="FS473" s="33"/>
      <c r="FT473" s="33"/>
      <c r="FU473" s="33"/>
      <c r="FV473" s="33"/>
      <c r="FW473" s="33"/>
      <c r="FX473" s="33"/>
      <c r="FY473" s="33"/>
      <c r="FZ473" s="33"/>
      <c r="GA473" s="33"/>
      <c r="GB473" s="33"/>
      <c r="GC473" s="33"/>
      <c r="GD473" s="33"/>
      <c r="GE473" s="33"/>
      <c r="GF473" s="33"/>
      <c r="GG473" s="33"/>
      <c r="GH473" s="33"/>
      <c r="GI473" s="33"/>
      <c r="GJ473" s="33"/>
      <c r="GK473" s="33"/>
      <c r="GL473" s="33"/>
      <c r="GM473" s="33"/>
      <c r="GN473" s="33"/>
      <c r="GO473" s="33"/>
      <c r="GP473" s="33"/>
      <c r="GQ473" s="33"/>
      <c r="GR473" s="33"/>
      <c r="GS473" s="33"/>
      <c r="GT473" s="33"/>
      <c r="GU473" s="33"/>
      <c r="GV473" s="33"/>
      <c r="GW473" s="33"/>
      <c r="GX473" s="33"/>
      <c r="GY473" s="33"/>
      <c r="GZ473" s="33"/>
      <c r="HA473" s="33"/>
      <c r="HB473" s="33"/>
      <c r="HC473" s="33"/>
      <c r="HD473" s="33"/>
      <c r="HE473" s="33"/>
      <c r="HF473" s="33"/>
      <c r="HG473" s="33"/>
      <c r="HH473" s="33"/>
      <c r="HI473" s="33"/>
      <c r="HJ473" s="33"/>
      <c r="HK473" s="33"/>
      <c r="HL473" s="33"/>
      <c r="HM473" s="33"/>
      <c r="HN473" s="33"/>
      <c r="HO473" s="33"/>
      <c r="HP473" s="33"/>
      <c r="HQ473" s="33"/>
      <c r="HR473" s="33"/>
      <c r="HS473" s="33"/>
      <c r="HT473" s="33"/>
      <c r="HU473" s="33"/>
      <c r="HV473" s="33"/>
      <c r="HW473" s="33"/>
      <c r="HX473" s="33"/>
      <c r="HY473" s="33"/>
      <c r="HZ473" s="33"/>
      <c r="IA473" s="33"/>
      <c r="IB473" s="33"/>
      <c r="IC473" s="33"/>
      <c r="ID473" s="33"/>
      <c r="IE473" s="33"/>
      <c r="IF473" s="33"/>
      <c r="IG473" s="33"/>
      <c r="IH473" s="33"/>
      <c r="II473" s="33"/>
      <c r="IJ473" s="33"/>
      <c r="IK473" s="33"/>
      <c r="IL473" s="33"/>
      <c r="IM473" s="33"/>
      <c r="IN473" s="33"/>
      <c r="IO473" s="33"/>
      <c r="IP473" s="33"/>
      <c r="IQ473" s="33"/>
    </row>
    <row r="474" spans="1:251" s="47" customFormat="1" ht="18.75" customHeight="1" thickBot="1">
      <c r="A474" s="48"/>
      <c r="B474" s="91" t="s">
        <v>72</v>
      </c>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3"/>
      <c r="AA474" s="94">
        <f>SUM($AA$471:$AA$473)</f>
        <v>50709</v>
      </c>
      <c r="AB474" s="95"/>
      <c r="AC474" s="95"/>
      <c r="AD474" s="95"/>
      <c r="AE474" s="95"/>
      <c r="AF474" s="95"/>
      <c r="AG474" s="95"/>
      <c r="AH474" s="95"/>
      <c r="AI474" s="96"/>
      <c r="AJ474" s="94">
        <f>SUM($AJ$471:$AJ$473)</f>
        <v>50418</v>
      </c>
      <c r="AK474" s="95"/>
      <c r="AL474" s="95"/>
      <c r="AM474" s="95"/>
      <c r="AN474" s="95"/>
      <c r="AO474" s="95"/>
      <c r="AP474" s="95"/>
      <c r="AQ474" s="95"/>
      <c r="AR474" s="96"/>
      <c r="AS474" s="97"/>
      <c r="AT474" s="98"/>
      <c r="AU474" s="98"/>
      <c r="AV474" s="98"/>
      <c r="AW474" s="98"/>
      <c r="AX474" s="99"/>
      <c r="AY474" s="33"/>
      <c r="AZ474" s="33"/>
      <c r="BA474" s="33"/>
      <c r="BB474" s="33"/>
      <c r="BC474" s="33"/>
      <c r="BD474" s="33"/>
      <c r="BE474" s="33"/>
      <c r="BF474" s="33"/>
      <c r="BG474" s="33"/>
      <c r="BH474" s="33"/>
      <c r="BI474" s="33"/>
      <c r="BJ474" s="33"/>
      <c r="BK474" s="33"/>
      <c r="BL474" s="33"/>
      <c r="BM474" s="33"/>
      <c r="BN474" s="33"/>
      <c r="BO474" s="33"/>
      <c r="BP474" s="33"/>
      <c r="BQ474" s="33"/>
      <c r="BR474" s="33"/>
      <c r="BS474" s="33"/>
      <c r="BT474" s="33"/>
      <c r="BU474" s="33"/>
      <c r="BV474" s="33"/>
      <c r="BW474" s="33"/>
      <c r="BX474" s="33"/>
      <c r="BY474" s="33"/>
      <c r="BZ474" s="33"/>
      <c r="CA474" s="33"/>
      <c r="CB474" s="33"/>
      <c r="CC474" s="33"/>
      <c r="CD474" s="33"/>
      <c r="CE474" s="33"/>
      <c r="CF474" s="33"/>
      <c r="CG474" s="33"/>
      <c r="CH474" s="33"/>
      <c r="CI474" s="33"/>
      <c r="CJ474" s="33"/>
      <c r="CK474" s="33"/>
      <c r="CL474" s="33"/>
      <c r="CM474" s="33"/>
      <c r="CN474" s="33"/>
      <c r="CO474" s="33"/>
      <c r="CP474" s="33"/>
      <c r="CQ474" s="33"/>
      <c r="CR474" s="33"/>
      <c r="CS474" s="33"/>
      <c r="CT474" s="33"/>
      <c r="CU474" s="33"/>
      <c r="CV474" s="33"/>
      <c r="CW474" s="33"/>
      <c r="CX474" s="33"/>
      <c r="CY474" s="33"/>
      <c r="CZ474" s="33"/>
      <c r="DA474" s="33"/>
      <c r="DB474" s="33"/>
      <c r="DC474" s="33"/>
      <c r="DD474" s="33"/>
      <c r="DE474" s="33"/>
      <c r="DF474" s="33"/>
      <c r="DG474" s="33"/>
      <c r="DH474" s="33"/>
      <c r="DI474" s="33"/>
      <c r="DJ474" s="33"/>
      <c r="DK474" s="33"/>
      <c r="DL474" s="33"/>
      <c r="DM474" s="33"/>
      <c r="DN474" s="33"/>
      <c r="DO474" s="33"/>
      <c r="DP474" s="33"/>
      <c r="DQ474" s="33"/>
      <c r="DR474" s="33"/>
      <c r="DS474" s="33"/>
      <c r="DT474" s="33"/>
      <c r="DU474" s="33"/>
      <c r="DV474" s="33"/>
      <c r="DW474" s="33"/>
      <c r="DX474" s="33"/>
      <c r="DY474" s="33"/>
      <c r="DZ474" s="33"/>
      <c r="EA474" s="33"/>
      <c r="EB474" s="33"/>
      <c r="EC474" s="33"/>
      <c r="ED474" s="33"/>
      <c r="EE474" s="33"/>
      <c r="EF474" s="33"/>
      <c r="EG474" s="33"/>
      <c r="EH474" s="33"/>
      <c r="EI474" s="33"/>
      <c r="EJ474" s="33"/>
      <c r="EK474" s="33"/>
      <c r="EL474" s="33"/>
      <c r="EM474" s="33"/>
      <c r="EN474" s="33"/>
      <c r="EO474" s="33"/>
      <c r="EP474" s="33"/>
      <c r="EQ474" s="33"/>
      <c r="ER474" s="33"/>
      <c r="ES474" s="33"/>
      <c r="ET474" s="33"/>
      <c r="EU474" s="33"/>
      <c r="EV474" s="33"/>
      <c r="EW474" s="33"/>
      <c r="EX474" s="33"/>
      <c r="EY474" s="33"/>
      <c r="EZ474" s="33"/>
      <c r="FA474" s="33"/>
      <c r="FB474" s="33"/>
      <c r="FC474" s="33"/>
      <c r="FD474" s="33"/>
      <c r="FE474" s="33"/>
      <c r="FF474" s="33"/>
      <c r="FG474" s="33"/>
      <c r="FH474" s="33"/>
      <c r="FI474" s="33"/>
      <c r="FJ474" s="33"/>
      <c r="FK474" s="33"/>
      <c r="FL474" s="33"/>
      <c r="FM474" s="33"/>
      <c r="FN474" s="33"/>
      <c r="FO474" s="33"/>
      <c r="FP474" s="33"/>
      <c r="FQ474" s="33"/>
      <c r="FR474" s="33"/>
      <c r="FS474" s="33"/>
      <c r="FT474" s="33"/>
      <c r="FU474" s="33"/>
      <c r="FV474" s="33"/>
      <c r="FW474" s="33"/>
      <c r="FX474" s="33"/>
      <c r="FY474" s="33"/>
      <c r="FZ474" s="33"/>
      <c r="GA474" s="33"/>
      <c r="GB474" s="33"/>
      <c r="GC474" s="33"/>
      <c r="GD474" s="33"/>
      <c r="GE474" s="33"/>
      <c r="GF474" s="33"/>
      <c r="GG474" s="33"/>
      <c r="GH474" s="33"/>
      <c r="GI474" s="33"/>
      <c r="GJ474" s="33"/>
      <c r="GK474" s="33"/>
      <c r="GL474" s="33"/>
      <c r="GM474" s="33"/>
      <c r="GN474" s="33"/>
      <c r="GO474" s="33"/>
      <c r="GP474" s="33"/>
      <c r="GQ474" s="33"/>
      <c r="GR474" s="33"/>
      <c r="GS474" s="33"/>
      <c r="GT474" s="33"/>
      <c r="GU474" s="33"/>
      <c r="GV474" s="33"/>
      <c r="GW474" s="33"/>
      <c r="GX474" s="33"/>
      <c r="GY474" s="33"/>
      <c r="GZ474" s="33"/>
      <c r="HA474" s="33"/>
      <c r="HB474" s="33"/>
      <c r="HC474" s="33"/>
      <c r="HD474" s="33"/>
      <c r="HE474" s="33"/>
      <c r="HF474" s="33"/>
      <c r="HG474" s="33"/>
      <c r="HH474" s="33"/>
      <c r="HI474" s="33"/>
      <c r="HJ474" s="33"/>
      <c r="HK474" s="33"/>
      <c r="HL474" s="33"/>
      <c r="HM474" s="33"/>
      <c r="HN474" s="33"/>
      <c r="HO474" s="33"/>
      <c r="HP474" s="33"/>
      <c r="HQ474" s="33"/>
      <c r="HR474" s="33"/>
      <c r="HS474" s="33"/>
      <c r="HT474" s="33"/>
      <c r="HU474" s="33"/>
      <c r="HV474" s="33"/>
      <c r="HW474" s="33"/>
      <c r="HX474" s="33"/>
      <c r="HY474" s="33"/>
      <c r="HZ474" s="33"/>
      <c r="IA474" s="33"/>
      <c r="IB474" s="33"/>
      <c r="IC474" s="33"/>
      <c r="ID474" s="33"/>
      <c r="IE474" s="33"/>
      <c r="IF474" s="33"/>
      <c r="IG474" s="33"/>
      <c r="IH474" s="33"/>
      <c r="II474" s="33"/>
      <c r="IJ474" s="33"/>
      <c r="IK474" s="33"/>
      <c r="IL474" s="33"/>
      <c r="IM474" s="33"/>
      <c r="IN474" s="33"/>
      <c r="IO474" s="33"/>
      <c r="IP474" s="33"/>
      <c r="IQ474" s="33"/>
    </row>
    <row r="476" spans="1:251" ht="19.2">
      <c r="A476" s="32" t="s">
        <v>59</v>
      </c>
      <c r="AW476" s="34"/>
      <c r="AX476" s="35"/>
      <c r="AY476" s="34"/>
    </row>
    <row r="478" spans="1:251" ht="18">
      <c r="B478" s="109" t="s">
        <v>0</v>
      </c>
      <c r="C478" s="110"/>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c r="Z478" s="110"/>
      <c r="AA478" s="110"/>
      <c r="AB478" s="110"/>
      <c r="AC478" s="110"/>
      <c r="AD478" s="110"/>
      <c r="AE478" s="110"/>
      <c r="AF478" s="110"/>
      <c r="AG478" s="110"/>
      <c r="AH478" s="110"/>
      <c r="AI478" s="110"/>
      <c r="AJ478" s="110"/>
      <c r="AK478" s="110"/>
      <c r="AL478" s="110"/>
      <c r="AM478" s="110"/>
      <c r="AN478" s="110"/>
      <c r="AO478" s="110"/>
      <c r="AP478" s="110"/>
      <c r="AQ478" s="110"/>
      <c r="AR478" s="110"/>
      <c r="AS478" s="110"/>
      <c r="AT478" s="110"/>
      <c r="AU478" s="110"/>
      <c r="AV478" s="110"/>
      <c r="AW478" s="110"/>
      <c r="AX478" s="110"/>
    </row>
    <row r="479" spans="1:251">
      <c r="Z479" s="36"/>
      <c r="AD479" s="36"/>
      <c r="AE479" s="36"/>
      <c r="AF479" s="36"/>
      <c r="AG479" s="36"/>
      <c r="AH479" s="36"/>
      <c r="AI479" s="36"/>
      <c r="AO479" s="36"/>
    </row>
    <row r="480" spans="1:251" ht="13.8" thickBot="1">
      <c r="Z480" s="36"/>
      <c r="AD480" s="36"/>
      <c r="AE480" s="36"/>
      <c r="AF480" s="36"/>
      <c r="AG480" s="36"/>
      <c r="AH480" s="36"/>
      <c r="AI480" s="36"/>
      <c r="AO480" s="36"/>
      <c r="DI480" s="37"/>
    </row>
    <row r="481" spans="1:113" ht="24.75" customHeight="1" thickBot="1">
      <c r="B481" s="111" t="s">
        <v>60</v>
      </c>
      <c r="C481" s="112"/>
      <c r="D481" s="112"/>
      <c r="E481" s="112"/>
      <c r="F481" s="112"/>
      <c r="G481" s="112"/>
      <c r="H481" s="113" t="s">
        <v>146</v>
      </c>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c r="AO481" s="114"/>
      <c r="AP481" s="114"/>
      <c r="AQ481" s="114"/>
      <c r="AR481" s="114"/>
      <c r="AS481" s="114"/>
      <c r="AT481" s="114"/>
      <c r="AU481" s="114"/>
      <c r="AV481" s="114"/>
      <c r="AW481" s="114"/>
      <c r="AX481" s="115"/>
      <c r="DI481" s="37"/>
    </row>
    <row r="482" spans="1:113" ht="14.4">
      <c r="B482" s="38"/>
      <c r="C482" s="38"/>
      <c r="D482" s="38"/>
      <c r="E482" s="38"/>
      <c r="F482" s="38"/>
      <c r="G482" s="38"/>
      <c r="H482" s="39"/>
      <c r="I482" s="39"/>
      <c r="J482" s="39"/>
      <c r="K482" s="39"/>
      <c r="L482" s="40"/>
      <c r="M482" s="40"/>
      <c r="N482" s="40"/>
      <c r="O482" s="40"/>
      <c r="P482" s="39"/>
      <c r="Q482" s="39"/>
      <c r="R482" s="39"/>
      <c r="S482" s="39"/>
      <c r="T482" s="39"/>
      <c r="U482" s="39"/>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c r="AT482" s="41"/>
      <c r="AU482" s="41"/>
      <c r="AV482" s="41"/>
      <c r="AW482" s="41"/>
      <c r="AX482" s="41"/>
      <c r="DI482" s="37"/>
    </row>
    <row r="483" spans="1:113" ht="15" thickBot="1">
      <c r="A483" s="42"/>
      <c r="B483" s="41" t="s">
        <v>62</v>
      </c>
      <c r="C483" s="39"/>
      <c r="D483" s="39"/>
      <c r="E483" s="39"/>
      <c r="F483" s="39"/>
      <c r="G483" s="39"/>
      <c r="H483" s="39"/>
      <c r="I483" s="39"/>
      <c r="J483" s="39"/>
      <c r="K483" s="39"/>
      <c r="L483" s="40"/>
      <c r="M483" s="40"/>
      <c r="N483" s="40"/>
      <c r="O483" s="40"/>
      <c r="P483" s="39"/>
      <c r="Q483" s="39"/>
      <c r="R483" s="39"/>
      <c r="S483" s="39"/>
      <c r="T483" s="39"/>
      <c r="U483" s="39"/>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c r="AT483" s="41"/>
      <c r="AU483" s="41"/>
      <c r="AV483" s="41"/>
      <c r="AW483" s="41"/>
      <c r="AX483" s="41"/>
      <c r="DI483" s="37"/>
    </row>
    <row r="484" spans="1:113" ht="14.4">
      <c r="A484" s="39"/>
      <c r="B484" s="43"/>
      <c r="C484" s="38"/>
      <c r="D484" s="38"/>
      <c r="E484" s="38"/>
      <c r="F484" s="38"/>
      <c r="G484" s="38"/>
      <c r="H484" s="38"/>
      <c r="I484" s="38"/>
      <c r="J484" s="38"/>
      <c r="K484" s="38"/>
      <c r="L484" s="44"/>
      <c r="M484" s="44"/>
      <c r="N484" s="44"/>
      <c r="O484" s="44"/>
      <c r="P484" s="38"/>
      <c r="Q484" s="38"/>
      <c r="R484" s="38"/>
      <c r="S484" s="38"/>
      <c r="T484" s="38"/>
      <c r="U484" s="38"/>
      <c r="V484" s="45"/>
      <c r="W484" s="45"/>
      <c r="X484" s="45"/>
      <c r="Y484" s="45"/>
      <c r="Z484" s="45"/>
      <c r="AA484" s="45"/>
      <c r="AB484" s="45"/>
      <c r="AC484" s="45"/>
      <c r="AD484" s="45"/>
      <c r="AE484" s="45"/>
      <c r="AF484" s="45"/>
      <c r="AG484" s="45"/>
      <c r="AH484" s="45"/>
      <c r="AI484" s="45"/>
      <c r="AJ484" s="45"/>
      <c r="AK484" s="45"/>
      <c r="AL484" s="45"/>
      <c r="AM484" s="45"/>
      <c r="AN484" s="45"/>
      <c r="AO484" s="45"/>
      <c r="AP484" s="45"/>
      <c r="AQ484" s="45"/>
      <c r="AR484" s="45"/>
      <c r="AS484" s="45"/>
      <c r="AT484" s="45"/>
      <c r="AU484" s="45"/>
      <c r="AV484" s="45"/>
      <c r="AW484" s="45"/>
      <c r="AX484" s="46"/>
    </row>
    <row r="485" spans="1:113" ht="12" customHeight="1">
      <c r="A485" s="39"/>
      <c r="B485" s="116" t="s">
        <v>147</v>
      </c>
      <c r="C485" s="117"/>
      <c r="D485" s="117"/>
      <c r="E485" s="117"/>
      <c r="F485" s="117"/>
      <c r="G485" s="117"/>
      <c r="H485" s="117"/>
      <c r="I485" s="117"/>
      <c r="J485" s="117"/>
      <c r="K485" s="117"/>
      <c r="L485" s="117"/>
      <c r="M485" s="117"/>
      <c r="N485" s="117"/>
      <c r="O485" s="117"/>
      <c r="P485" s="117"/>
      <c r="Q485" s="117"/>
      <c r="R485" s="117"/>
      <c r="S485" s="117"/>
      <c r="T485" s="117"/>
      <c r="U485" s="117"/>
      <c r="V485" s="117"/>
      <c r="W485" s="117"/>
      <c r="X485" s="117"/>
      <c r="Y485" s="117"/>
      <c r="Z485" s="117"/>
      <c r="AA485" s="117"/>
      <c r="AB485" s="117"/>
      <c r="AC485" s="117"/>
      <c r="AD485" s="117"/>
      <c r="AE485" s="117"/>
      <c r="AF485" s="117"/>
      <c r="AG485" s="117"/>
      <c r="AH485" s="117"/>
      <c r="AI485" s="117"/>
      <c r="AJ485" s="117"/>
      <c r="AK485" s="117"/>
      <c r="AL485" s="117"/>
      <c r="AM485" s="117"/>
      <c r="AN485" s="117"/>
      <c r="AO485" s="117"/>
      <c r="AP485" s="117"/>
      <c r="AQ485" s="117"/>
      <c r="AR485" s="117"/>
      <c r="AS485" s="117"/>
      <c r="AT485" s="117"/>
      <c r="AU485" s="117"/>
      <c r="AV485" s="117"/>
      <c r="AW485" s="117"/>
      <c r="AX485" s="118"/>
    </row>
    <row r="486" spans="1:113" ht="12" customHeight="1">
      <c r="A486" s="39"/>
      <c r="B486" s="116"/>
      <c r="C486" s="117"/>
      <c r="D486" s="117"/>
      <c r="E486" s="117"/>
      <c r="F486" s="117"/>
      <c r="G486" s="117"/>
      <c r="H486" s="117"/>
      <c r="I486" s="117"/>
      <c r="J486" s="117"/>
      <c r="K486" s="117"/>
      <c r="L486" s="117"/>
      <c r="M486" s="117"/>
      <c r="N486" s="117"/>
      <c r="O486" s="117"/>
      <c r="P486" s="117"/>
      <c r="Q486" s="117"/>
      <c r="R486" s="117"/>
      <c r="S486" s="117"/>
      <c r="T486" s="117"/>
      <c r="U486" s="117"/>
      <c r="V486" s="117"/>
      <c r="W486" s="117"/>
      <c r="X486" s="117"/>
      <c r="Y486" s="117"/>
      <c r="Z486" s="117"/>
      <c r="AA486" s="117"/>
      <c r="AB486" s="117"/>
      <c r="AC486" s="117"/>
      <c r="AD486" s="117"/>
      <c r="AE486" s="117"/>
      <c r="AF486" s="117"/>
      <c r="AG486" s="117"/>
      <c r="AH486" s="117"/>
      <c r="AI486" s="117"/>
      <c r="AJ486" s="117"/>
      <c r="AK486" s="117"/>
      <c r="AL486" s="117"/>
      <c r="AM486" s="117"/>
      <c r="AN486" s="117"/>
      <c r="AO486" s="117"/>
      <c r="AP486" s="117"/>
      <c r="AQ486" s="117"/>
      <c r="AR486" s="117"/>
      <c r="AS486" s="117"/>
      <c r="AT486" s="117"/>
      <c r="AU486" s="117"/>
      <c r="AV486" s="117"/>
      <c r="AW486" s="117"/>
      <c r="AX486" s="118"/>
      <c r="BC486" s="47"/>
    </row>
    <row r="487" spans="1:113" ht="12" customHeight="1">
      <c r="A487" s="39"/>
      <c r="B487" s="116"/>
      <c r="C487" s="117"/>
      <c r="D487" s="117"/>
      <c r="E487" s="117"/>
      <c r="F487" s="117"/>
      <c r="G487" s="117"/>
      <c r="H487" s="117"/>
      <c r="I487" s="117"/>
      <c r="J487" s="117"/>
      <c r="K487" s="117"/>
      <c r="L487" s="117"/>
      <c r="M487" s="117"/>
      <c r="N487" s="117"/>
      <c r="O487" s="117"/>
      <c r="P487" s="117"/>
      <c r="Q487" s="117"/>
      <c r="R487" s="117"/>
      <c r="S487" s="117"/>
      <c r="T487" s="117"/>
      <c r="U487" s="117"/>
      <c r="V487" s="117"/>
      <c r="W487" s="117"/>
      <c r="X487" s="117"/>
      <c r="Y487" s="117"/>
      <c r="Z487" s="117"/>
      <c r="AA487" s="117"/>
      <c r="AB487" s="117"/>
      <c r="AC487" s="117"/>
      <c r="AD487" s="117"/>
      <c r="AE487" s="117"/>
      <c r="AF487" s="117"/>
      <c r="AG487" s="117"/>
      <c r="AH487" s="117"/>
      <c r="AI487" s="117"/>
      <c r="AJ487" s="117"/>
      <c r="AK487" s="117"/>
      <c r="AL487" s="117"/>
      <c r="AM487" s="117"/>
      <c r="AN487" s="117"/>
      <c r="AO487" s="117"/>
      <c r="AP487" s="117"/>
      <c r="AQ487" s="117"/>
      <c r="AR487" s="117"/>
      <c r="AS487" s="117"/>
      <c r="AT487" s="117"/>
      <c r="AU487" s="117"/>
      <c r="AV487" s="117"/>
      <c r="AW487" s="117"/>
      <c r="AX487" s="118"/>
    </row>
    <row r="488" spans="1:113" ht="12" customHeight="1">
      <c r="A488" s="39"/>
      <c r="B488" s="116"/>
      <c r="C488" s="117"/>
      <c r="D488" s="117"/>
      <c r="E488" s="117"/>
      <c r="F488" s="117"/>
      <c r="G488" s="117"/>
      <c r="H488" s="117"/>
      <c r="I488" s="117"/>
      <c r="J488" s="117"/>
      <c r="K488" s="117"/>
      <c r="L488" s="117"/>
      <c r="M488" s="117"/>
      <c r="N488" s="117"/>
      <c r="O488" s="117"/>
      <c r="P488" s="117"/>
      <c r="Q488" s="117"/>
      <c r="R488" s="117"/>
      <c r="S488" s="117"/>
      <c r="T488" s="117"/>
      <c r="U488" s="117"/>
      <c r="V488" s="117"/>
      <c r="W488" s="117"/>
      <c r="X488" s="117"/>
      <c r="Y488" s="117"/>
      <c r="Z488" s="117"/>
      <c r="AA488" s="117"/>
      <c r="AB488" s="117"/>
      <c r="AC488" s="117"/>
      <c r="AD488" s="117"/>
      <c r="AE488" s="117"/>
      <c r="AF488" s="117"/>
      <c r="AG488" s="117"/>
      <c r="AH488" s="117"/>
      <c r="AI488" s="117"/>
      <c r="AJ488" s="117"/>
      <c r="AK488" s="117"/>
      <c r="AL488" s="117"/>
      <c r="AM488" s="117"/>
      <c r="AN488" s="117"/>
      <c r="AO488" s="117"/>
      <c r="AP488" s="117"/>
      <c r="AQ488" s="117"/>
      <c r="AR488" s="117"/>
      <c r="AS488" s="117"/>
      <c r="AT488" s="117"/>
      <c r="AU488" s="117"/>
      <c r="AV488" s="117"/>
      <c r="AW488" s="117"/>
      <c r="AX488" s="118"/>
    </row>
    <row r="489" spans="1:113" ht="12" customHeight="1">
      <c r="A489" s="39"/>
      <c r="B489" s="116"/>
      <c r="C489" s="117"/>
      <c r="D489" s="117"/>
      <c r="E489" s="117"/>
      <c r="F489" s="117"/>
      <c r="G489" s="117"/>
      <c r="H489" s="117"/>
      <c r="I489" s="117"/>
      <c r="J489" s="117"/>
      <c r="K489" s="117"/>
      <c r="L489" s="117"/>
      <c r="M489" s="117"/>
      <c r="N489" s="117"/>
      <c r="O489" s="117"/>
      <c r="P489" s="117"/>
      <c r="Q489" s="117"/>
      <c r="R489" s="117"/>
      <c r="S489" s="117"/>
      <c r="T489" s="117"/>
      <c r="U489" s="117"/>
      <c r="V489" s="117"/>
      <c r="W489" s="117"/>
      <c r="X489" s="117"/>
      <c r="Y489" s="117"/>
      <c r="Z489" s="117"/>
      <c r="AA489" s="117"/>
      <c r="AB489" s="117"/>
      <c r="AC489" s="117"/>
      <c r="AD489" s="117"/>
      <c r="AE489" s="117"/>
      <c r="AF489" s="117"/>
      <c r="AG489" s="117"/>
      <c r="AH489" s="117"/>
      <c r="AI489" s="117"/>
      <c r="AJ489" s="117"/>
      <c r="AK489" s="117"/>
      <c r="AL489" s="117"/>
      <c r="AM489" s="117"/>
      <c r="AN489" s="117"/>
      <c r="AO489" s="117"/>
      <c r="AP489" s="117"/>
      <c r="AQ489" s="117"/>
      <c r="AR489" s="117"/>
      <c r="AS489" s="117"/>
      <c r="AT489" s="117"/>
      <c r="AU489" s="117"/>
      <c r="AV489" s="117"/>
      <c r="AW489" s="117"/>
      <c r="AX489" s="118"/>
    </row>
    <row r="490" spans="1:113" ht="15" thickBot="1">
      <c r="A490" s="48"/>
      <c r="B490" s="49"/>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c r="AA490" s="50"/>
      <c r="AB490" s="50"/>
      <c r="AC490" s="50"/>
      <c r="AD490" s="50"/>
      <c r="AE490" s="50"/>
      <c r="AF490" s="50"/>
      <c r="AG490" s="50"/>
      <c r="AH490" s="50"/>
      <c r="AI490" s="50"/>
      <c r="AJ490" s="50"/>
      <c r="AK490" s="50"/>
      <c r="AL490" s="50"/>
      <c r="AM490" s="50"/>
      <c r="AN490" s="50"/>
      <c r="AO490" s="50"/>
      <c r="AP490" s="50"/>
      <c r="AQ490" s="50"/>
      <c r="AR490" s="50"/>
      <c r="AS490" s="50"/>
      <c r="AT490" s="50"/>
      <c r="AU490" s="50"/>
      <c r="AV490" s="50"/>
      <c r="AW490" s="50"/>
      <c r="AX490" s="51"/>
    </row>
    <row r="491" spans="1:113">
      <c r="B491" s="52"/>
    </row>
    <row r="492" spans="1:113" ht="15" thickBot="1">
      <c r="A492" s="42"/>
      <c r="B492" s="41" t="s">
        <v>63</v>
      </c>
      <c r="C492" s="39"/>
      <c r="D492" s="39"/>
      <c r="E492" s="39"/>
      <c r="F492" s="39"/>
      <c r="G492" s="39"/>
      <c r="H492" s="39"/>
      <c r="I492" s="39"/>
      <c r="J492" s="39"/>
      <c r="K492" s="39"/>
      <c r="L492" s="40"/>
      <c r="M492" s="40"/>
      <c r="N492" s="40"/>
      <c r="O492" s="40"/>
      <c r="P492" s="39"/>
      <c r="Q492" s="39"/>
      <c r="R492" s="39"/>
      <c r="S492" s="39"/>
      <c r="T492" s="39"/>
      <c r="U492" s="39"/>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c r="AT492" s="41"/>
      <c r="AU492" s="41"/>
      <c r="AV492" s="41"/>
      <c r="AW492" s="41"/>
      <c r="AX492" s="41"/>
      <c r="DI492" s="37"/>
    </row>
    <row r="493" spans="1:113" ht="14.4">
      <c r="A493" s="39"/>
      <c r="B493" s="43"/>
      <c r="C493" s="38"/>
      <c r="D493" s="38"/>
      <c r="E493" s="38"/>
      <c r="F493" s="38"/>
      <c r="G493" s="38"/>
      <c r="H493" s="38"/>
      <c r="I493" s="38"/>
      <c r="J493" s="38"/>
      <c r="K493" s="38"/>
      <c r="L493" s="44"/>
      <c r="M493" s="44"/>
      <c r="N493" s="44"/>
      <c r="O493" s="44"/>
      <c r="P493" s="38"/>
      <c r="Q493" s="38"/>
      <c r="R493" s="38"/>
      <c r="S493" s="38"/>
      <c r="T493" s="38"/>
      <c r="U493" s="38"/>
      <c r="V493" s="45"/>
      <c r="W493" s="45"/>
      <c r="X493" s="45"/>
      <c r="Y493" s="45"/>
      <c r="Z493" s="45"/>
      <c r="AA493" s="45"/>
      <c r="AB493" s="45"/>
      <c r="AC493" s="45"/>
      <c r="AD493" s="45"/>
      <c r="AE493" s="45"/>
      <c r="AF493" s="45"/>
      <c r="AG493" s="45"/>
      <c r="AH493" s="45"/>
      <c r="AI493" s="45"/>
      <c r="AJ493" s="45"/>
      <c r="AK493" s="45"/>
      <c r="AL493" s="45"/>
      <c r="AM493" s="45"/>
      <c r="AN493" s="45"/>
      <c r="AO493" s="45"/>
      <c r="AP493" s="45"/>
      <c r="AQ493" s="45"/>
      <c r="AR493" s="45"/>
      <c r="AS493" s="45"/>
      <c r="AT493" s="45"/>
      <c r="AU493" s="45"/>
      <c r="AV493" s="45"/>
      <c r="AW493" s="45"/>
      <c r="AX493" s="46"/>
    </row>
    <row r="494" spans="1:113" ht="12" customHeight="1">
      <c r="A494" s="39"/>
      <c r="B494" s="116" t="s">
        <v>148</v>
      </c>
      <c r="C494" s="117"/>
      <c r="D494" s="117"/>
      <c r="E494" s="117"/>
      <c r="F494" s="117"/>
      <c r="G494" s="117"/>
      <c r="H494" s="117"/>
      <c r="I494" s="117"/>
      <c r="J494" s="117"/>
      <c r="K494" s="117"/>
      <c r="L494" s="117"/>
      <c r="M494" s="117"/>
      <c r="N494" s="117"/>
      <c r="O494" s="117"/>
      <c r="P494" s="117"/>
      <c r="Q494" s="117"/>
      <c r="R494" s="117"/>
      <c r="S494" s="117"/>
      <c r="T494" s="117"/>
      <c r="U494" s="117"/>
      <c r="V494" s="117"/>
      <c r="W494" s="117"/>
      <c r="X494" s="117"/>
      <c r="Y494" s="117"/>
      <c r="Z494" s="117"/>
      <c r="AA494" s="117"/>
      <c r="AB494" s="117"/>
      <c r="AC494" s="117"/>
      <c r="AD494" s="117"/>
      <c r="AE494" s="117"/>
      <c r="AF494" s="117"/>
      <c r="AG494" s="117"/>
      <c r="AH494" s="117"/>
      <c r="AI494" s="117"/>
      <c r="AJ494" s="117"/>
      <c r="AK494" s="117"/>
      <c r="AL494" s="117"/>
      <c r="AM494" s="117"/>
      <c r="AN494" s="117"/>
      <c r="AO494" s="117"/>
      <c r="AP494" s="117"/>
      <c r="AQ494" s="117"/>
      <c r="AR494" s="117"/>
      <c r="AS494" s="117"/>
      <c r="AT494" s="117"/>
      <c r="AU494" s="117"/>
      <c r="AV494" s="117"/>
      <c r="AW494" s="117"/>
      <c r="AX494" s="118"/>
    </row>
    <row r="495" spans="1:113" ht="12" customHeight="1">
      <c r="A495" s="39"/>
      <c r="B495" s="116"/>
      <c r="C495" s="117"/>
      <c r="D495" s="117"/>
      <c r="E495" s="117"/>
      <c r="F495" s="117"/>
      <c r="G495" s="117"/>
      <c r="H495" s="117"/>
      <c r="I495" s="117"/>
      <c r="J495" s="117"/>
      <c r="K495" s="117"/>
      <c r="L495" s="117"/>
      <c r="M495" s="117"/>
      <c r="N495" s="117"/>
      <c r="O495" s="117"/>
      <c r="P495" s="117"/>
      <c r="Q495" s="117"/>
      <c r="R495" s="117"/>
      <c r="S495" s="117"/>
      <c r="T495" s="117"/>
      <c r="U495" s="117"/>
      <c r="V495" s="117"/>
      <c r="W495" s="117"/>
      <c r="X495" s="117"/>
      <c r="Y495" s="117"/>
      <c r="Z495" s="117"/>
      <c r="AA495" s="117"/>
      <c r="AB495" s="117"/>
      <c r="AC495" s="117"/>
      <c r="AD495" s="117"/>
      <c r="AE495" s="117"/>
      <c r="AF495" s="117"/>
      <c r="AG495" s="117"/>
      <c r="AH495" s="117"/>
      <c r="AI495" s="117"/>
      <c r="AJ495" s="117"/>
      <c r="AK495" s="117"/>
      <c r="AL495" s="117"/>
      <c r="AM495" s="117"/>
      <c r="AN495" s="117"/>
      <c r="AO495" s="117"/>
      <c r="AP495" s="117"/>
      <c r="AQ495" s="117"/>
      <c r="AR495" s="117"/>
      <c r="AS495" s="117"/>
      <c r="AT495" s="117"/>
      <c r="AU495" s="117"/>
      <c r="AV495" s="117"/>
      <c r="AW495" s="117"/>
      <c r="AX495" s="118"/>
    </row>
    <row r="496" spans="1:113" ht="12" customHeight="1">
      <c r="A496" s="39"/>
      <c r="B496" s="116"/>
      <c r="C496" s="117"/>
      <c r="D496" s="117"/>
      <c r="E496" s="117"/>
      <c r="F496" s="117"/>
      <c r="G496" s="117"/>
      <c r="H496" s="117"/>
      <c r="I496" s="117"/>
      <c r="J496" s="117"/>
      <c r="K496" s="117"/>
      <c r="L496" s="117"/>
      <c r="M496" s="117"/>
      <c r="N496" s="117"/>
      <c r="O496" s="117"/>
      <c r="P496" s="117"/>
      <c r="Q496" s="117"/>
      <c r="R496" s="117"/>
      <c r="S496" s="117"/>
      <c r="T496" s="117"/>
      <c r="U496" s="117"/>
      <c r="V496" s="117"/>
      <c r="W496" s="117"/>
      <c r="X496" s="117"/>
      <c r="Y496" s="117"/>
      <c r="Z496" s="117"/>
      <c r="AA496" s="117"/>
      <c r="AB496" s="117"/>
      <c r="AC496" s="117"/>
      <c r="AD496" s="117"/>
      <c r="AE496" s="117"/>
      <c r="AF496" s="117"/>
      <c r="AG496" s="117"/>
      <c r="AH496" s="117"/>
      <c r="AI496" s="117"/>
      <c r="AJ496" s="117"/>
      <c r="AK496" s="117"/>
      <c r="AL496" s="117"/>
      <c r="AM496" s="117"/>
      <c r="AN496" s="117"/>
      <c r="AO496" s="117"/>
      <c r="AP496" s="117"/>
      <c r="AQ496" s="117"/>
      <c r="AR496" s="117"/>
      <c r="AS496" s="117"/>
      <c r="AT496" s="117"/>
      <c r="AU496" s="117"/>
      <c r="AV496" s="117"/>
      <c r="AW496" s="117"/>
      <c r="AX496" s="118"/>
    </row>
    <row r="497" spans="1:251" ht="12" customHeight="1">
      <c r="A497" s="39"/>
      <c r="B497" s="116"/>
      <c r="C497" s="117"/>
      <c r="D497" s="117"/>
      <c r="E497" s="117"/>
      <c r="F497" s="117"/>
      <c r="G497" s="117"/>
      <c r="H497" s="117"/>
      <c r="I497" s="117"/>
      <c r="J497" s="117"/>
      <c r="K497" s="117"/>
      <c r="L497" s="117"/>
      <c r="M497" s="117"/>
      <c r="N497" s="117"/>
      <c r="O497" s="117"/>
      <c r="P497" s="117"/>
      <c r="Q497" s="117"/>
      <c r="R497" s="117"/>
      <c r="S497" s="117"/>
      <c r="T497" s="117"/>
      <c r="U497" s="117"/>
      <c r="V497" s="117"/>
      <c r="W497" s="117"/>
      <c r="X497" s="117"/>
      <c r="Y497" s="117"/>
      <c r="Z497" s="117"/>
      <c r="AA497" s="117"/>
      <c r="AB497" s="117"/>
      <c r="AC497" s="117"/>
      <c r="AD497" s="117"/>
      <c r="AE497" s="117"/>
      <c r="AF497" s="117"/>
      <c r="AG497" s="117"/>
      <c r="AH497" s="117"/>
      <c r="AI497" s="117"/>
      <c r="AJ497" s="117"/>
      <c r="AK497" s="117"/>
      <c r="AL497" s="117"/>
      <c r="AM497" s="117"/>
      <c r="AN497" s="117"/>
      <c r="AO497" s="117"/>
      <c r="AP497" s="117"/>
      <c r="AQ497" s="117"/>
      <c r="AR497" s="117"/>
      <c r="AS497" s="117"/>
      <c r="AT497" s="117"/>
      <c r="AU497" s="117"/>
      <c r="AV497" s="117"/>
      <c r="AW497" s="117"/>
      <c r="AX497" s="118"/>
    </row>
    <row r="498" spans="1:251" ht="12" customHeight="1">
      <c r="A498" s="39"/>
      <c r="B498" s="116"/>
      <c r="C498" s="117"/>
      <c r="D498" s="117"/>
      <c r="E498" s="117"/>
      <c r="F498" s="117"/>
      <c r="G498" s="117"/>
      <c r="H498" s="117"/>
      <c r="I498" s="117"/>
      <c r="J498" s="117"/>
      <c r="K498" s="117"/>
      <c r="L498" s="117"/>
      <c r="M498" s="117"/>
      <c r="N498" s="117"/>
      <c r="O498" s="117"/>
      <c r="P498" s="117"/>
      <c r="Q498" s="117"/>
      <c r="R498" s="117"/>
      <c r="S498" s="117"/>
      <c r="T498" s="117"/>
      <c r="U498" s="117"/>
      <c r="V498" s="117"/>
      <c r="W498" s="117"/>
      <c r="X498" s="117"/>
      <c r="Y498" s="117"/>
      <c r="Z498" s="117"/>
      <c r="AA498" s="117"/>
      <c r="AB498" s="117"/>
      <c r="AC498" s="117"/>
      <c r="AD498" s="117"/>
      <c r="AE498" s="117"/>
      <c r="AF498" s="117"/>
      <c r="AG498" s="117"/>
      <c r="AH498" s="117"/>
      <c r="AI498" s="117"/>
      <c r="AJ498" s="117"/>
      <c r="AK498" s="117"/>
      <c r="AL498" s="117"/>
      <c r="AM498" s="117"/>
      <c r="AN498" s="117"/>
      <c r="AO498" s="117"/>
      <c r="AP498" s="117"/>
      <c r="AQ498" s="117"/>
      <c r="AR498" s="117"/>
      <c r="AS498" s="117"/>
      <c r="AT498" s="117"/>
      <c r="AU498" s="117"/>
      <c r="AV498" s="117"/>
      <c r="AW498" s="117"/>
      <c r="AX498" s="118"/>
      <c r="BC498" s="47"/>
    </row>
    <row r="499" spans="1:251" ht="12" customHeight="1">
      <c r="A499" s="39"/>
      <c r="B499" s="116"/>
      <c r="C499" s="117"/>
      <c r="D499" s="117"/>
      <c r="E499" s="117"/>
      <c r="F499" s="117"/>
      <c r="G499" s="117"/>
      <c r="H499" s="117"/>
      <c r="I499" s="117"/>
      <c r="J499" s="117"/>
      <c r="K499" s="117"/>
      <c r="L499" s="117"/>
      <c r="M499" s="117"/>
      <c r="N499" s="117"/>
      <c r="O499" s="117"/>
      <c r="P499" s="117"/>
      <c r="Q499" s="117"/>
      <c r="R499" s="117"/>
      <c r="S499" s="117"/>
      <c r="T499" s="117"/>
      <c r="U499" s="117"/>
      <c r="V499" s="117"/>
      <c r="W499" s="117"/>
      <c r="X499" s="117"/>
      <c r="Y499" s="117"/>
      <c r="Z499" s="117"/>
      <c r="AA499" s="117"/>
      <c r="AB499" s="117"/>
      <c r="AC499" s="117"/>
      <c r="AD499" s="117"/>
      <c r="AE499" s="117"/>
      <c r="AF499" s="117"/>
      <c r="AG499" s="117"/>
      <c r="AH499" s="117"/>
      <c r="AI499" s="117"/>
      <c r="AJ499" s="117"/>
      <c r="AK499" s="117"/>
      <c r="AL499" s="117"/>
      <c r="AM499" s="117"/>
      <c r="AN499" s="117"/>
      <c r="AO499" s="117"/>
      <c r="AP499" s="117"/>
      <c r="AQ499" s="117"/>
      <c r="AR499" s="117"/>
      <c r="AS499" s="117"/>
      <c r="AT499" s="117"/>
      <c r="AU499" s="117"/>
      <c r="AV499" s="117"/>
      <c r="AW499" s="117"/>
      <c r="AX499" s="118"/>
    </row>
    <row r="500" spans="1:251" ht="12" customHeight="1">
      <c r="A500" s="39"/>
      <c r="B500" s="116"/>
      <c r="C500" s="117"/>
      <c r="D500" s="117"/>
      <c r="E500" s="117"/>
      <c r="F500" s="117"/>
      <c r="G500" s="117"/>
      <c r="H500" s="117"/>
      <c r="I500" s="117"/>
      <c r="J500" s="117"/>
      <c r="K500" s="117"/>
      <c r="L500" s="117"/>
      <c r="M500" s="117"/>
      <c r="N500" s="117"/>
      <c r="O500" s="117"/>
      <c r="P500" s="117"/>
      <c r="Q500" s="117"/>
      <c r="R500" s="117"/>
      <c r="S500" s="117"/>
      <c r="T500" s="117"/>
      <c r="U500" s="117"/>
      <c r="V500" s="117"/>
      <c r="W500" s="117"/>
      <c r="X500" s="117"/>
      <c r="Y500" s="117"/>
      <c r="Z500" s="117"/>
      <c r="AA500" s="117"/>
      <c r="AB500" s="117"/>
      <c r="AC500" s="117"/>
      <c r="AD500" s="117"/>
      <c r="AE500" s="117"/>
      <c r="AF500" s="117"/>
      <c r="AG500" s="117"/>
      <c r="AH500" s="117"/>
      <c r="AI500" s="117"/>
      <c r="AJ500" s="117"/>
      <c r="AK500" s="117"/>
      <c r="AL500" s="117"/>
      <c r="AM500" s="117"/>
      <c r="AN500" s="117"/>
      <c r="AO500" s="117"/>
      <c r="AP500" s="117"/>
      <c r="AQ500" s="117"/>
      <c r="AR500" s="117"/>
      <c r="AS500" s="117"/>
      <c r="AT500" s="117"/>
      <c r="AU500" s="117"/>
      <c r="AV500" s="117"/>
      <c r="AW500" s="117"/>
      <c r="AX500" s="118"/>
    </row>
    <row r="501" spans="1:251" ht="12" customHeight="1">
      <c r="A501" s="39"/>
      <c r="B501" s="116"/>
      <c r="C501" s="117"/>
      <c r="D501" s="117"/>
      <c r="E501" s="117"/>
      <c r="F501" s="117"/>
      <c r="G501" s="117"/>
      <c r="H501" s="117"/>
      <c r="I501" s="117"/>
      <c r="J501" s="117"/>
      <c r="K501" s="117"/>
      <c r="L501" s="117"/>
      <c r="M501" s="117"/>
      <c r="N501" s="117"/>
      <c r="O501" s="117"/>
      <c r="P501" s="117"/>
      <c r="Q501" s="117"/>
      <c r="R501" s="117"/>
      <c r="S501" s="117"/>
      <c r="T501" s="117"/>
      <c r="U501" s="117"/>
      <c r="V501" s="117"/>
      <c r="W501" s="117"/>
      <c r="X501" s="117"/>
      <c r="Y501" s="117"/>
      <c r="Z501" s="117"/>
      <c r="AA501" s="117"/>
      <c r="AB501" s="117"/>
      <c r="AC501" s="117"/>
      <c r="AD501" s="117"/>
      <c r="AE501" s="117"/>
      <c r="AF501" s="117"/>
      <c r="AG501" s="117"/>
      <c r="AH501" s="117"/>
      <c r="AI501" s="117"/>
      <c r="AJ501" s="117"/>
      <c r="AK501" s="117"/>
      <c r="AL501" s="117"/>
      <c r="AM501" s="117"/>
      <c r="AN501" s="117"/>
      <c r="AO501" s="117"/>
      <c r="AP501" s="117"/>
      <c r="AQ501" s="117"/>
      <c r="AR501" s="117"/>
      <c r="AS501" s="117"/>
      <c r="AT501" s="117"/>
      <c r="AU501" s="117"/>
      <c r="AV501" s="117"/>
      <c r="AW501" s="117"/>
      <c r="AX501" s="118"/>
    </row>
    <row r="502" spans="1:251" ht="15" thickBot="1">
      <c r="A502" s="48"/>
      <c r="B502" s="49"/>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c r="AA502" s="50"/>
      <c r="AB502" s="50"/>
      <c r="AC502" s="50"/>
      <c r="AD502" s="50"/>
      <c r="AE502" s="50"/>
      <c r="AF502" s="50"/>
      <c r="AG502" s="50"/>
      <c r="AH502" s="50"/>
      <c r="AI502" s="50"/>
      <c r="AJ502" s="50"/>
      <c r="AK502" s="50"/>
      <c r="AL502" s="50"/>
      <c r="AM502" s="50"/>
      <c r="AN502" s="50"/>
      <c r="AO502" s="50"/>
      <c r="AP502" s="50"/>
      <c r="AQ502" s="50"/>
      <c r="AR502" s="50"/>
      <c r="AS502" s="50"/>
      <c r="AT502" s="50"/>
      <c r="AU502" s="50"/>
      <c r="AV502" s="50"/>
      <c r="AW502" s="50"/>
      <c r="AX502" s="51"/>
    </row>
    <row r="503" spans="1:251">
      <c r="B503" s="52"/>
    </row>
    <row r="504" spans="1:251" ht="14.4">
      <c r="B504" s="41" t="s">
        <v>65</v>
      </c>
      <c r="C504" s="39"/>
      <c r="D504" s="39"/>
      <c r="E504" s="39"/>
      <c r="F504" s="39"/>
      <c r="G504" s="39"/>
      <c r="H504" s="39"/>
      <c r="I504" s="39"/>
      <c r="J504" s="39"/>
      <c r="K504" s="39"/>
      <c r="L504" s="40"/>
      <c r="M504" s="40"/>
      <c r="N504" s="40"/>
      <c r="O504" s="40"/>
      <c r="P504" s="39"/>
      <c r="Q504" s="39"/>
      <c r="R504" s="39"/>
      <c r="S504" s="39"/>
      <c r="T504" s="39"/>
      <c r="U504" s="39"/>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c r="AT504" s="41"/>
      <c r="AU504" s="41"/>
      <c r="AV504" s="41"/>
      <c r="AW504" s="41"/>
      <c r="AX504" s="41"/>
    </row>
    <row r="505" spans="1:251" ht="15" thickBot="1">
      <c r="B505" s="39"/>
      <c r="C505" s="39"/>
      <c r="D505" s="39"/>
      <c r="E505" s="39"/>
      <c r="F505" s="39"/>
      <c r="G505" s="39"/>
      <c r="H505" s="39"/>
      <c r="I505" s="39"/>
      <c r="J505" s="39"/>
      <c r="K505" s="39"/>
      <c r="L505" s="40"/>
      <c r="M505" s="40"/>
      <c r="N505" s="40"/>
      <c r="O505" s="40"/>
      <c r="P505" s="39"/>
      <c r="Q505" s="39"/>
      <c r="R505" s="39"/>
      <c r="S505" s="39"/>
      <c r="T505" s="39"/>
      <c r="U505" s="39"/>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c r="AT505" s="41"/>
      <c r="AU505" s="41"/>
      <c r="AV505" s="41"/>
      <c r="AW505" s="41"/>
      <c r="AX505" s="53" t="s">
        <v>66</v>
      </c>
    </row>
    <row r="506" spans="1:251" s="47" customFormat="1" ht="13.5" customHeight="1">
      <c r="A506" s="39"/>
      <c r="B506" s="119" t="s">
        <v>67</v>
      </c>
      <c r="C506" s="120"/>
      <c r="D506" s="120"/>
      <c r="E506" s="120"/>
      <c r="F506" s="120"/>
      <c r="G506" s="120"/>
      <c r="H506" s="120"/>
      <c r="I506" s="120"/>
      <c r="J506" s="120"/>
      <c r="K506" s="120"/>
      <c r="L506" s="120"/>
      <c r="M506" s="120"/>
      <c r="N506" s="120"/>
      <c r="O506" s="120"/>
      <c r="P506" s="120"/>
      <c r="Q506" s="120"/>
      <c r="R506" s="120"/>
      <c r="S506" s="120"/>
      <c r="T506" s="120"/>
      <c r="U506" s="120"/>
      <c r="V506" s="120"/>
      <c r="W506" s="120"/>
      <c r="X506" s="120"/>
      <c r="Y506" s="120"/>
      <c r="Z506" s="121"/>
      <c r="AA506" s="125" t="s">
        <v>68</v>
      </c>
      <c r="AB506" s="120"/>
      <c r="AC506" s="120"/>
      <c r="AD506" s="120"/>
      <c r="AE506" s="120"/>
      <c r="AF506" s="120"/>
      <c r="AG506" s="120"/>
      <c r="AH506" s="120"/>
      <c r="AI506" s="121"/>
      <c r="AJ506" s="125" t="s">
        <v>69</v>
      </c>
      <c r="AK506" s="120"/>
      <c r="AL506" s="120"/>
      <c r="AM506" s="120"/>
      <c r="AN506" s="120"/>
      <c r="AO506" s="120"/>
      <c r="AP506" s="120"/>
      <c r="AQ506" s="120"/>
      <c r="AR506" s="121"/>
      <c r="AS506" s="125" t="s">
        <v>70</v>
      </c>
      <c r="AT506" s="120"/>
      <c r="AU506" s="120"/>
      <c r="AV506" s="120"/>
      <c r="AW506" s="120"/>
      <c r="AX506" s="127"/>
      <c r="AY506" s="33"/>
      <c r="AZ506" s="33"/>
      <c r="BA506" s="33"/>
      <c r="BB506" s="33"/>
      <c r="BC506" s="33"/>
      <c r="BD506" s="33"/>
      <c r="BE506" s="33"/>
      <c r="BF506" s="33"/>
      <c r="BG506" s="33"/>
      <c r="BH506" s="33"/>
      <c r="BI506" s="33"/>
      <c r="BJ506" s="33"/>
      <c r="BK506" s="33"/>
      <c r="BL506" s="33"/>
      <c r="BM506" s="33"/>
      <c r="BN506" s="33"/>
      <c r="BO506" s="33"/>
      <c r="BP506" s="33"/>
      <c r="BQ506" s="33"/>
      <c r="BR506" s="33"/>
      <c r="BS506" s="33"/>
      <c r="BT506" s="33"/>
      <c r="BU506" s="33"/>
      <c r="BV506" s="33"/>
      <c r="BW506" s="33"/>
      <c r="BX506" s="33"/>
      <c r="BY506" s="33"/>
      <c r="BZ506" s="33"/>
      <c r="CA506" s="33"/>
      <c r="CB506" s="33"/>
      <c r="CC506" s="33"/>
      <c r="CD506" s="33"/>
      <c r="CE506" s="33"/>
      <c r="CF506" s="33"/>
      <c r="CG506" s="33"/>
      <c r="CH506" s="33"/>
      <c r="CI506" s="33"/>
      <c r="CJ506" s="33"/>
      <c r="CK506" s="33"/>
      <c r="CL506" s="33"/>
      <c r="CM506" s="33"/>
      <c r="CN506" s="33"/>
      <c r="CO506" s="33"/>
      <c r="CP506" s="33"/>
      <c r="CQ506" s="33"/>
      <c r="CR506" s="33"/>
      <c r="CS506" s="33"/>
      <c r="CT506" s="33"/>
      <c r="CU506" s="33"/>
      <c r="CV506" s="33"/>
      <c r="CW506" s="33"/>
      <c r="CX506" s="33"/>
      <c r="CY506" s="33"/>
      <c r="CZ506" s="33"/>
      <c r="DA506" s="33"/>
      <c r="DB506" s="33"/>
      <c r="DC506" s="33"/>
      <c r="DD506" s="33"/>
      <c r="DE506" s="33"/>
      <c r="DF506" s="33"/>
      <c r="DG506" s="33"/>
      <c r="DH506" s="33"/>
      <c r="DI506" s="33"/>
      <c r="DJ506" s="33"/>
      <c r="DK506" s="33"/>
      <c r="DL506" s="33"/>
      <c r="DM506" s="33"/>
      <c r="DN506" s="33"/>
      <c r="DO506" s="33"/>
      <c r="DP506" s="33"/>
      <c r="DQ506" s="33"/>
      <c r="DR506" s="33"/>
      <c r="DS506" s="33"/>
      <c r="DT506" s="33"/>
      <c r="DU506" s="33"/>
      <c r="DV506" s="33"/>
      <c r="DW506" s="33"/>
      <c r="DX506" s="33"/>
      <c r="DY506" s="33"/>
      <c r="DZ506" s="33"/>
      <c r="EA506" s="33"/>
      <c r="EB506" s="33"/>
      <c r="EC506" s="33"/>
      <c r="ED506" s="33"/>
      <c r="EE506" s="33"/>
      <c r="EF506" s="33"/>
      <c r="EG506" s="33"/>
      <c r="EH506" s="33"/>
      <c r="EI506" s="33"/>
      <c r="EJ506" s="33"/>
      <c r="EK506" s="33"/>
      <c r="EL506" s="33"/>
      <c r="EM506" s="33"/>
      <c r="EN506" s="33"/>
      <c r="EO506" s="33"/>
      <c r="EP506" s="33"/>
      <c r="EQ506" s="33"/>
      <c r="ER506" s="33"/>
      <c r="ES506" s="33"/>
      <c r="ET506" s="33"/>
      <c r="EU506" s="33"/>
      <c r="EV506" s="33"/>
      <c r="EW506" s="33"/>
      <c r="EX506" s="33"/>
      <c r="EY506" s="33"/>
      <c r="EZ506" s="33"/>
      <c r="FA506" s="33"/>
      <c r="FB506" s="33"/>
      <c r="FC506" s="33"/>
      <c r="FD506" s="33"/>
      <c r="FE506" s="33"/>
      <c r="FF506" s="33"/>
      <c r="FG506" s="33"/>
      <c r="FH506" s="33"/>
      <c r="FI506" s="33"/>
      <c r="FJ506" s="33"/>
      <c r="FK506" s="33"/>
      <c r="FL506" s="33"/>
      <c r="FM506" s="33"/>
      <c r="FN506" s="33"/>
      <c r="FO506" s="33"/>
      <c r="FP506" s="33"/>
      <c r="FQ506" s="33"/>
      <c r="FR506" s="33"/>
      <c r="FS506" s="33"/>
      <c r="FT506" s="33"/>
      <c r="FU506" s="33"/>
      <c r="FV506" s="33"/>
      <c r="FW506" s="33"/>
      <c r="FX506" s="33"/>
      <c r="FY506" s="33"/>
      <c r="FZ506" s="33"/>
      <c r="GA506" s="33"/>
      <c r="GB506" s="33"/>
      <c r="GC506" s="33"/>
      <c r="GD506" s="33"/>
      <c r="GE506" s="33"/>
      <c r="GF506" s="33"/>
      <c r="GG506" s="33"/>
      <c r="GH506" s="33"/>
      <c r="GI506" s="33"/>
      <c r="GJ506" s="33"/>
      <c r="GK506" s="33"/>
      <c r="GL506" s="33"/>
      <c r="GM506" s="33"/>
      <c r="GN506" s="33"/>
      <c r="GO506" s="33"/>
      <c r="GP506" s="33"/>
      <c r="GQ506" s="33"/>
      <c r="GR506" s="33"/>
      <c r="GS506" s="33"/>
      <c r="GT506" s="33"/>
      <c r="GU506" s="33"/>
      <c r="GV506" s="33"/>
      <c r="GW506" s="33"/>
      <c r="GX506" s="33"/>
      <c r="GY506" s="33"/>
      <c r="GZ506" s="33"/>
      <c r="HA506" s="33"/>
      <c r="HB506" s="33"/>
      <c r="HC506" s="33"/>
      <c r="HD506" s="33"/>
      <c r="HE506" s="33"/>
      <c r="HF506" s="33"/>
      <c r="HG506" s="33"/>
      <c r="HH506" s="33"/>
      <c r="HI506" s="33"/>
      <c r="HJ506" s="33"/>
      <c r="HK506" s="33"/>
      <c r="HL506" s="33"/>
      <c r="HM506" s="33"/>
      <c r="HN506" s="33"/>
      <c r="HO506" s="33"/>
      <c r="HP506" s="33"/>
      <c r="HQ506" s="33"/>
      <c r="HR506" s="33"/>
      <c r="HS506" s="33"/>
      <c r="HT506" s="33"/>
      <c r="HU506" s="33"/>
      <c r="HV506" s="33"/>
      <c r="HW506" s="33"/>
      <c r="HX506" s="33"/>
      <c r="HY506" s="33"/>
      <c r="HZ506" s="33"/>
      <c r="IA506" s="33"/>
      <c r="IB506" s="33"/>
      <c r="IC506" s="33"/>
      <c r="ID506" s="33"/>
      <c r="IE506" s="33"/>
      <c r="IF506" s="33"/>
      <c r="IG506" s="33"/>
      <c r="IH506" s="33"/>
      <c r="II506" s="33"/>
      <c r="IJ506" s="33"/>
      <c r="IK506" s="33"/>
      <c r="IL506" s="33"/>
      <c r="IM506" s="33"/>
      <c r="IN506" s="33"/>
      <c r="IO506" s="33"/>
      <c r="IP506" s="33"/>
      <c r="IQ506" s="33"/>
    </row>
    <row r="507" spans="1:251" s="47" customFormat="1">
      <c r="A507" s="39"/>
      <c r="B507" s="122"/>
      <c r="C507" s="123"/>
      <c r="D507" s="123"/>
      <c r="E507" s="123"/>
      <c r="F507" s="123"/>
      <c r="G507" s="123"/>
      <c r="H507" s="123"/>
      <c r="I507" s="123"/>
      <c r="J507" s="123"/>
      <c r="K507" s="123"/>
      <c r="L507" s="123"/>
      <c r="M507" s="123"/>
      <c r="N507" s="123"/>
      <c r="O507" s="123"/>
      <c r="P507" s="123"/>
      <c r="Q507" s="123"/>
      <c r="R507" s="123"/>
      <c r="S507" s="123"/>
      <c r="T507" s="123"/>
      <c r="U507" s="123"/>
      <c r="V507" s="123"/>
      <c r="W507" s="123"/>
      <c r="X507" s="123"/>
      <c r="Y507" s="123"/>
      <c r="Z507" s="124"/>
      <c r="AA507" s="126"/>
      <c r="AB507" s="123"/>
      <c r="AC507" s="123"/>
      <c r="AD507" s="123"/>
      <c r="AE507" s="123"/>
      <c r="AF507" s="123"/>
      <c r="AG507" s="123"/>
      <c r="AH507" s="123"/>
      <c r="AI507" s="124"/>
      <c r="AJ507" s="126"/>
      <c r="AK507" s="123"/>
      <c r="AL507" s="123"/>
      <c r="AM507" s="123"/>
      <c r="AN507" s="123"/>
      <c r="AO507" s="123"/>
      <c r="AP507" s="123"/>
      <c r="AQ507" s="123"/>
      <c r="AR507" s="124"/>
      <c r="AS507" s="126"/>
      <c r="AT507" s="123"/>
      <c r="AU507" s="123"/>
      <c r="AV507" s="123"/>
      <c r="AW507" s="123"/>
      <c r="AX507" s="128"/>
      <c r="AY507" s="33"/>
      <c r="AZ507" s="33"/>
      <c r="BA507" s="33"/>
      <c r="BB507" s="54"/>
      <c r="BC507" s="55"/>
      <c r="BE507" s="33"/>
      <c r="BF507" s="33"/>
      <c r="BG507" s="33"/>
      <c r="BH507" s="33"/>
      <c r="BI507" s="33"/>
      <c r="BJ507" s="33"/>
      <c r="BK507" s="33"/>
      <c r="BL507" s="33"/>
      <c r="BM507" s="33"/>
      <c r="BN507" s="33"/>
      <c r="BO507" s="33"/>
      <c r="BP507" s="33"/>
      <c r="BQ507" s="33"/>
      <c r="BR507" s="33"/>
      <c r="BS507" s="33"/>
      <c r="BT507" s="33"/>
      <c r="BU507" s="33"/>
      <c r="BV507" s="33"/>
      <c r="BW507" s="33"/>
      <c r="BX507" s="33"/>
      <c r="BY507" s="33"/>
      <c r="BZ507" s="33"/>
      <c r="CA507" s="33"/>
      <c r="CB507" s="33"/>
      <c r="CC507" s="33"/>
      <c r="CD507" s="33"/>
      <c r="CE507" s="33"/>
      <c r="CF507" s="33"/>
      <c r="CG507" s="33"/>
      <c r="CH507" s="33"/>
      <c r="CI507" s="33"/>
      <c r="CJ507" s="33"/>
      <c r="CK507" s="33"/>
      <c r="CL507" s="33"/>
      <c r="CM507" s="33"/>
      <c r="CN507" s="33"/>
      <c r="CO507" s="33"/>
      <c r="CP507" s="33"/>
      <c r="CQ507" s="33"/>
      <c r="CR507" s="33"/>
      <c r="CS507" s="33"/>
      <c r="CT507" s="33"/>
      <c r="CU507" s="33"/>
      <c r="CV507" s="33"/>
      <c r="CW507" s="33"/>
      <c r="CX507" s="33"/>
      <c r="CY507" s="33"/>
      <c r="CZ507" s="33"/>
      <c r="DA507" s="33"/>
      <c r="DB507" s="33"/>
      <c r="DC507" s="33"/>
      <c r="DD507" s="33"/>
      <c r="DE507" s="33"/>
      <c r="DF507" s="33"/>
      <c r="DG507" s="33"/>
      <c r="DH507" s="33"/>
      <c r="DI507" s="33"/>
      <c r="DJ507" s="33"/>
      <c r="DK507" s="33"/>
      <c r="DL507" s="33"/>
      <c r="DM507" s="33"/>
      <c r="DN507" s="33"/>
      <c r="DO507" s="33"/>
      <c r="DP507" s="33"/>
      <c r="DQ507" s="33"/>
      <c r="DR507" s="33"/>
      <c r="DS507" s="33"/>
      <c r="DT507" s="33"/>
      <c r="DU507" s="33"/>
      <c r="DV507" s="33"/>
      <c r="DW507" s="33"/>
      <c r="DX507" s="33"/>
      <c r="DY507" s="33"/>
      <c r="DZ507" s="33"/>
      <c r="EA507" s="33"/>
      <c r="EB507" s="33"/>
      <c r="EC507" s="33"/>
      <c r="ED507" s="33"/>
      <c r="EE507" s="33"/>
      <c r="EF507" s="33"/>
      <c r="EG507" s="33"/>
      <c r="EH507" s="33"/>
      <c r="EI507" s="33"/>
      <c r="EJ507" s="33"/>
      <c r="EK507" s="33"/>
      <c r="EL507" s="33"/>
      <c r="EM507" s="33"/>
      <c r="EN507" s="33"/>
      <c r="EO507" s="33"/>
      <c r="EP507" s="33"/>
      <c r="EQ507" s="33"/>
      <c r="ER507" s="33"/>
      <c r="ES507" s="33"/>
      <c r="ET507" s="33"/>
      <c r="EU507" s="33"/>
      <c r="EV507" s="33"/>
      <c r="EW507" s="33"/>
      <c r="EX507" s="33"/>
      <c r="EY507" s="33"/>
      <c r="EZ507" s="33"/>
      <c r="FA507" s="33"/>
      <c r="FB507" s="33"/>
      <c r="FC507" s="33"/>
      <c r="FD507" s="33"/>
      <c r="FE507" s="33"/>
      <c r="FF507" s="33"/>
      <c r="FG507" s="33"/>
      <c r="FH507" s="33"/>
      <c r="FI507" s="33"/>
      <c r="FJ507" s="33"/>
      <c r="FK507" s="33"/>
      <c r="FL507" s="33"/>
      <c r="FM507" s="33"/>
      <c r="FN507" s="33"/>
      <c r="FO507" s="33"/>
      <c r="FP507" s="33"/>
      <c r="FQ507" s="33"/>
      <c r="FR507" s="33"/>
      <c r="FS507" s="33"/>
      <c r="FT507" s="33"/>
      <c r="FU507" s="33"/>
      <c r="FV507" s="33"/>
      <c r="FW507" s="33"/>
      <c r="FX507" s="33"/>
      <c r="FY507" s="33"/>
      <c r="FZ507" s="33"/>
      <c r="GA507" s="33"/>
      <c r="GB507" s="33"/>
      <c r="GC507" s="33"/>
      <c r="GD507" s="33"/>
      <c r="GE507" s="33"/>
      <c r="GF507" s="33"/>
      <c r="GG507" s="33"/>
      <c r="GH507" s="33"/>
      <c r="GI507" s="33"/>
      <c r="GJ507" s="33"/>
      <c r="GK507" s="33"/>
      <c r="GL507" s="33"/>
      <c r="GM507" s="33"/>
      <c r="GN507" s="33"/>
      <c r="GO507" s="33"/>
      <c r="GP507" s="33"/>
      <c r="GQ507" s="33"/>
      <c r="GR507" s="33"/>
      <c r="GS507" s="33"/>
      <c r="GT507" s="33"/>
      <c r="GU507" s="33"/>
      <c r="GV507" s="33"/>
      <c r="GW507" s="33"/>
      <c r="GX507" s="33"/>
      <c r="GY507" s="33"/>
      <c r="GZ507" s="33"/>
      <c r="HA507" s="33"/>
      <c r="HB507" s="33"/>
      <c r="HC507" s="33"/>
      <c r="HD507" s="33"/>
      <c r="HE507" s="33"/>
      <c r="HF507" s="33"/>
      <c r="HG507" s="33"/>
      <c r="HH507" s="33"/>
      <c r="HI507" s="33"/>
      <c r="HJ507" s="33"/>
      <c r="HK507" s="33"/>
      <c r="HL507" s="33"/>
      <c r="HM507" s="33"/>
      <c r="HN507" s="33"/>
      <c r="HO507" s="33"/>
      <c r="HP507" s="33"/>
      <c r="HQ507" s="33"/>
      <c r="HR507" s="33"/>
      <c r="HS507" s="33"/>
      <c r="HT507" s="33"/>
      <c r="HU507" s="33"/>
      <c r="HV507" s="33"/>
      <c r="HW507" s="33"/>
      <c r="HX507" s="33"/>
      <c r="HY507" s="33"/>
      <c r="HZ507" s="33"/>
      <c r="IA507" s="33"/>
      <c r="IB507" s="33"/>
      <c r="IC507" s="33"/>
      <c r="ID507" s="33"/>
      <c r="IE507" s="33"/>
      <c r="IF507" s="33"/>
      <c r="IG507" s="33"/>
      <c r="IH507" s="33"/>
      <c r="II507" s="33"/>
      <c r="IJ507" s="33"/>
      <c r="IK507" s="33"/>
      <c r="IL507" s="33"/>
      <c r="IM507" s="33"/>
      <c r="IN507" s="33"/>
      <c r="IO507" s="33"/>
      <c r="IP507" s="33"/>
      <c r="IQ507" s="33"/>
    </row>
    <row r="508" spans="1:251" s="47" customFormat="1" ht="18.75" customHeight="1">
      <c r="A508" s="39"/>
      <c r="B508" s="56"/>
      <c r="C508" s="100" t="s">
        <v>149</v>
      </c>
      <c r="D508" s="101"/>
      <c r="E508" s="101"/>
      <c r="F508" s="101"/>
      <c r="G508" s="101"/>
      <c r="H508" s="101"/>
      <c r="I508" s="101"/>
      <c r="J508" s="101"/>
      <c r="K508" s="101"/>
      <c r="L508" s="101"/>
      <c r="M508" s="101"/>
      <c r="N508" s="101"/>
      <c r="O508" s="101"/>
      <c r="P508" s="101"/>
      <c r="Q508" s="101"/>
      <c r="R508" s="101"/>
      <c r="S508" s="101"/>
      <c r="T508" s="101"/>
      <c r="U508" s="101"/>
      <c r="V508" s="101"/>
      <c r="W508" s="101"/>
      <c r="X508" s="101"/>
      <c r="Y508" s="101"/>
      <c r="Z508" s="102"/>
      <c r="AA508" s="103">
        <v>21381</v>
      </c>
      <c r="AB508" s="104"/>
      <c r="AC508" s="104"/>
      <c r="AD508" s="104"/>
      <c r="AE508" s="104"/>
      <c r="AF508" s="104"/>
      <c r="AG508" s="104"/>
      <c r="AH508" s="104"/>
      <c r="AI508" s="105"/>
      <c r="AJ508" s="103">
        <v>22265</v>
      </c>
      <c r="AK508" s="104"/>
      <c r="AL508" s="104"/>
      <c r="AM508" s="104"/>
      <c r="AN508" s="104"/>
      <c r="AO508" s="104"/>
      <c r="AP508" s="104"/>
      <c r="AQ508" s="104"/>
      <c r="AR508" s="105"/>
      <c r="AS508" s="106"/>
      <c r="AT508" s="107"/>
      <c r="AU508" s="107"/>
      <c r="AV508" s="107"/>
      <c r="AW508" s="107"/>
      <c r="AX508" s="108"/>
      <c r="AY508" s="33"/>
      <c r="AZ508" s="33"/>
      <c r="BA508" s="33"/>
      <c r="BB508" s="33"/>
      <c r="BC508" s="33"/>
      <c r="BD508" s="33"/>
      <c r="BE508" s="33"/>
      <c r="BF508" s="33"/>
      <c r="BG508" s="33"/>
      <c r="BH508" s="33"/>
      <c r="BI508" s="33"/>
      <c r="BJ508" s="33"/>
      <c r="BK508" s="33"/>
      <c r="BL508" s="33"/>
      <c r="BM508" s="33"/>
      <c r="BN508" s="33"/>
      <c r="BO508" s="33"/>
      <c r="BP508" s="33"/>
      <c r="BQ508" s="33"/>
      <c r="BR508" s="33"/>
      <c r="BS508" s="33"/>
      <c r="BT508" s="33"/>
      <c r="BU508" s="33"/>
      <c r="BV508" s="33"/>
      <c r="BW508" s="33"/>
      <c r="BX508" s="33"/>
      <c r="BY508" s="33"/>
      <c r="BZ508" s="33"/>
      <c r="CA508" s="33"/>
      <c r="CB508" s="33"/>
      <c r="CC508" s="33"/>
      <c r="CD508" s="33"/>
      <c r="CE508" s="33"/>
      <c r="CF508" s="33"/>
      <c r="CG508" s="33"/>
      <c r="CH508" s="33"/>
      <c r="CI508" s="33"/>
      <c r="CJ508" s="33"/>
      <c r="CK508" s="33"/>
      <c r="CL508" s="33"/>
      <c r="CM508" s="33"/>
      <c r="CN508" s="33"/>
      <c r="CO508" s="33"/>
      <c r="CP508" s="33"/>
      <c r="CQ508" s="33"/>
      <c r="CR508" s="33"/>
      <c r="CS508" s="33"/>
      <c r="CT508" s="33"/>
      <c r="CU508" s="33"/>
      <c r="CV508" s="33"/>
      <c r="CW508" s="33"/>
      <c r="CX508" s="33"/>
      <c r="CY508" s="33"/>
      <c r="CZ508" s="33"/>
      <c r="DA508" s="33"/>
      <c r="DB508" s="33"/>
      <c r="DC508" s="33"/>
      <c r="DD508" s="33"/>
      <c r="DE508" s="33"/>
      <c r="DF508" s="33"/>
      <c r="DG508" s="33"/>
      <c r="DH508" s="33"/>
      <c r="DI508" s="33"/>
      <c r="DJ508" s="33"/>
      <c r="DK508" s="33"/>
      <c r="DL508" s="33"/>
      <c r="DM508" s="33"/>
      <c r="DN508" s="33"/>
      <c r="DO508" s="33"/>
      <c r="DP508" s="33"/>
      <c r="DQ508" s="33"/>
      <c r="DR508" s="33"/>
      <c r="DS508" s="33"/>
      <c r="DT508" s="33"/>
      <c r="DU508" s="33"/>
      <c r="DV508" s="33"/>
      <c r="DW508" s="33"/>
      <c r="DX508" s="33"/>
      <c r="DY508" s="33"/>
      <c r="DZ508" s="33"/>
      <c r="EA508" s="33"/>
      <c r="EB508" s="33"/>
      <c r="EC508" s="33"/>
      <c r="ED508" s="33"/>
      <c r="EE508" s="33"/>
      <c r="EF508" s="33"/>
      <c r="EG508" s="33"/>
      <c r="EH508" s="33"/>
      <c r="EI508" s="33"/>
      <c r="EJ508" s="33"/>
      <c r="EK508" s="33"/>
      <c r="EL508" s="33"/>
      <c r="EM508" s="33"/>
      <c r="EN508" s="33"/>
      <c r="EO508" s="33"/>
      <c r="EP508" s="33"/>
      <c r="EQ508" s="33"/>
      <c r="ER508" s="33"/>
      <c r="ES508" s="33"/>
      <c r="ET508" s="33"/>
      <c r="EU508" s="33"/>
      <c r="EV508" s="33"/>
      <c r="EW508" s="33"/>
      <c r="EX508" s="33"/>
      <c r="EY508" s="33"/>
      <c r="EZ508" s="33"/>
      <c r="FA508" s="33"/>
      <c r="FB508" s="33"/>
      <c r="FC508" s="33"/>
      <c r="FD508" s="33"/>
      <c r="FE508" s="33"/>
      <c r="FF508" s="33"/>
      <c r="FG508" s="33"/>
      <c r="FH508" s="33"/>
      <c r="FI508" s="33"/>
      <c r="FJ508" s="33"/>
      <c r="FK508" s="33"/>
      <c r="FL508" s="33"/>
      <c r="FM508" s="33"/>
      <c r="FN508" s="33"/>
      <c r="FO508" s="33"/>
      <c r="FP508" s="33"/>
      <c r="FQ508" s="33"/>
      <c r="FR508" s="33"/>
      <c r="FS508" s="33"/>
      <c r="FT508" s="33"/>
      <c r="FU508" s="33"/>
      <c r="FV508" s="33"/>
      <c r="FW508" s="33"/>
      <c r="FX508" s="33"/>
      <c r="FY508" s="33"/>
      <c r="FZ508" s="33"/>
      <c r="GA508" s="33"/>
      <c r="GB508" s="33"/>
      <c r="GC508" s="33"/>
      <c r="GD508" s="33"/>
      <c r="GE508" s="33"/>
      <c r="GF508" s="33"/>
      <c r="GG508" s="33"/>
      <c r="GH508" s="33"/>
      <c r="GI508" s="33"/>
      <c r="GJ508" s="33"/>
      <c r="GK508" s="33"/>
      <c r="GL508" s="33"/>
      <c r="GM508" s="33"/>
      <c r="GN508" s="33"/>
      <c r="GO508" s="33"/>
      <c r="GP508" s="33"/>
      <c r="GQ508" s="33"/>
      <c r="GR508" s="33"/>
      <c r="GS508" s="33"/>
      <c r="GT508" s="33"/>
      <c r="GU508" s="33"/>
      <c r="GV508" s="33"/>
      <c r="GW508" s="33"/>
      <c r="GX508" s="33"/>
      <c r="GY508" s="33"/>
      <c r="GZ508" s="33"/>
      <c r="HA508" s="33"/>
      <c r="HB508" s="33"/>
      <c r="HC508" s="33"/>
      <c r="HD508" s="33"/>
      <c r="HE508" s="33"/>
      <c r="HF508" s="33"/>
      <c r="HG508" s="33"/>
      <c r="HH508" s="33"/>
      <c r="HI508" s="33"/>
      <c r="HJ508" s="33"/>
      <c r="HK508" s="33"/>
      <c r="HL508" s="33"/>
      <c r="HM508" s="33"/>
      <c r="HN508" s="33"/>
      <c r="HO508" s="33"/>
      <c r="HP508" s="33"/>
      <c r="HQ508" s="33"/>
      <c r="HR508" s="33"/>
      <c r="HS508" s="33"/>
      <c r="HT508" s="33"/>
      <c r="HU508" s="33"/>
      <c r="HV508" s="33"/>
      <c r="HW508" s="33"/>
      <c r="HX508" s="33"/>
      <c r="HY508" s="33"/>
      <c r="HZ508" s="33"/>
      <c r="IA508" s="33"/>
      <c r="IB508" s="33"/>
      <c r="IC508" s="33"/>
      <c r="ID508" s="33"/>
      <c r="IE508" s="33"/>
      <c r="IF508" s="33"/>
      <c r="IG508" s="33"/>
      <c r="IH508" s="33"/>
      <c r="II508" s="33"/>
      <c r="IJ508" s="33"/>
      <c r="IK508" s="33"/>
      <c r="IL508" s="33"/>
      <c r="IM508" s="33"/>
      <c r="IN508" s="33"/>
      <c r="IO508" s="33"/>
      <c r="IP508" s="33"/>
      <c r="IQ508" s="33"/>
    </row>
    <row r="509" spans="1:251" s="47" customFormat="1" ht="18.75" customHeight="1" thickBot="1">
      <c r="A509" s="48"/>
      <c r="B509" s="91" t="s">
        <v>72</v>
      </c>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3"/>
      <c r="AA509" s="94">
        <f>SUM($AA$508:$AA$508)</f>
        <v>21381</v>
      </c>
      <c r="AB509" s="95"/>
      <c r="AC509" s="95"/>
      <c r="AD509" s="95"/>
      <c r="AE509" s="95"/>
      <c r="AF509" s="95"/>
      <c r="AG509" s="95"/>
      <c r="AH509" s="95"/>
      <c r="AI509" s="96"/>
      <c r="AJ509" s="94">
        <f>SUM($AJ$508:$AJ$508)</f>
        <v>22265</v>
      </c>
      <c r="AK509" s="95"/>
      <c r="AL509" s="95"/>
      <c r="AM509" s="95"/>
      <c r="AN509" s="95"/>
      <c r="AO509" s="95"/>
      <c r="AP509" s="95"/>
      <c r="AQ509" s="95"/>
      <c r="AR509" s="96"/>
      <c r="AS509" s="97"/>
      <c r="AT509" s="98"/>
      <c r="AU509" s="98"/>
      <c r="AV509" s="98"/>
      <c r="AW509" s="98"/>
      <c r="AX509" s="99"/>
      <c r="AY509" s="33"/>
      <c r="AZ509" s="33"/>
      <c r="BA509" s="33"/>
      <c r="BB509" s="33"/>
      <c r="BC509" s="33"/>
      <c r="BD509" s="33"/>
      <c r="BE509" s="33"/>
      <c r="BF509" s="33"/>
      <c r="BG509" s="33"/>
      <c r="BH509" s="33"/>
      <c r="BI509" s="33"/>
      <c r="BJ509" s="33"/>
      <c r="BK509" s="33"/>
      <c r="BL509" s="33"/>
      <c r="BM509" s="33"/>
      <c r="BN509" s="33"/>
      <c r="BO509" s="33"/>
      <c r="BP509" s="33"/>
      <c r="BQ509" s="33"/>
      <c r="BR509" s="33"/>
      <c r="BS509" s="33"/>
      <c r="BT509" s="33"/>
      <c r="BU509" s="33"/>
      <c r="BV509" s="33"/>
      <c r="BW509" s="33"/>
      <c r="BX509" s="33"/>
      <c r="BY509" s="33"/>
      <c r="BZ509" s="33"/>
      <c r="CA509" s="33"/>
      <c r="CB509" s="33"/>
      <c r="CC509" s="33"/>
      <c r="CD509" s="33"/>
      <c r="CE509" s="33"/>
      <c r="CF509" s="33"/>
      <c r="CG509" s="33"/>
      <c r="CH509" s="33"/>
      <c r="CI509" s="33"/>
      <c r="CJ509" s="33"/>
      <c r="CK509" s="33"/>
      <c r="CL509" s="33"/>
      <c r="CM509" s="33"/>
      <c r="CN509" s="33"/>
      <c r="CO509" s="33"/>
      <c r="CP509" s="33"/>
      <c r="CQ509" s="33"/>
      <c r="CR509" s="33"/>
      <c r="CS509" s="33"/>
      <c r="CT509" s="33"/>
      <c r="CU509" s="33"/>
      <c r="CV509" s="33"/>
      <c r="CW509" s="33"/>
      <c r="CX509" s="33"/>
      <c r="CY509" s="33"/>
      <c r="CZ509" s="33"/>
      <c r="DA509" s="33"/>
      <c r="DB509" s="33"/>
      <c r="DC509" s="33"/>
      <c r="DD509" s="33"/>
      <c r="DE509" s="33"/>
      <c r="DF509" s="33"/>
      <c r="DG509" s="33"/>
      <c r="DH509" s="33"/>
      <c r="DI509" s="33"/>
      <c r="DJ509" s="33"/>
      <c r="DK509" s="33"/>
      <c r="DL509" s="33"/>
      <c r="DM509" s="33"/>
      <c r="DN509" s="33"/>
      <c r="DO509" s="33"/>
      <c r="DP509" s="33"/>
      <c r="DQ509" s="33"/>
      <c r="DR509" s="33"/>
      <c r="DS509" s="33"/>
      <c r="DT509" s="33"/>
      <c r="DU509" s="33"/>
      <c r="DV509" s="33"/>
      <c r="DW509" s="33"/>
      <c r="DX509" s="33"/>
      <c r="DY509" s="33"/>
      <c r="DZ509" s="33"/>
      <c r="EA509" s="33"/>
      <c r="EB509" s="33"/>
      <c r="EC509" s="33"/>
      <c r="ED509" s="33"/>
      <c r="EE509" s="33"/>
      <c r="EF509" s="33"/>
      <c r="EG509" s="33"/>
      <c r="EH509" s="33"/>
      <c r="EI509" s="33"/>
      <c r="EJ509" s="33"/>
      <c r="EK509" s="33"/>
      <c r="EL509" s="33"/>
      <c r="EM509" s="33"/>
      <c r="EN509" s="33"/>
      <c r="EO509" s="33"/>
      <c r="EP509" s="33"/>
      <c r="EQ509" s="33"/>
      <c r="ER509" s="33"/>
      <c r="ES509" s="33"/>
      <c r="ET509" s="33"/>
      <c r="EU509" s="33"/>
      <c r="EV509" s="33"/>
      <c r="EW509" s="33"/>
      <c r="EX509" s="33"/>
      <c r="EY509" s="33"/>
      <c r="EZ509" s="33"/>
      <c r="FA509" s="33"/>
      <c r="FB509" s="33"/>
      <c r="FC509" s="33"/>
      <c r="FD509" s="33"/>
      <c r="FE509" s="33"/>
      <c r="FF509" s="33"/>
      <c r="FG509" s="33"/>
      <c r="FH509" s="33"/>
      <c r="FI509" s="33"/>
      <c r="FJ509" s="33"/>
      <c r="FK509" s="33"/>
      <c r="FL509" s="33"/>
      <c r="FM509" s="33"/>
      <c r="FN509" s="33"/>
      <c r="FO509" s="33"/>
      <c r="FP509" s="33"/>
      <c r="FQ509" s="33"/>
      <c r="FR509" s="33"/>
      <c r="FS509" s="33"/>
      <c r="FT509" s="33"/>
      <c r="FU509" s="33"/>
      <c r="FV509" s="33"/>
      <c r="FW509" s="33"/>
      <c r="FX509" s="33"/>
      <c r="FY509" s="33"/>
      <c r="FZ509" s="33"/>
      <c r="GA509" s="33"/>
      <c r="GB509" s="33"/>
      <c r="GC509" s="33"/>
      <c r="GD509" s="33"/>
      <c r="GE509" s="33"/>
      <c r="GF509" s="33"/>
      <c r="GG509" s="33"/>
      <c r="GH509" s="33"/>
      <c r="GI509" s="33"/>
      <c r="GJ509" s="33"/>
      <c r="GK509" s="33"/>
      <c r="GL509" s="33"/>
      <c r="GM509" s="33"/>
      <c r="GN509" s="33"/>
      <c r="GO509" s="33"/>
      <c r="GP509" s="33"/>
      <c r="GQ509" s="33"/>
      <c r="GR509" s="33"/>
      <c r="GS509" s="33"/>
      <c r="GT509" s="33"/>
      <c r="GU509" s="33"/>
      <c r="GV509" s="33"/>
      <c r="GW509" s="33"/>
      <c r="GX509" s="33"/>
      <c r="GY509" s="33"/>
      <c r="GZ509" s="33"/>
      <c r="HA509" s="33"/>
      <c r="HB509" s="33"/>
      <c r="HC509" s="33"/>
      <c r="HD509" s="33"/>
      <c r="HE509" s="33"/>
      <c r="HF509" s="33"/>
      <c r="HG509" s="33"/>
      <c r="HH509" s="33"/>
      <c r="HI509" s="33"/>
      <c r="HJ509" s="33"/>
      <c r="HK509" s="33"/>
      <c r="HL509" s="33"/>
      <c r="HM509" s="33"/>
      <c r="HN509" s="33"/>
      <c r="HO509" s="33"/>
      <c r="HP509" s="33"/>
      <c r="HQ509" s="33"/>
      <c r="HR509" s="33"/>
      <c r="HS509" s="33"/>
      <c r="HT509" s="33"/>
      <c r="HU509" s="33"/>
      <c r="HV509" s="33"/>
      <c r="HW509" s="33"/>
      <c r="HX509" s="33"/>
      <c r="HY509" s="33"/>
      <c r="HZ509" s="33"/>
      <c r="IA509" s="33"/>
      <c r="IB509" s="33"/>
      <c r="IC509" s="33"/>
      <c r="ID509" s="33"/>
      <c r="IE509" s="33"/>
      <c r="IF509" s="33"/>
      <c r="IG509" s="33"/>
      <c r="IH509" s="33"/>
      <c r="II509" s="33"/>
      <c r="IJ509" s="33"/>
      <c r="IK509" s="33"/>
      <c r="IL509" s="33"/>
      <c r="IM509" s="33"/>
      <c r="IN509" s="33"/>
      <c r="IO509" s="33"/>
      <c r="IP509" s="33"/>
      <c r="IQ509" s="33"/>
    </row>
    <row r="511" spans="1:251" ht="19.2">
      <c r="A511" s="32" t="s">
        <v>59</v>
      </c>
      <c r="AW511" s="34"/>
      <c r="AX511" s="35"/>
      <c r="AY511" s="34"/>
    </row>
    <row r="513" spans="1:113" ht="18">
      <c r="B513" s="109" t="s">
        <v>0</v>
      </c>
      <c r="C513" s="110"/>
      <c r="D513" s="110"/>
      <c r="E513" s="110"/>
      <c r="F513" s="110"/>
      <c r="G513" s="110"/>
      <c r="H513" s="110"/>
      <c r="I513" s="110"/>
      <c r="J513" s="110"/>
      <c r="K513" s="110"/>
      <c r="L513" s="110"/>
      <c r="M513" s="110"/>
      <c r="N513" s="110"/>
      <c r="O513" s="110"/>
      <c r="P513" s="110"/>
      <c r="Q513" s="110"/>
      <c r="R513" s="110"/>
      <c r="S513" s="110"/>
      <c r="T513" s="110"/>
      <c r="U513" s="110"/>
      <c r="V513" s="110"/>
      <c r="W513" s="110"/>
      <c r="X513" s="110"/>
      <c r="Y513" s="110"/>
      <c r="Z513" s="110"/>
      <c r="AA513" s="110"/>
      <c r="AB513" s="110"/>
      <c r="AC513" s="110"/>
      <c r="AD513" s="110"/>
      <c r="AE513" s="110"/>
      <c r="AF513" s="110"/>
      <c r="AG513" s="110"/>
      <c r="AH513" s="110"/>
      <c r="AI513" s="110"/>
      <c r="AJ513" s="110"/>
      <c r="AK513" s="110"/>
      <c r="AL513" s="110"/>
      <c r="AM513" s="110"/>
      <c r="AN513" s="110"/>
      <c r="AO513" s="110"/>
      <c r="AP513" s="110"/>
      <c r="AQ513" s="110"/>
      <c r="AR513" s="110"/>
      <c r="AS513" s="110"/>
      <c r="AT513" s="110"/>
      <c r="AU513" s="110"/>
      <c r="AV513" s="110"/>
      <c r="AW513" s="110"/>
      <c r="AX513" s="110"/>
    </row>
    <row r="514" spans="1:113">
      <c r="Z514" s="36"/>
      <c r="AD514" s="36"/>
      <c r="AE514" s="36"/>
      <c r="AF514" s="36"/>
      <c r="AG514" s="36"/>
      <c r="AH514" s="36"/>
      <c r="AI514" s="36"/>
      <c r="AO514" s="36"/>
    </row>
    <row r="515" spans="1:113" ht="13.8" thickBot="1">
      <c r="Z515" s="36"/>
      <c r="AD515" s="36"/>
      <c r="AE515" s="36"/>
      <c r="AF515" s="36"/>
      <c r="AG515" s="36"/>
      <c r="AH515" s="36"/>
      <c r="AI515" s="36"/>
      <c r="AO515" s="36"/>
      <c r="DI515" s="37"/>
    </row>
    <row r="516" spans="1:113" ht="24.75" customHeight="1" thickBot="1">
      <c r="B516" s="111" t="s">
        <v>60</v>
      </c>
      <c r="C516" s="112"/>
      <c r="D516" s="112"/>
      <c r="E516" s="112"/>
      <c r="F516" s="112"/>
      <c r="G516" s="112"/>
      <c r="H516" s="113" t="s">
        <v>150</v>
      </c>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c r="AO516" s="114"/>
      <c r="AP516" s="114"/>
      <c r="AQ516" s="114"/>
      <c r="AR516" s="114"/>
      <c r="AS516" s="114"/>
      <c r="AT516" s="114"/>
      <c r="AU516" s="114"/>
      <c r="AV516" s="114"/>
      <c r="AW516" s="114"/>
      <c r="AX516" s="115"/>
      <c r="DI516" s="37"/>
    </row>
    <row r="517" spans="1:113" ht="14.4">
      <c r="B517" s="38"/>
      <c r="C517" s="38"/>
      <c r="D517" s="38"/>
      <c r="E517" s="38"/>
      <c r="F517" s="38"/>
      <c r="G517" s="38"/>
      <c r="H517" s="39"/>
      <c r="I517" s="39"/>
      <c r="J517" s="39"/>
      <c r="K517" s="39"/>
      <c r="L517" s="40"/>
      <c r="M517" s="40"/>
      <c r="N517" s="40"/>
      <c r="O517" s="40"/>
      <c r="P517" s="39"/>
      <c r="Q517" s="39"/>
      <c r="R517" s="39"/>
      <c r="S517" s="39"/>
      <c r="T517" s="39"/>
      <c r="U517" s="39"/>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c r="AT517" s="41"/>
      <c r="AU517" s="41"/>
      <c r="AV517" s="41"/>
      <c r="AW517" s="41"/>
      <c r="AX517" s="41"/>
      <c r="DI517" s="37"/>
    </row>
    <row r="518" spans="1:113" ht="15" thickBot="1">
      <c r="A518" s="42"/>
      <c r="B518" s="41" t="s">
        <v>62</v>
      </c>
      <c r="C518" s="39"/>
      <c r="D518" s="39"/>
      <c r="E518" s="39"/>
      <c r="F518" s="39"/>
      <c r="G518" s="39"/>
      <c r="H518" s="39"/>
      <c r="I518" s="39"/>
      <c r="J518" s="39"/>
      <c r="K518" s="39"/>
      <c r="L518" s="40"/>
      <c r="M518" s="40"/>
      <c r="N518" s="40"/>
      <c r="O518" s="40"/>
      <c r="P518" s="39"/>
      <c r="Q518" s="39"/>
      <c r="R518" s="39"/>
      <c r="S518" s="39"/>
      <c r="T518" s="39"/>
      <c r="U518" s="39"/>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c r="AT518" s="41"/>
      <c r="AU518" s="41"/>
      <c r="AV518" s="41"/>
      <c r="AW518" s="41"/>
      <c r="AX518" s="41"/>
      <c r="DI518" s="37"/>
    </row>
    <row r="519" spans="1:113" ht="14.4">
      <c r="A519" s="39"/>
      <c r="B519" s="43"/>
      <c r="C519" s="38"/>
      <c r="D519" s="38"/>
      <c r="E519" s="38"/>
      <c r="F519" s="38"/>
      <c r="G519" s="38"/>
      <c r="H519" s="38"/>
      <c r="I519" s="38"/>
      <c r="J519" s="38"/>
      <c r="K519" s="38"/>
      <c r="L519" s="44"/>
      <c r="M519" s="44"/>
      <c r="N519" s="44"/>
      <c r="O519" s="44"/>
      <c r="P519" s="38"/>
      <c r="Q519" s="38"/>
      <c r="R519" s="38"/>
      <c r="S519" s="38"/>
      <c r="T519" s="38"/>
      <c r="U519" s="38"/>
      <c r="V519" s="45"/>
      <c r="W519" s="45"/>
      <c r="X519" s="45"/>
      <c r="Y519" s="45"/>
      <c r="Z519" s="45"/>
      <c r="AA519" s="45"/>
      <c r="AB519" s="45"/>
      <c r="AC519" s="45"/>
      <c r="AD519" s="45"/>
      <c r="AE519" s="45"/>
      <c r="AF519" s="45"/>
      <c r="AG519" s="45"/>
      <c r="AH519" s="45"/>
      <c r="AI519" s="45"/>
      <c r="AJ519" s="45"/>
      <c r="AK519" s="45"/>
      <c r="AL519" s="45"/>
      <c r="AM519" s="45"/>
      <c r="AN519" s="45"/>
      <c r="AO519" s="45"/>
      <c r="AP519" s="45"/>
      <c r="AQ519" s="45"/>
      <c r="AR519" s="45"/>
      <c r="AS519" s="45"/>
      <c r="AT519" s="45"/>
      <c r="AU519" s="45"/>
      <c r="AV519" s="45"/>
      <c r="AW519" s="45"/>
      <c r="AX519" s="46"/>
    </row>
    <row r="520" spans="1:113" ht="12" customHeight="1">
      <c r="A520" s="39"/>
      <c r="B520" s="116" t="s">
        <v>151</v>
      </c>
      <c r="C520" s="117"/>
      <c r="D520" s="117"/>
      <c r="E520" s="117"/>
      <c r="F520" s="117"/>
      <c r="G520" s="117"/>
      <c r="H520" s="117"/>
      <c r="I520" s="117"/>
      <c r="J520" s="117"/>
      <c r="K520" s="117"/>
      <c r="L520" s="117"/>
      <c r="M520" s="117"/>
      <c r="N520" s="117"/>
      <c r="O520" s="117"/>
      <c r="P520" s="117"/>
      <c r="Q520" s="117"/>
      <c r="R520" s="117"/>
      <c r="S520" s="117"/>
      <c r="T520" s="117"/>
      <c r="U520" s="117"/>
      <c r="V520" s="117"/>
      <c r="W520" s="117"/>
      <c r="X520" s="117"/>
      <c r="Y520" s="117"/>
      <c r="Z520" s="117"/>
      <c r="AA520" s="117"/>
      <c r="AB520" s="117"/>
      <c r="AC520" s="117"/>
      <c r="AD520" s="117"/>
      <c r="AE520" s="117"/>
      <c r="AF520" s="117"/>
      <c r="AG520" s="117"/>
      <c r="AH520" s="117"/>
      <c r="AI520" s="117"/>
      <c r="AJ520" s="117"/>
      <c r="AK520" s="117"/>
      <c r="AL520" s="117"/>
      <c r="AM520" s="117"/>
      <c r="AN520" s="117"/>
      <c r="AO520" s="117"/>
      <c r="AP520" s="117"/>
      <c r="AQ520" s="117"/>
      <c r="AR520" s="117"/>
      <c r="AS520" s="117"/>
      <c r="AT520" s="117"/>
      <c r="AU520" s="117"/>
      <c r="AV520" s="117"/>
      <c r="AW520" s="117"/>
      <c r="AX520" s="118"/>
    </row>
    <row r="521" spans="1:113" ht="12" customHeight="1">
      <c r="A521" s="39"/>
      <c r="B521" s="116"/>
      <c r="C521" s="117"/>
      <c r="D521" s="117"/>
      <c r="E521" s="117"/>
      <c r="F521" s="117"/>
      <c r="G521" s="117"/>
      <c r="H521" s="117"/>
      <c r="I521" s="117"/>
      <c r="J521" s="117"/>
      <c r="K521" s="117"/>
      <c r="L521" s="117"/>
      <c r="M521" s="117"/>
      <c r="N521" s="117"/>
      <c r="O521" s="117"/>
      <c r="P521" s="117"/>
      <c r="Q521" s="117"/>
      <c r="R521" s="117"/>
      <c r="S521" s="117"/>
      <c r="T521" s="117"/>
      <c r="U521" s="117"/>
      <c r="V521" s="117"/>
      <c r="W521" s="117"/>
      <c r="X521" s="117"/>
      <c r="Y521" s="117"/>
      <c r="Z521" s="117"/>
      <c r="AA521" s="117"/>
      <c r="AB521" s="117"/>
      <c r="AC521" s="117"/>
      <c r="AD521" s="117"/>
      <c r="AE521" s="117"/>
      <c r="AF521" s="117"/>
      <c r="AG521" s="117"/>
      <c r="AH521" s="117"/>
      <c r="AI521" s="117"/>
      <c r="AJ521" s="117"/>
      <c r="AK521" s="117"/>
      <c r="AL521" s="117"/>
      <c r="AM521" s="117"/>
      <c r="AN521" s="117"/>
      <c r="AO521" s="117"/>
      <c r="AP521" s="117"/>
      <c r="AQ521" s="117"/>
      <c r="AR521" s="117"/>
      <c r="AS521" s="117"/>
      <c r="AT521" s="117"/>
      <c r="AU521" s="117"/>
      <c r="AV521" s="117"/>
      <c r="AW521" s="117"/>
      <c r="AX521" s="118"/>
    </row>
    <row r="522" spans="1:113" ht="12" customHeight="1">
      <c r="A522" s="39"/>
      <c r="B522" s="116"/>
      <c r="C522" s="117"/>
      <c r="D522" s="117"/>
      <c r="E522" s="117"/>
      <c r="F522" s="117"/>
      <c r="G522" s="117"/>
      <c r="H522" s="117"/>
      <c r="I522" s="117"/>
      <c r="J522" s="117"/>
      <c r="K522" s="117"/>
      <c r="L522" s="117"/>
      <c r="M522" s="117"/>
      <c r="N522" s="117"/>
      <c r="O522" s="117"/>
      <c r="P522" s="117"/>
      <c r="Q522" s="117"/>
      <c r="R522" s="117"/>
      <c r="S522" s="117"/>
      <c r="T522" s="117"/>
      <c r="U522" s="117"/>
      <c r="V522" s="117"/>
      <c r="W522" s="117"/>
      <c r="X522" s="117"/>
      <c r="Y522" s="117"/>
      <c r="Z522" s="117"/>
      <c r="AA522" s="117"/>
      <c r="AB522" s="117"/>
      <c r="AC522" s="117"/>
      <c r="AD522" s="117"/>
      <c r="AE522" s="117"/>
      <c r="AF522" s="117"/>
      <c r="AG522" s="117"/>
      <c r="AH522" s="117"/>
      <c r="AI522" s="117"/>
      <c r="AJ522" s="117"/>
      <c r="AK522" s="117"/>
      <c r="AL522" s="117"/>
      <c r="AM522" s="117"/>
      <c r="AN522" s="117"/>
      <c r="AO522" s="117"/>
      <c r="AP522" s="117"/>
      <c r="AQ522" s="117"/>
      <c r="AR522" s="117"/>
      <c r="AS522" s="117"/>
      <c r="AT522" s="117"/>
      <c r="AU522" s="117"/>
      <c r="AV522" s="117"/>
      <c r="AW522" s="117"/>
      <c r="AX522" s="118"/>
    </row>
    <row r="523" spans="1:113" ht="12" customHeight="1">
      <c r="A523" s="39"/>
      <c r="B523" s="116"/>
      <c r="C523" s="117"/>
      <c r="D523" s="117"/>
      <c r="E523" s="117"/>
      <c r="F523" s="117"/>
      <c r="G523" s="117"/>
      <c r="H523" s="117"/>
      <c r="I523" s="117"/>
      <c r="J523" s="117"/>
      <c r="K523" s="117"/>
      <c r="L523" s="117"/>
      <c r="M523" s="117"/>
      <c r="N523" s="117"/>
      <c r="O523" s="117"/>
      <c r="P523" s="117"/>
      <c r="Q523" s="117"/>
      <c r="R523" s="117"/>
      <c r="S523" s="117"/>
      <c r="T523" s="117"/>
      <c r="U523" s="117"/>
      <c r="V523" s="117"/>
      <c r="W523" s="117"/>
      <c r="X523" s="117"/>
      <c r="Y523" s="117"/>
      <c r="Z523" s="117"/>
      <c r="AA523" s="117"/>
      <c r="AB523" s="117"/>
      <c r="AC523" s="117"/>
      <c r="AD523" s="117"/>
      <c r="AE523" s="117"/>
      <c r="AF523" s="117"/>
      <c r="AG523" s="117"/>
      <c r="AH523" s="117"/>
      <c r="AI523" s="117"/>
      <c r="AJ523" s="117"/>
      <c r="AK523" s="117"/>
      <c r="AL523" s="117"/>
      <c r="AM523" s="117"/>
      <c r="AN523" s="117"/>
      <c r="AO523" s="117"/>
      <c r="AP523" s="117"/>
      <c r="AQ523" s="117"/>
      <c r="AR523" s="117"/>
      <c r="AS523" s="117"/>
      <c r="AT523" s="117"/>
      <c r="AU523" s="117"/>
      <c r="AV523" s="117"/>
      <c r="AW523" s="117"/>
      <c r="AX523" s="118"/>
    </row>
    <row r="524" spans="1:113" ht="12" customHeight="1">
      <c r="A524" s="39"/>
      <c r="B524" s="116"/>
      <c r="C524" s="117"/>
      <c r="D524" s="117"/>
      <c r="E524" s="117"/>
      <c r="F524" s="117"/>
      <c r="G524" s="117"/>
      <c r="H524" s="117"/>
      <c r="I524" s="117"/>
      <c r="J524" s="117"/>
      <c r="K524" s="117"/>
      <c r="L524" s="117"/>
      <c r="M524" s="117"/>
      <c r="N524" s="117"/>
      <c r="O524" s="117"/>
      <c r="P524" s="117"/>
      <c r="Q524" s="117"/>
      <c r="R524" s="117"/>
      <c r="S524" s="117"/>
      <c r="T524" s="117"/>
      <c r="U524" s="117"/>
      <c r="V524" s="117"/>
      <c r="W524" s="117"/>
      <c r="X524" s="117"/>
      <c r="Y524" s="117"/>
      <c r="Z524" s="117"/>
      <c r="AA524" s="117"/>
      <c r="AB524" s="117"/>
      <c r="AC524" s="117"/>
      <c r="AD524" s="117"/>
      <c r="AE524" s="117"/>
      <c r="AF524" s="117"/>
      <c r="AG524" s="117"/>
      <c r="AH524" s="117"/>
      <c r="AI524" s="117"/>
      <c r="AJ524" s="117"/>
      <c r="AK524" s="117"/>
      <c r="AL524" s="117"/>
      <c r="AM524" s="117"/>
      <c r="AN524" s="117"/>
      <c r="AO524" s="117"/>
      <c r="AP524" s="117"/>
      <c r="AQ524" s="117"/>
      <c r="AR524" s="117"/>
      <c r="AS524" s="117"/>
      <c r="AT524" s="117"/>
      <c r="AU524" s="117"/>
      <c r="AV524" s="117"/>
      <c r="AW524" s="117"/>
      <c r="AX524" s="118"/>
    </row>
    <row r="525" spans="1:113" ht="12" customHeight="1">
      <c r="A525" s="39"/>
      <c r="B525" s="116"/>
      <c r="C525" s="117"/>
      <c r="D525" s="117"/>
      <c r="E525" s="117"/>
      <c r="F525" s="117"/>
      <c r="G525" s="117"/>
      <c r="H525" s="117"/>
      <c r="I525" s="117"/>
      <c r="J525" s="117"/>
      <c r="K525" s="117"/>
      <c r="L525" s="117"/>
      <c r="M525" s="117"/>
      <c r="N525" s="117"/>
      <c r="O525" s="117"/>
      <c r="P525" s="117"/>
      <c r="Q525" s="117"/>
      <c r="R525" s="117"/>
      <c r="S525" s="117"/>
      <c r="T525" s="117"/>
      <c r="U525" s="117"/>
      <c r="V525" s="117"/>
      <c r="W525" s="117"/>
      <c r="X525" s="117"/>
      <c r="Y525" s="117"/>
      <c r="Z525" s="117"/>
      <c r="AA525" s="117"/>
      <c r="AB525" s="117"/>
      <c r="AC525" s="117"/>
      <c r="AD525" s="117"/>
      <c r="AE525" s="117"/>
      <c r="AF525" s="117"/>
      <c r="AG525" s="117"/>
      <c r="AH525" s="117"/>
      <c r="AI525" s="117"/>
      <c r="AJ525" s="117"/>
      <c r="AK525" s="117"/>
      <c r="AL525" s="117"/>
      <c r="AM525" s="117"/>
      <c r="AN525" s="117"/>
      <c r="AO525" s="117"/>
      <c r="AP525" s="117"/>
      <c r="AQ525" s="117"/>
      <c r="AR525" s="117"/>
      <c r="AS525" s="117"/>
      <c r="AT525" s="117"/>
      <c r="AU525" s="117"/>
      <c r="AV525" s="117"/>
      <c r="AW525" s="117"/>
      <c r="AX525" s="118"/>
      <c r="BC525" s="47"/>
    </row>
    <row r="526" spans="1:113" ht="12" customHeight="1">
      <c r="A526" s="39"/>
      <c r="B526" s="116"/>
      <c r="C526" s="117"/>
      <c r="D526" s="117"/>
      <c r="E526" s="117"/>
      <c r="F526" s="117"/>
      <c r="G526" s="117"/>
      <c r="H526" s="117"/>
      <c r="I526" s="117"/>
      <c r="J526" s="117"/>
      <c r="K526" s="117"/>
      <c r="L526" s="117"/>
      <c r="M526" s="117"/>
      <c r="N526" s="117"/>
      <c r="O526" s="117"/>
      <c r="P526" s="117"/>
      <c r="Q526" s="117"/>
      <c r="R526" s="117"/>
      <c r="S526" s="117"/>
      <c r="T526" s="117"/>
      <c r="U526" s="117"/>
      <c r="V526" s="117"/>
      <c r="W526" s="117"/>
      <c r="X526" s="117"/>
      <c r="Y526" s="117"/>
      <c r="Z526" s="117"/>
      <c r="AA526" s="117"/>
      <c r="AB526" s="117"/>
      <c r="AC526" s="117"/>
      <c r="AD526" s="117"/>
      <c r="AE526" s="117"/>
      <c r="AF526" s="117"/>
      <c r="AG526" s="117"/>
      <c r="AH526" s="117"/>
      <c r="AI526" s="117"/>
      <c r="AJ526" s="117"/>
      <c r="AK526" s="117"/>
      <c r="AL526" s="117"/>
      <c r="AM526" s="117"/>
      <c r="AN526" s="117"/>
      <c r="AO526" s="117"/>
      <c r="AP526" s="117"/>
      <c r="AQ526" s="117"/>
      <c r="AR526" s="117"/>
      <c r="AS526" s="117"/>
      <c r="AT526" s="117"/>
      <c r="AU526" s="117"/>
      <c r="AV526" s="117"/>
      <c r="AW526" s="117"/>
      <c r="AX526" s="118"/>
    </row>
    <row r="527" spans="1:113" ht="12" customHeight="1">
      <c r="A527" s="39"/>
      <c r="B527" s="116"/>
      <c r="C527" s="117"/>
      <c r="D527" s="117"/>
      <c r="E527" s="117"/>
      <c r="F527" s="117"/>
      <c r="G527" s="117"/>
      <c r="H527" s="117"/>
      <c r="I527" s="117"/>
      <c r="J527" s="117"/>
      <c r="K527" s="117"/>
      <c r="L527" s="117"/>
      <c r="M527" s="117"/>
      <c r="N527" s="117"/>
      <c r="O527" s="117"/>
      <c r="P527" s="117"/>
      <c r="Q527" s="117"/>
      <c r="R527" s="117"/>
      <c r="S527" s="117"/>
      <c r="T527" s="117"/>
      <c r="U527" s="117"/>
      <c r="V527" s="117"/>
      <c r="W527" s="117"/>
      <c r="X527" s="117"/>
      <c r="Y527" s="117"/>
      <c r="Z527" s="117"/>
      <c r="AA527" s="117"/>
      <c r="AB527" s="117"/>
      <c r="AC527" s="117"/>
      <c r="AD527" s="117"/>
      <c r="AE527" s="117"/>
      <c r="AF527" s="117"/>
      <c r="AG527" s="117"/>
      <c r="AH527" s="117"/>
      <c r="AI527" s="117"/>
      <c r="AJ527" s="117"/>
      <c r="AK527" s="117"/>
      <c r="AL527" s="117"/>
      <c r="AM527" s="117"/>
      <c r="AN527" s="117"/>
      <c r="AO527" s="117"/>
      <c r="AP527" s="117"/>
      <c r="AQ527" s="117"/>
      <c r="AR527" s="117"/>
      <c r="AS527" s="117"/>
      <c r="AT527" s="117"/>
      <c r="AU527" s="117"/>
      <c r="AV527" s="117"/>
      <c r="AW527" s="117"/>
      <c r="AX527" s="118"/>
    </row>
    <row r="528" spans="1:113" ht="12" customHeight="1">
      <c r="A528" s="39"/>
      <c r="B528" s="116"/>
      <c r="C528" s="117"/>
      <c r="D528" s="117"/>
      <c r="E528" s="117"/>
      <c r="F528" s="117"/>
      <c r="G528" s="117"/>
      <c r="H528" s="117"/>
      <c r="I528" s="117"/>
      <c r="J528" s="117"/>
      <c r="K528" s="117"/>
      <c r="L528" s="117"/>
      <c r="M528" s="117"/>
      <c r="N528" s="117"/>
      <c r="O528" s="117"/>
      <c r="P528" s="117"/>
      <c r="Q528" s="117"/>
      <c r="R528" s="117"/>
      <c r="S528" s="117"/>
      <c r="T528" s="117"/>
      <c r="U528" s="117"/>
      <c r="V528" s="117"/>
      <c r="W528" s="117"/>
      <c r="X528" s="117"/>
      <c r="Y528" s="117"/>
      <c r="Z528" s="117"/>
      <c r="AA528" s="117"/>
      <c r="AB528" s="117"/>
      <c r="AC528" s="117"/>
      <c r="AD528" s="117"/>
      <c r="AE528" s="117"/>
      <c r="AF528" s="117"/>
      <c r="AG528" s="117"/>
      <c r="AH528" s="117"/>
      <c r="AI528" s="117"/>
      <c r="AJ528" s="117"/>
      <c r="AK528" s="117"/>
      <c r="AL528" s="117"/>
      <c r="AM528" s="117"/>
      <c r="AN528" s="117"/>
      <c r="AO528" s="117"/>
      <c r="AP528" s="117"/>
      <c r="AQ528" s="117"/>
      <c r="AR528" s="117"/>
      <c r="AS528" s="117"/>
      <c r="AT528" s="117"/>
      <c r="AU528" s="117"/>
      <c r="AV528" s="117"/>
      <c r="AW528" s="117"/>
      <c r="AX528" s="118"/>
    </row>
    <row r="529" spans="1:113" ht="15" thickBot="1">
      <c r="A529" s="48"/>
      <c r="B529" s="49"/>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c r="AA529" s="50"/>
      <c r="AB529" s="50"/>
      <c r="AC529" s="50"/>
      <c r="AD529" s="50"/>
      <c r="AE529" s="50"/>
      <c r="AF529" s="50"/>
      <c r="AG529" s="50"/>
      <c r="AH529" s="50"/>
      <c r="AI529" s="50"/>
      <c r="AJ529" s="50"/>
      <c r="AK529" s="50"/>
      <c r="AL529" s="50"/>
      <c r="AM529" s="50"/>
      <c r="AN529" s="50"/>
      <c r="AO529" s="50"/>
      <c r="AP529" s="50"/>
      <c r="AQ529" s="50"/>
      <c r="AR529" s="50"/>
      <c r="AS529" s="50"/>
      <c r="AT529" s="50"/>
      <c r="AU529" s="50"/>
      <c r="AV529" s="50"/>
      <c r="AW529" s="50"/>
      <c r="AX529" s="51"/>
    </row>
    <row r="530" spans="1:113">
      <c r="B530" s="52"/>
    </row>
    <row r="531" spans="1:113" ht="15" thickBot="1">
      <c r="A531" s="42"/>
      <c r="B531" s="41" t="s">
        <v>63</v>
      </c>
      <c r="C531" s="39"/>
      <c r="D531" s="39"/>
      <c r="E531" s="39"/>
      <c r="F531" s="39"/>
      <c r="G531" s="39"/>
      <c r="H531" s="39"/>
      <c r="I531" s="39"/>
      <c r="J531" s="39"/>
      <c r="K531" s="39"/>
      <c r="L531" s="40"/>
      <c r="M531" s="40"/>
      <c r="N531" s="40"/>
      <c r="O531" s="40"/>
      <c r="P531" s="39"/>
      <c r="Q531" s="39"/>
      <c r="R531" s="39"/>
      <c r="S531" s="39"/>
      <c r="T531" s="39"/>
      <c r="U531" s="39"/>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c r="AT531" s="41"/>
      <c r="AU531" s="41"/>
      <c r="AV531" s="41"/>
      <c r="AW531" s="41"/>
      <c r="AX531" s="41"/>
      <c r="DI531" s="37"/>
    </row>
    <row r="532" spans="1:113" ht="14.4">
      <c r="A532" s="39"/>
      <c r="B532" s="43"/>
      <c r="C532" s="38"/>
      <c r="D532" s="38"/>
      <c r="E532" s="38"/>
      <c r="F532" s="38"/>
      <c r="G532" s="38"/>
      <c r="H532" s="38"/>
      <c r="I532" s="38"/>
      <c r="J532" s="38"/>
      <c r="K532" s="38"/>
      <c r="L532" s="44"/>
      <c r="M532" s="44"/>
      <c r="N532" s="44"/>
      <c r="O532" s="44"/>
      <c r="P532" s="38"/>
      <c r="Q532" s="38"/>
      <c r="R532" s="38"/>
      <c r="S532" s="38"/>
      <c r="T532" s="38"/>
      <c r="U532" s="38"/>
      <c r="V532" s="45"/>
      <c r="W532" s="45"/>
      <c r="X532" s="45"/>
      <c r="Y532" s="45"/>
      <c r="Z532" s="45"/>
      <c r="AA532" s="45"/>
      <c r="AB532" s="45"/>
      <c r="AC532" s="45"/>
      <c r="AD532" s="45"/>
      <c r="AE532" s="45"/>
      <c r="AF532" s="45"/>
      <c r="AG532" s="45"/>
      <c r="AH532" s="45"/>
      <c r="AI532" s="45"/>
      <c r="AJ532" s="45"/>
      <c r="AK532" s="45"/>
      <c r="AL532" s="45"/>
      <c r="AM532" s="45"/>
      <c r="AN532" s="45"/>
      <c r="AO532" s="45"/>
      <c r="AP532" s="45"/>
      <c r="AQ532" s="45"/>
      <c r="AR532" s="45"/>
      <c r="AS532" s="45"/>
      <c r="AT532" s="45"/>
      <c r="AU532" s="45"/>
      <c r="AV532" s="45"/>
      <c r="AW532" s="45"/>
      <c r="AX532" s="46"/>
    </row>
    <row r="533" spans="1:113" ht="12" customHeight="1">
      <c r="A533" s="39"/>
      <c r="B533" s="116" t="s">
        <v>152</v>
      </c>
      <c r="C533" s="117"/>
      <c r="D533" s="117"/>
      <c r="E533" s="117"/>
      <c r="F533" s="117"/>
      <c r="G533" s="117"/>
      <c r="H533" s="117"/>
      <c r="I533" s="117"/>
      <c r="J533" s="117"/>
      <c r="K533" s="117"/>
      <c r="L533" s="117"/>
      <c r="M533" s="117"/>
      <c r="N533" s="117"/>
      <c r="O533" s="117"/>
      <c r="P533" s="117"/>
      <c r="Q533" s="117"/>
      <c r="R533" s="117"/>
      <c r="S533" s="117"/>
      <c r="T533" s="117"/>
      <c r="U533" s="117"/>
      <c r="V533" s="117"/>
      <c r="W533" s="117"/>
      <c r="X533" s="117"/>
      <c r="Y533" s="117"/>
      <c r="Z533" s="117"/>
      <c r="AA533" s="117"/>
      <c r="AB533" s="117"/>
      <c r="AC533" s="117"/>
      <c r="AD533" s="117"/>
      <c r="AE533" s="117"/>
      <c r="AF533" s="117"/>
      <c r="AG533" s="117"/>
      <c r="AH533" s="117"/>
      <c r="AI533" s="117"/>
      <c r="AJ533" s="117"/>
      <c r="AK533" s="117"/>
      <c r="AL533" s="117"/>
      <c r="AM533" s="117"/>
      <c r="AN533" s="117"/>
      <c r="AO533" s="117"/>
      <c r="AP533" s="117"/>
      <c r="AQ533" s="117"/>
      <c r="AR533" s="117"/>
      <c r="AS533" s="117"/>
      <c r="AT533" s="117"/>
      <c r="AU533" s="117"/>
      <c r="AV533" s="117"/>
      <c r="AW533" s="117"/>
      <c r="AX533" s="118"/>
    </row>
    <row r="534" spans="1:113" ht="12" customHeight="1">
      <c r="A534" s="39"/>
      <c r="B534" s="116"/>
      <c r="C534" s="117"/>
      <c r="D534" s="117"/>
      <c r="E534" s="117"/>
      <c r="F534" s="117"/>
      <c r="G534" s="117"/>
      <c r="H534" s="117"/>
      <c r="I534" s="117"/>
      <c r="J534" s="117"/>
      <c r="K534" s="117"/>
      <c r="L534" s="117"/>
      <c r="M534" s="117"/>
      <c r="N534" s="117"/>
      <c r="O534" s="117"/>
      <c r="P534" s="117"/>
      <c r="Q534" s="117"/>
      <c r="R534" s="117"/>
      <c r="S534" s="117"/>
      <c r="T534" s="117"/>
      <c r="U534" s="117"/>
      <c r="V534" s="117"/>
      <c r="W534" s="117"/>
      <c r="X534" s="117"/>
      <c r="Y534" s="117"/>
      <c r="Z534" s="117"/>
      <c r="AA534" s="117"/>
      <c r="AB534" s="117"/>
      <c r="AC534" s="117"/>
      <c r="AD534" s="117"/>
      <c r="AE534" s="117"/>
      <c r="AF534" s="117"/>
      <c r="AG534" s="117"/>
      <c r="AH534" s="117"/>
      <c r="AI534" s="117"/>
      <c r="AJ534" s="117"/>
      <c r="AK534" s="117"/>
      <c r="AL534" s="117"/>
      <c r="AM534" s="117"/>
      <c r="AN534" s="117"/>
      <c r="AO534" s="117"/>
      <c r="AP534" s="117"/>
      <c r="AQ534" s="117"/>
      <c r="AR534" s="117"/>
      <c r="AS534" s="117"/>
      <c r="AT534" s="117"/>
      <c r="AU534" s="117"/>
      <c r="AV534" s="117"/>
      <c r="AW534" s="117"/>
      <c r="AX534" s="118"/>
    </row>
    <row r="535" spans="1:113" ht="12" customHeight="1">
      <c r="A535" s="39"/>
      <c r="B535" s="116"/>
      <c r="C535" s="117"/>
      <c r="D535" s="117"/>
      <c r="E535" s="117"/>
      <c r="F535" s="117"/>
      <c r="G535" s="117"/>
      <c r="H535" s="117"/>
      <c r="I535" s="117"/>
      <c r="J535" s="117"/>
      <c r="K535" s="117"/>
      <c r="L535" s="117"/>
      <c r="M535" s="117"/>
      <c r="N535" s="117"/>
      <c r="O535" s="117"/>
      <c r="P535" s="117"/>
      <c r="Q535" s="117"/>
      <c r="R535" s="117"/>
      <c r="S535" s="117"/>
      <c r="T535" s="117"/>
      <c r="U535" s="117"/>
      <c r="V535" s="117"/>
      <c r="W535" s="117"/>
      <c r="X535" s="117"/>
      <c r="Y535" s="117"/>
      <c r="Z535" s="117"/>
      <c r="AA535" s="117"/>
      <c r="AB535" s="117"/>
      <c r="AC535" s="117"/>
      <c r="AD535" s="117"/>
      <c r="AE535" s="117"/>
      <c r="AF535" s="117"/>
      <c r="AG535" s="117"/>
      <c r="AH535" s="117"/>
      <c r="AI535" s="117"/>
      <c r="AJ535" s="117"/>
      <c r="AK535" s="117"/>
      <c r="AL535" s="117"/>
      <c r="AM535" s="117"/>
      <c r="AN535" s="117"/>
      <c r="AO535" s="117"/>
      <c r="AP535" s="117"/>
      <c r="AQ535" s="117"/>
      <c r="AR535" s="117"/>
      <c r="AS535" s="117"/>
      <c r="AT535" s="117"/>
      <c r="AU535" s="117"/>
      <c r="AV535" s="117"/>
      <c r="AW535" s="117"/>
      <c r="AX535" s="118"/>
    </row>
    <row r="536" spans="1:113" ht="12" customHeight="1">
      <c r="A536" s="39"/>
      <c r="B536" s="116"/>
      <c r="C536" s="117"/>
      <c r="D536" s="117"/>
      <c r="E536" s="117"/>
      <c r="F536" s="117"/>
      <c r="G536" s="117"/>
      <c r="H536" s="117"/>
      <c r="I536" s="117"/>
      <c r="J536" s="117"/>
      <c r="K536" s="117"/>
      <c r="L536" s="117"/>
      <c r="M536" s="117"/>
      <c r="N536" s="117"/>
      <c r="O536" s="117"/>
      <c r="P536" s="117"/>
      <c r="Q536" s="117"/>
      <c r="R536" s="117"/>
      <c r="S536" s="117"/>
      <c r="T536" s="117"/>
      <c r="U536" s="117"/>
      <c r="V536" s="117"/>
      <c r="W536" s="117"/>
      <c r="X536" s="117"/>
      <c r="Y536" s="117"/>
      <c r="Z536" s="117"/>
      <c r="AA536" s="117"/>
      <c r="AB536" s="117"/>
      <c r="AC536" s="117"/>
      <c r="AD536" s="117"/>
      <c r="AE536" s="117"/>
      <c r="AF536" s="117"/>
      <c r="AG536" s="117"/>
      <c r="AH536" s="117"/>
      <c r="AI536" s="117"/>
      <c r="AJ536" s="117"/>
      <c r="AK536" s="117"/>
      <c r="AL536" s="117"/>
      <c r="AM536" s="117"/>
      <c r="AN536" s="117"/>
      <c r="AO536" s="117"/>
      <c r="AP536" s="117"/>
      <c r="AQ536" s="117"/>
      <c r="AR536" s="117"/>
      <c r="AS536" s="117"/>
      <c r="AT536" s="117"/>
      <c r="AU536" s="117"/>
      <c r="AV536" s="117"/>
      <c r="AW536" s="117"/>
      <c r="AX536" s="118"/>
    </row>
    <row r="537" spans="1:113" ht="12" customHeight="1">
      <c r="A537" s="39"/>
      <c r="B537" s="116"/>
      <c r="C537" s="117"/>
      <c r="D537" s="117"/>
      <c r="E537" s="117"/>
      <c r="F537" s="117"/>
      <c r="G537" s="117"/>
      <c r="H537" s="117"/>
      <c r="I537" s="117"/>
      <c r="J537" s="117"/>
      <c r="K537" s="117"/>
      <c r="L537" s="117"/>
      <c r="M537" s="117"/>
      <c r="N537" s="117"/>
      <c r="O537" s="117"/>
      <c r="P537" s="117"/>
      <c r="Q537" s="117"/>
      <c r="R537" s="117"/>
      <c r="S537" s="117"/>
      <c r="T537" s="117"/>
      <c r="U537" s="117"/>
      <c r="V537" s="117"/>
      <c r="W537" s="117"/>
      <c r="X537" s="117"/>
      <c r="Y537" s="117"/>
      <c r="Z537" s="117"/>
      <c r="AA537" s="117"/>
      <c r="AB537" s="117"/>
      <c r="AC537" s="117"/>
      <c r="AD537" s="117"/>
      <c r="AE537" s="117"/>
      <c r="AF537" s="117"/>
      <c r="AG537" s="117"/>
      <c r="AH537" s="117"/>
      <c r="AI537" s="117"/>
      <c r="AJ537" s="117"/>
      <c r="AK537" s="117"/>
      <c r="AL537" s="117"/>
      <c r="AM537" s="117"/>
      <c r="AN537" s="117"/>
      <c r="AO537" s="117"/>
      <c r="AP537" s="117"/>
      <c r="AQ537" s="117"/>
      <c r="AR537" s="117"/>
      <c r="AS537" s="117"/>
      <c r="AT537" s="117"/>
      <c r="AU537" s="117"/>
      <c r="AV537" s="117"/>
      <c r="AW537" s="117"/>
      <c r="AX537" s="118"/>
    </row>
    <row r="538" spans="1:113" ht="12" customHeight="1">
      <c r="A538" s="39"/>
      <c r="B538" s="116"/>
      <c r="C538" s="117"/>
      <c r="D538" s="117"/>
      <c r="E538" s="117"/>
      <c r="F538" s="117"/>
      <c r="G538" s="117"/>
      <c r="H538" s="117"/>
      <c r="I538" s="117"/>
      <c r="J538" s="117"/>
      <c r="K538" s="117"/>
      <c r="L538" s="117"/>
      <c r="M538" s="117"/>
      <c r="N538" s="117"/>
      <c r="O538" s="117"/>
      <c r="P538" s="117"/>
      <c r="Q538" s="117"/>
      <c r="R538" s="117"/>
      <c r="S538" s="117"/>
      <c r="T538" s="117"/>
      <c r="U538" s="117"/>
      <c r="V538" s="117"/>
      <c r="W538" s="117"/>
      <c r="X538" s="117"/>
      <c r="Y538" s="117"/>
      <c r="Z538" s="117"/>
      <c r="AA538" s="117"/>
      <c r="AB538" s="117"/>
      <c r="AC538" s="117"/>
      <c r="AD538" s="117"/>
      <c r="AE538" s="117"/>
      <c r="AF538" s="117"/>
      <c r="AG538" s="117"/>
      <c r="AH538" s="117"/>
      <c r="AI538" s="117"/>
      <c r="AJ538" s="117"/>
      <c r="AK538" s="117"/>
      <c r="AL538" s="117"/>
      <c r="AM538" s="117"/>
      <c r="AN538" s="117"/>
      <c r="AO538" s="117"/>
      <c r="AP538" s="117"/>
      <c r="AQ538" s="117"/>
      <c r="AR538" s="117"/>
      <c r="AS538" s="117"/>
      <c r="AT538" s="117"/>
      <c r="AU538" s="117"/>
      <c r="AV538" s="117"/>
      <c r="AW538" s="117"/>
      <c r="AX538" s="118"/>
    </row>
    <row r="539" spans="1:113" ht="12" customHeight="1">
      <c r="A539" s="39"/>
      <c r="B539" s="116"/>
      <c r="C539" s="117"/>
      <c r="D539" s="117"/>
      <c r="E539" s="117"/>
      <c r="F539" s="117"/>
      <c r="G539" s="117"/>
      <c r="H539" s="117"/>
      <c r="I539" s="117"/>
      <c r="J539" s="117"/>
      <c r="K539" s="117"/>
      <c r="L539" s="117"/>
      <c r="M539" s="117"/>
      <c r="N539" s="117"/>
      <c r="O539" s="117"/>
      <c r="P539" s="117"/>
      <c r="Q539" s="117"/>
      <c r="R539" s="117"/>
      <c r="S539" s="117"/>
      <c r="T539" s="117"/>
      <c r="U539" s="117"/>
      <c r="V539" s="117"/>
      <c r="W539" s="117"/>
      <c r="X539" s="117"/>
      <c r="Y539" s="117"/>
      <c r="Z539" s="117"/>
      <c r="AA539" s="117"/>
      <c r="AB539" s="117"/>
      <c r="AC539" s="117"/>
      <c r="AD539" s="117"/>
      <c r="AE539" s="117"/>
      <c r="AF539" s="117"/>
      <c r="AG539" s="117"/>
      <c r="AH539" s="117"/>
      <c r="AI539" s="117"/>
      <c r="AJ539" s="117"/>
      <c r="AK539" s="117"/>
      <c r="AL539" s="117"/>
      <c r="AM539" s="117"/>
      <c r="AN539" s="117"/>
      <c r="AO539" s="117"/>
      <c r="AP539" s="117"/>
      <c r="AQ539" s="117"/>
      <c r="AR539" s="117"/>
      <c r="AS539" s="117"/>
      <c r="AT539" s="117"/>
      <c r="AU539" s="117"/>
      <c r="AV539" s="117"/>
      <c r="AW539" s="117"/>
      <c r="AX539" s="118"/>
    </row>
    <row r="540" spans="1:113" ht="12" customHeight="1">
      <c r="A540" s="39"/>
      <c r="B540" s="116"/>
      <c r="C540" s="117"/>
      <c r="D540" s="117"/>
      <c r="E540" s="117"/>
      <c r="F540" s="117"/>
      <c r="G540" s="117"/>
      <c r="H540" s="117"/>
      <c r="I540" s="117"/>
      <c r="J540" s="117"/>
      <c r="K540" s="117"/>
      <c r="L540" s="117"/>
      <c r="M540" s="117"/>
      <c r="N540" s="117"/>
      <c r="O540" s="117"/>
      <c r="P540" s="117"/>
      <c r="Q540" s="117"/>
      <c r="R540" s="117"/>
      <c r="S540" s="117"/>
      <c r="T540" s="117"/>
      <c r="U540" s="117"/>
      <c r="V540" s="117"/>
      <c r="W540" s="117"/>
      <c r="X540" s="117"/>
      <c r="Y540" s="117"/>
      <c r="Z540" s="117"/>
      <c r="AA540" s="117"/>
      <c r="AB540" s="117"/>
      <c r="AC540" s="117"/>
      <c r="AD540" s="117"/>
      <c r="AE540" s="117"/>
      <c r="AF540" s="117"/>
      <c r="AG540" s="117"/>
      <c r="AH540" s="117"/>
      <c r="AI540" s="117"/>
      <c r="AJ540" s="117"/>
      <c r="AK540" s="117"/>
      <c r="AL540" s="117"/>
      <c r="AM540" s="117"/>
      <c r="AN540" s="117"/>
      <c r="AO540" s="117"/>
      <c r="AP540" s="117"/>
      <c r="AQ540" s="117"/>
      <c r="AR540" s="117"/>
      <c r="AS540" s="117"/>
      <c r="AT540" s="117"/>
      <c r="AU540" s="117"/>
      <c r="AV540" s="117"/>
      <c r="AW540" s="117"/>
      <c r="AX540" s="118"/>
    </row>
    <row r="541" spans="1:113" ht="12" customHeight="1">
      <c r="A541" s="39"/>
      <c r="B541" s="116"/>
      <c r="C541" s="117"/>
      <c r="D541" s="117"/>
      <c r="E541" s="117"/>
      <c r="F541" s="117"/>
      <c r="G541" s="117"/>
      <c r="H541" s="117"/>
      <c r="I541" s="117"/>
      <c r="J541" s="117"/>
      <c r="K541" s="117"/>
      <c r="L541" s="117"/>
      <c r="M541" s="117"/>
      <c r="N541" s="117"/>
      <c r="O541" s="117"/>
      <c r="P541" s="117"/>
      <c r="Q541" s="117"/>
      <c r="R541" s="117"/>
      <c r="S541" s="117"/>
      <c r="T541" s="117"/>
      <c r="U541" s="117"/>
      <c r="V541" s="117"/>
      <c r="W541" s="117"/>
      <c r="X541" s="117"/>
      <c r="Y541" s="117"/>
      <c r="Z541" s="117"/>
      <c r="AA541" s="117"/>
      <c r="AB541" s="117"/>
      <c r="AC541" s="117"/>
      <c r="AD541" s="117"/>
      <c r="AE541" s="117"/>
      <c r="AF541" s="117"/>
      <c r="AG541" s="117"/>
      <c r="AH541" s="117"/>
      <c r="AI541" s="117"/>
      <c r="AJ541" s="117"/>
      <c r="AK541" s="117"/>
      <c r="AL541" s="117"/>
      <c r="AM541" s="117"/>
      <c r="AN541" s="117"/>
      <c r="AO541" s="117"/>
      <c r="AP541" s="117"/>
      <c r="AQ541" s="117"/>
      <c r="AR541" s="117"/>
      <c r="AS541" s="117"/>
      <c r="AT541" s="117"/>
      <c r="AU541" s="117"/>
      <c r="AV541" s="117"/>
      <c r="AW541" s="117"/>
      <c r="AX541" s="118"/>
    </row>
    <row r="542" spans="1:113" ht="12" customHeight="1">
      <c r="A542" s="39"/>
      <c r="B542" s="116"/>
      <c r="C542" s="117"/>
      <c r="D542" s="117"/>
      <c r="E542" s="117"/>
      <c r="F542" s="117"/>
      <c r="G542" s="117"/>
      <c r="H542" s="117"/>
      <c r="I542" s="117"/>
      <c r="J542" s="117"/>
      <c r="K542" s="117"/>
      <c r="L542" s="117"/>
      <c r="M542" s="117"/>
      <c r="N542" s="117"/>
      <c r="O542" s="117"/>
      <c r="P542" s="117"/>
      <c r="Q542" s="117"/>
      <c r="R542" s="117"/>
      <c r="S542" s="117"/>
      <c r="T542" s="117"/>
      <c r="U542" s="117"/>
      <c r="V542" s="117"/>
      <c r="W542" s="117"/>
      <c r="X542" s="117"/>
      <c r="Y542" s="117"/>
      <c r="Z542" s="117"/>
      <c r="AA542" s="117"/>
      <c r="AB542" s="117"/>
      <c r="AC542" s="117"/>
      <c r="AD542" s="117"/>
      <c r="AE542" s="117"/>
      <c r="AF542" s="117"/>
      <c r="AG542" s="117"/>
      <c r="AH542" s="117"/>
      <c r="AI542" s="117"/>
      <c r="AJ542" s="117"/>
      <c r="AK542" s="117"/>
      <c r="AL542" s="117"/>
      <c r="AM542" s="117"/>
      <c r="AN542" s="117"/>
      <c r="AO542" s="117"/>
      <c r="AP542" s="117"/>
      <c r="AQ542" s="117"/>
      <c r="AR542" s="117"/>
      <c r="AS542" s="117"/>
      <c r="AT542" s="117"/>
      <c r="AU542" s="117"/>
      <c r="AV542" s="117"/>
      <c r="AW542" s="117"/>
      <c r="AX542" s="118"/>
    </row>
    <row r="543" spans="1:113" ht="12" customHeight="1">
      <c r="A543" s="39"/>
      <c r="B543" s="116"/>
      <c r="C543" s="117"/>
      <c r="D543" s="117"/>
      <c r="E543" s="117"/>
      <c r="F543" s="117"/>
      <c r="G543" s="117"/>
      <c r="H543" s="117"/>
      <c r="I543" s="117"/>
      <c r="J543" s="117"/>
      <c r="K543" s="117"/>
      <c r="L543" s="117"/>
      <c r="M543" s="117"/>
      <c r="N543" s="117"/>
      <c r="O543" s="117"/>
      <c r="P543" s="117"/>
      <c r="Q543" s="117"/>
      <c r="R543" s="117"/>
      <c r="S543" s="117"/>
      <c r="T543" s="117"/>
      <c r="U543" s="117"/>
      <c r="V543" s="117"/>
      <c r="W543" s="117"/>
      <c r="X543" s="117"/>
      <c r="Y543" s="117"/>
      <c r="Z543" s="117"/>
      <c r="AA543" s="117"/>
      <c r="AB543" s="117"/>
      <c r="AC543" s="117"/>
      <c r="AD543" s="117"/>
      <c r="AE543" s="117"/>
      <c r="AF543" s="117"/>
      <c r="AG543" s="117"/>
      <c r="AH543" s="117"/>
      <c r="AI543" s="117"/>
      <c r="AJ543" s="117"/>
      <c r="AK543" s="117"/>
      <c r="AL543" s="117"/>
      <c r="AM543" s="117"/>
      <c r="AN543" s="117"/>
      <c r="AO543" s="117"/>
      <c r="AP543" s="117"/>
      <c r="AQ543" s="117"/>
      <c r="AR543" s="117"/>
      <c r="AS543" s="117"/>
      <c r="AT543" s="117"/>
      <c r="AU543" s="117"/>
      <c r="AV543" s="117"/>
      <c r="AW543" s="117"/>
      <c r="AX543" s="118"/>
    </row>
    <row r="544" spans="1:113" ht="12" customHeight="1">
      <c r="A544" s="39"/>
      <c r="B544" s="116"/>
      <c r="C544" s="117"/>
      <c r="D544" s="117"/>
      <c r="E544" s="117"/>
      <c r="F544" s="117"/>
      <c r="G544" s="117"/>
      <c r="H544" s="117"/>
      <c r="I544" s="117"/>
      <c r="J544" s="117"/>
      <c r="K544" s="117"/>
      <c r="L544" s="117"/>
      <c r="M544" s="117"/>
      <c r="N544" s="117"/>
      <c r="O544" s="117"/>
      <c r="P544" s="117"/>
      <c r="Q544" s="117"/>
      <c r="R544" s="117"/>
      <c r="S544" s="117"/>
      <c r="T544" s="117"/>
      <c r="U544" s="117"/>
      <c r="V544" s="117"/>
      <c r="W544" s="117"/>
      <c r="X544" s="117"/>
      <c r="Y544" s="117"/>
      <c r="Z544" s="117"/>
      <c r="AA544" s="117"/>
      <c r="AB544" s="117"/>
      <c r="AC544" s="117"/>
      <c r="AD544" s="117"/>
      <c r="AE544" s="117"/>
      <c r="AF544" s="117"/>
      <c r="AG544" s="117"/>
      <c r="AH544" s="117"/>
      <c r="AI544" s="117"/>
      <c r="AJ544" s="117"/>
      <c r="AK544" s="117"/>
      <c r="AL544" s="117"/>
      <c r="AM544" s="117"/>
      <c r="AN544" s="117"/>
      <c r="AO544" s="117"/>
      <c r="AP544" s="117"/>
      <c r="AQ544" s="117"/>
      <c r="AR544" s="117"/>
      <c r="AS544" s="117"/>
      <c r="AT544" s="117"/>
      <c r="AU544" s="117"/>
      <c r="AV544" s="117"/>
      <c r="AW544" s="117"/>
      <c r="AX544" s="118"/>
    </row>
    <row r="545" spans="1:251" ht="12" customHeight="1">
      <c r="A545" s="39"/>
      <c r="B545" s="116"/>
      <c r="C545" s="117"/>
      <c r="D545" s="117"/>
      <c r="E545" s="117"/>
      <c r="F545" s="117"/>
      <c r="G545" s="117"/>
      <c r="H545" s="117"/>
      <c r="I545" s="117"/>
      <c r="J545" s="117"/>
      <c r="K545" s="117"/>
      <c r="L545" s="117"/>
      <c r="M545" s="117"/>
      <c r="N545" s="117"/>
      <c r="O545" s="117"/>
      <c r="P545" s="117"/>
      <c r="Q545" s="117"/>
      <c r="R545" s="117"/>
      <c r="S545" s="117"/>
      <c r="T545" s="117"/>
      <c r="U545" s="117"/>
      <c r="V545" s="117"/>
      <c r="W545" s="117"/>
      <c r="X545" s="117"/>
      <c r="Y545" s="117"/>
      <c r="Z545" s="117"/>
      <c r="AA545" s="117"/>
      <c r="AB545" s="117"/>
      <c r="AC545" s="117"/>
      <c r="AD545" s="117"/>
      <c r="AE545" s="117"/>
      <c r="AF545" s="117"/>
      <c r="AG545" s="117"/>
      <c r="AH545" s="117"/>
      <c r="AI545" s="117"/>
      <c r="AJ545" s="117"/>
      <c r="AK545" s="117"/>
      <c r="AL545" s="117"/>
      <c r="AM545" s="117"/>
      <c r="AN545" s="117"/>
      <c r="AO545" s="117"/>
      <c r="AP545" s="117"/>
      <c r="AQ545" s="117"/>
      <c r="AR545" s="117"/>
      <c r="AS545" s="117"/>
      <c r="AT545" s="117"/>
      <c r="AU545" s="117"/>
      <c r="AV545" s="117"/>
      <c r="AW545" s="117"/>
      <c r="AX545" s="118"/>
    </row>
    <row r="546" spans="1:251" ht="12" customHeight="1">
      <c r="A546" s="39"/>
      <c r="B546" s="116"/>
      <c r="C546" s="117"/>
      <c r="D546" s="117"/>
      <c r="E546" s="117"/>
      <c r="F546" s="117"/>
      <c r="G546" s="117"/>
      <c r="H546" s="117"/>
      <c r="I546" s="117"/>
      <c r="J546" s="117"/>
      <c r="K546" s="117"/>
      <c r="L546" s="117"/>
      <c r="M546" s="117"/>
      <c r="N546" s="117"/>
      <c r="O546" s="117"/>
      <c r="P546" s="117"/>
      <c r="Q546" s="117"/>
      <c r="R546" s="117"/>
      <c r="S546" s="117"/>
      <c r="T546" s="117"/>
      <c r="U546" s="117"/>
      <c r="V546" s="117"/>
      <c r="W546" s="117"/>
      <c r="X546" s="117"/>
      <c r="Y546" s="117"/>
      <c r="Z546" s="117"/>
      <c r="AA546" s="117"/>
      <c r="AB546" s="117"/>
      <c r="AC546" s="117"/>
      <c r="AD546" s="117"/>
      <c r="AE546" s="117"/>
      <c r="AF546" s="117"/>
      <c r="AG546" s="117"/>
      <c r="AH546" s="117"/>
      <c r="AI546" s="117"/>
      <c r="AJ546" s="117"/>
      <c r="AK546" s="117"/>
      <c r="AL546" s="117"/>
      <c r="AM546" s="117"/>
      <c r="AN546" s="117"/>
      <c r="AO546" s="117"/>
      <c r="AP546" s="117"/>
      <c r="AQ546" s="117"/>
      <c r="AR546" s="117"/>
      <c r="AS546" s="117"/>
      <c r="AT546" s="117"/>
      <c r="AU546" s="117"/>
      <c r="AV546" s="117"/>
      <c r="AW546" s="117"/>
      <c r="AX546" s="118"/>
      <c r="BC546" s="47"/>
    </row>
    <row r="547" spans="1:251" ht="12" customHeight="1">
      <c r="A547" s="39"/>
      <c r="B547" s="116"/>
      <c r="C547" s="117"/>
      <c r="D547" s="117"/>
      <c r="E547" s="117"/>
      <c r="F547" s="117"/>
      <c r="G547" s="117"/>
      <c r="H547" s="117"/>
      <c r="I547" s="117"/>
      <c r="J547" s="117"/>
      <c r="K547" s="117"/>
      <c r="L547" s="117"/>
      <c r="M547" s="117"/>
      <c r="N547" s="117"/>
      <c r="O547" s="117"/>
      <c r="P547" s="117"/>
      <c r="Q547" s="117"/>
      <c r="R547" s="117"/>
      <c r="S547" s="117"/>
      <c r="T547" s="117"/>
      <c r="U547" s="117"/>
      <c r="V547" s="117"/>
      <c r="W547" s="117"/>
      <c r="X547" s="117"/>
      <c r="Y547" s="117"/>
      <c r="Z547" s="117"/>
      <c r="AA547" s="117"/>
      <c r="AB547" s="117"/>
      <c r="AC547" s="117"/>
      <c r="AD547" s="117"/>
      <c r="AE547" s="117"/>
      <c r="AF547" s="117"/>
      <c r="AG547" s="117"/>
      <c r="AH547" s="117"/>
      <c r="AI547" s="117"/>
      <c r="AJ547" s="117"/>
      <c r="AK547" s="117"/>
      <c r="AL547" s="117"/>
      <c r="AM547" s="117"/>
      <c r="AN547" s="117"/>
      <c r="AO547" s="117"/>
      <c r="AP547" s="117"/>
      <c r="AQ547" s="117"/>
      <c r="AR547" s="117"/>
      <c r="AS547" s="117"/>
      <c r="AT547" s="117"/>
      <c r="AU547" s="117"/>
      <c r="AV547" s="117"/>
      <c r="AW547" s="117"/>
      <c r="AX547" s="118"/>
    </row>
    <row r="548" spans="1:251" ht="12" customHeight="1">
      <c r="A548" s="39"/>
      <c r="B548" s="116"/>
      <c r="C548" s="117"/>
      <c r="D548" s="117"/>
      <c r="E548" s="117"/>
      <c r="F548" s="117"/>
      <c r="G548" s="117"/>
      <c r="H548" s="117"/>
      <c r="I548" s="117"/>
      <c r="J548" s="117"/>
      <c r="K548" s="117"/>
      <c r="L548" s="117"/>
      <c r="M548" s="117"/>
      <c r="N548" s="117"/>
      <c r="O548" s="117"/>
      <c r="P548" s="117"/>
      <c r="Q548" s="117"/>
      <c r="R548" s="117"/>
      <c r="S548" s="117"/>
      <c r="T548" s="117"/>
      <c r="U548" s="117"/>
      <c r="V548" s="117"/>
      <c r="W548" s="117"/>
      <c r="X548" s="117"/>
      <c r="Y548" s="117"/>
      <c r="Z548" s="117"/>
      <c r="AA548" s="117"/>
      <c r="AB548" s="117"/>
      <c r="AC548" s="117"/>
      <c r="AD548" s="117"/>
      <c r="AE548" s="117"/>
      <c r="AF548" s="117"/>
      <c r="AG548" s="117"/>
      <c r="AH548" s="117"/>
      <c r="AI548" s="117"/>
      <c r="AJ548" s="117"/>
      <c r="AK548" s="117"/>
      <c r="AL548" s="117"/>
      <c r="AM548" s="117"/>
      <c r="AN548" s="117"/>
      <c r="AO548" s="117"/>
      <c r="AP548" s="117"/>
      <c r="AQ548" s="117"/>
      <c r="AR548" s="117"/>
      <c r="AS548" s="117"/>
      <c r="AT548" s="117"/>
      <c r="AU548" s="117"/>
      <c r="AV548" s="117"/>
      <c r="AW548" s="117"/>
      <c r="AX548" s="118"/>
    </row>
    <row r="549" spans="1:251" ht="12" customHeight="1">
      <c r="A549" s="39"/>
      <c r="B549" s="116"/>
      <c r="C549" s="117"/>
      <c r="D549" s="117"/>
      <c r="E549" s="117"/>
      <c r="F549" s="117"/>
      <c r="G549" s="117"/>
      <c r="H549" s="117"/>
      <c r="I549" s="117"/>
      <c r="J549" s="117"/>
      <c r="K549" s="117"/>
      <c r="L549" s="117"/>
      <c r="M549" s="117"/>
      <c r="N549" s="117"/>
      <c r="O549" s="117"/>
      <c r="P549" s="117"/>
      <c r="Q549" s="117"/>
      <c r="R549" s="117"/>
      <c r="S549" s="117"/>
      <c r="T549" s="117"/>
      <c r="U549" s="117"/>
      <c r="V549" s="117"/>
      <c r="W549" s="117"/>
      <c r="X549" s="117"/>
      <c r="Y549" s="117"/>
      <c r="Z549" s="117"/>
      <c r="AA549" s="117"/>
      <c r="AB549" s="117"/>
      <c r="AC549" s="117"/>
      <c r="AD549" s="117"/>
      <c r="AE549" s="117"/>
      <c r="AF549" s="117"/>
      <c r="AG549" s="117"/>
      <c r="AH549" s="117"/>
      <c r="AI549" s="117"/>
      <c r="AJ549" s="117"/>
      <c r="AK549" s="117"/>
      <c r="AL549" s="117"/>
      <c r="AM549" s="117"/>
      <c r="AN549" s="117"/>
      <c r="AO549" s="117"/>
      <c r="AP549" s="117"/>
      <c r="AQ549" s="117"/>
      <c r="AR549" s="117"/>
      <c r="AS549" s="117"/>
      <c r="AT549" s="117"/>
      <c r="AU549" s="117"/>
      <c r="AV549" s="117"/>
      <c r="AW549" s="117"/>
      <c r="AX549" s="118"/>
    </row>
    <row r="550" spans="1:251" ht="15" thickBot="1">
      <c r="A550" s="48"/>
      <c r="B550" s="49"/>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D550" s="50"/>
      <c r="AE550" s="50"/>
      <c r="AF550" s="50"/>
      <c r="AG550" s="50"/>
      <c r="AH550" s="50"/>
      <c r="AI550" s="50"/>
      <c r="AJ550" s="50"/>
      <c r="AK550" s="50"/>
      <c r="AL550" s="50"/>
      <c r="AM550" s="50"/>
      <c r="AN550" s="50"/>
      <c r="AO550" s="50"/>
      <c r="AP550" s="50"/>
      <c r="AQ550" s="50"/>
      <c r="AR550" s="50"/>
      <c r="AS550" s="50"/>
      <c r="AT550" s="50"/>
      <c r="AU550" s="50"/>
      <c r="AV550" s="50"/>
      <c r="AW550" s="50"/>
      <c r="AX550" s="51"/>
    </row>
    <row r="551" spans="1:251">
      <c r="B551" s="52"/>
    </row>
    <row r="552" spans="1:251" ht="14.4">
      <c r="B552" s="41" t="s">
        <v>65</v>
      </c>
      <c r="C552" s="39"/>
      <c r="D552" s="39"/>
      <c r="E552" s="39"/>
      <c r="F552" s="39"/>
      <c r="G552" s="39"/>
      <c r="H552" s="39"/>
      <c r="I552" s="39"/>
      <c r="J552" s="39"/>
      <c r="K552" s="39"/>
      <c r="L552" s="40"/>
      <c r="M552" s="40"/>
      <c r="N552" s="40"/>
      <c r="O552" s="40"/>
      <c r="P552" s="39"/>
      <c r="Q552" s="39"/>
      <c r="R552" s="39"/>
      <c r="S552" s="39"/>
      <c r="T552" s="39"/>
      <c r="U552" s="39"/>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c r="AT552" s="41"/>
      <c r="AU552" s="41"/>
      <c r="AV552" s="41"/>
      <c r="AW552" s="41"/>
      <c r="AX552" s="41"/>
    </row>
    <row r="553" spans="1:251" ht="15" thickBot="1">
      <c r="B553" s="39"/>
      <c r="C553" s="39"/>
      <c r="D553" s="39"/>
      <c r="E553" s="39"/>
      <c r="F553" s="39"/>
      <c r="G553" s="39"/>
      <c r="H553" s="39"/>
      <c r="I553" s="39"/>
      <c r="J553" s="39"/>
      <c r="K553" s="39"/>
      <c r="L553" s="40"/>
      <c r="M553" s="40"/>
      <c r="N553" s="40"/>
      <c r="O553" s="40"/>
      <c r="P553" s="39"/>
      <c r="Q553" s="39"/>
      <c r="R553" s="39"/>
      <c r="S553" s="39"/>
      <c r="T553" s="39"/>
      <c r="U553" s="39"/>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c r="AT553" s="41"/>
      <c r="AU553" s="41"/>
      <c r="AV553" s="41"/>
      <c r="AW553" s="41"/>
      <c r="AX553" s="53" t="s">
        <v>66</v>
      </c>
    </row>
    <row r="554" spans="1:251" s="47" customFormat="1" ht="13.5" customHeight="1">
      <c r="A554" s="39"/>
      <c r="B554" s="119" t="s">
        <v>67</v>
      </c>
      <c r="C554" s="120"/>
      <c r="D554" s="120"/>
      <c r="E554" s="120"/>
      <c r="F554" s="120"/>
      <c r="G554" s="120"/>
      <c r="H554" s="120"/>
      <c r="I554" s="120"/>
      <c r="J554" s="120"/>
      <c r="K554" s="120"/>
      <c r="L554" s="120"/>
      <c r="M554" s="120"/>
      <c r="N554" s="120"/>
      <c r="O554" s="120"/>
      <c r="P554" s="120"/>
      <c r="Q554" s="120"/>
      <c r="R554" s="120"/>
      <c r="S554" s="120"/>
      <c r="T554" s="120"/>
      <c r="U554" s="120"/>
      <c r="V554" s="120"/>
      <c r="W554" s="120"/>
      <c r="X554" s="120"/>
      <c r="Y554" s="120"/>
      <c r="Z554" s="121"/>
      <c r="AA554" s="125" t="s">
        <v>68</v>
      </c>
      <c r="AB554" s="120"/>
      <c r="AC554" s="120"/>
      <c r="AD554" s="120"/>
      <c r="AE554" s="120"/>
      <c r="AF554" s="120"/>
      <c r="AG554" s="120"/>
      <c r="AH554" s="120"/>
      <c r="AI554" s="121"/>
      <c r="AJ554" s="125" t="s">
        <v>69</v>
      </c>
      <c r="AK554" s="120"/>
      <c r="AL554" s="120"/>
      <c r="AM554" s="120"/>
      <c r="AN554" s="120"/>
      <c r="AO554" s="120"/>
      <c r="AP554" s="120"/>
      <c r="AQ554" s="120"/>
      <c r="AR554" s="121"/>
      <c r="AS554" s="125" t="s">
        <v>70</v>
      </c>
      <c r="AT554" s="120"/>
      <c r="AU554" s="120"/>
      <c r="AV554" s="120"/>
      <c r="AW554" s="120"/>
      <c r="AX554" s="127"/>
      <c r="AY554" s="33"/>
      <c r="AZ554" s="33"/>
      <c r="BA554" s="33"/>
      <c r="BB554" s="33"/>
      <c r="BC554" s="33"/>
      <c r="BD554" s="33"/>
      <c r="BE554" s="33"/>
      <c r="BF554" s="33"/>
      <c r="BG554" s="33"/>
      <c r="BH554" s="33"/>
      <c r="BI554" s="33"/>
      <c r="BJ554" s="33"/>
      <c r="BK554" s="33"/>
      <c r="BL554" s="33"/>
      <c r="BM554" s="33"/>
      <c r="BN554" s="33"/>
      <c r="BO554" s="33"/>
      <c r="BP554" s="33"/>
      <c r="BQ554" s="33"/>
      <c r="BR554" s="33"/>
      <c r="BS554" s="33"/>
      <c r="BT554" s="33"/>
      <c r="BU554" s="33"/>
      <c r="BV554" s="33"/>
      <c r="BW554" s="33"/>
      <c r="BX554" s="33"/>
      <c r="BY554" s="33"/>
      <c r="BZ554" s="33"/>
      <c r="CA554" s="33"/>
      <c r="CB554" s="33"/>
      <c r="CC554" s="33"/>
      <c r="CD554" s="33"/>
      <c r="CE554" s="33"/>
      <c r="CF554" s="33"/>
      <c r="CG554" s="33"/>
      <c r="CH554" s="33"/>
      <c r="CI554" s="33"/>
      <c r="CJ554" s="33"/>
      <c r="CK554" s="33"/>
      <c r="CL554" s="33"/>
      <c r="CM554" s="33"/>
      <c r="CN554" s="33"/>
      <c r="CO554" s="33"/>
      <c r="CP554" s="33"/>
      <c r="CQ554" s="33"/>
      <c r="CR554" s="33"/>
      <c r="CS554" s="33"/>
      <c r="CT554" s="33"/>
      <c r="CU554" s="33"/>
      <c r="CV554" s="33"/>
      <c r="CW554" s="33"/>
      <c r="CX554" s="33"/>
      <c r="CY554" s="33"/>
      <c r="CZ554" s="33"/>
      <c r="DA554" s="33"/>
      <c r="DB554" s="33"/>
      <c r="DC554" s="33"/>
      <c r="DD554" s="33"/>
      <c r="DE554" s="33"/>
      <c r="DF554" s="33"/>
      <c r="DG554" s="33"/>
      <c r="DH554" s="33"/>
      <c r="DI554" s="33"/>
      <c r="DJ554" s="33"/>
      <c r="DK554" s="33"/>
      <c r="DL554" s="33"/>
      <c r="DM554" s="33"/>
      <c r="DN554" s="33"/>
      <c r="DO554" s="33"/>
      <c r="DP554" s="33"/>
      <c r="DQ554" s="33"/>
      <c r="DR554" s="33"/>
      <c r="DS554" s="33"/>
      <c r="DT554" s="33"/>
      <c r="DU554" s="33"/>
      <c r="DV554" s="33"/>
      <c r="DW554" s="33"/>
      <c r="DX554" s="33"/>
      <c r="DY554" s="33"/>
      <c r="DZ554" s="33"/>
      <c r="EA554" s="33"/>
      <c r="EB554" s="33"/>
      <c r="EC554" s="33"/>
      <c r="ED554" s="33"/>
      <c r="EE554" s="33"/>
      <c r="EF554" s="33"/>
      <c r="EG554" s="33"/>
      <c r="EH554" s="33"/>
      <c r="EI554" s="33"/>
      <c r="EJ554" s="33"/>
      <c r="EK554" s="33"/>
      <c r="EL554" s="33"/>
      <c r="EM554" s="33"/>
      <c r="EN554" s="33"/>
      <c r="EO554" s="33"/>
      <c r="EP554" s="33"/>
      <c r="EQ554" s="33"/>
      <c r="ER554" s="33"/>
      <c r="ES554" s="33"/>
      <c r="ET554" s="33"/>
      <c r="EU554" s="33"/>
      <c r="EV554" s="33"/>
      <c r="EW554" s="33"/>
      <c r="EX554" s="33"/>
      <c r="EY554" s="33"/>
      <c r="EZ554" s="33"/>
      <c r="FA554" s="33"/>
      <c r="FB554" s="33"/>
      <c r="FC554" s="33"/>
      <c r="FD554" s="33"/>
      <c r="FE554" s="33"/>
      <c r="FF554" s="33"/>
      <c r="FG554" s="33"/>
      <c r="FH554" s="33"/>
      <c r="FI554" s="33"/>
      <c r="FJ554" s="33"/>
      <c r="FK554" s="33"/>
      <c r="FL554" s="33"/>
      <c r="FM554" s="33"/>
      <c r="FN554" s="33"/>
      <c r="FO554" s="33"/>
      <c r="FP554" s="33"/>
      <c r="FQ554" s="33"/>
      <c r="FR554" s="33"/>
      <c r="FS554" s="33"/>
      <c r="FT554" s="33"/>
      <c r="FU554" s="33"/>
      <c r="FV554" s="33"/>
      <c r="FW554" s="33"/>
      <c r="FX554" s="33"/>
      <c r="FY554" s="33"/>
      <c r="FZ554" s="33"/>
      <c r="GA554" s="33"/>
      <c r="GB554" s="33"/>
      <c r="GC554" s="33"/>
      <c r="GD554" s="33"/>
      <c r="GE554" s="33"/>
      <c r="GF554" s="33"/>
      <c r="GG554" s="33"/>
      <c r="GH554" s="33"/>
      <c r="GI554" s="33"/>
      <c r="GJ554" s="33"/>
      <c r="GK554" s="33"/>
      <c r="GL554" s="33"/>
      <c r="GM554" s="33"/>
      <c r="GN554" s="33"/>
      <c r="GO554" s="33"/>
      <c r="GP554" s="33"/>
      <c r="GQ554" s="33"/>
      <c r="GR554" s="33"/>
      <c r="GS554" s="33"/>
      <c r="GT554" s="33"/>
      <c r="GU554" s="33"/>
      <c r="GV554" s="33"/>
      <c r="GW554" s="33"/>
      <c r="GX554" s="33"/>
      <c r="GY554" s="33"/>
      <c r="GZ554" s="33"/>
      <c r="HA554" s="33"/>
      <c r="HB554" s="33"/>
      <c r="HC554" s="33"/>
      <c r="HD554" s="33"/>
      <c r="HE554" s="33"/>
      <c r="HF554" s="33"/>
      <c r="HG554" s="33"/>
      <c r="HH554" s="33"/>
      <c r="HI554" s="33"/>
      <c r="HJ554" s="33"/>
      <c r="HK554" s="33"/>
      <c r="HL554" s="33"/>
      <c r="HM554" s="33"/>
      <c r="HN554" s="33"/>
      <c r="HO554" s="33"/>
      <c r="HP554" s="33"/>
      <c r="HQ554" s="33"/>
      <c r="HR554" s="33"/>
      <c r="HS554" s="33"/>
      <c r="HT554" s="33"/>
      <c r="HU554" s="33"/>
      <c r="HV554" s="33"/>
      <c r="HW554" s="33"/>
      <c r="HX554" s="33"/>
      <c r="HY554" s="33"/>
      <c r="HZ554" s="33"/>
      <c r="IA554" s="33"/>
      <c r="IB554" s="33"/>
      <c r="IC554" s="33"/>
      <c r="ID554" s="33"/>
      <c r="IE554" s="33"/>
      <c r="IF554" s="33"/>
      <c r="IG554" s="33"/>
      <c r="IH554" s="33"/>
      <c r="II554" s="33"/>
      <c r="IJ554" s="33"/>
      <c r="IK554" s="33"/>
      <c r="IL554" s="33"/>
      <c r="IM554" s="33"/>
      <c r="IN554" s="33"/>
      <c r="IO554" s="33"/>
      <c r="IP554" s="33"/>
      <c r="IQ554" s="33"/>
    </row>
    <row r="555" spans="1:251" s="47" customFormat="1">
      <c r="A555" s="39"/>
      <c r="B555" s="122"/>
      <c r="C555" s="123"/>
      <c r="D555" s="123"/>
      <c r="E555" s="123"/>
      <c r="F555" s="123"/>
      <c r="G555" s="123"/>
      <c r="H555" s="123"/>
      <c r="I555" s="123"/>
      <c r="J555" s="123"/>
      <c r="K555" s="123"/>
      <c r="L555" s="123"/>
      <c r="M555" s="123"/>
      <c r="N555" s="123"/>
      <c r="O555" s="123"/>
      <c r="P555" s="123"/>
      <c r="Q555" s="123"/>
      <c r="R555" s="123"/>
      <c r="S555" s="123"/>
      <c r="T555" s="123"/>
      <c r="U555" s="123"/>
      <c r="V555" s="123"/>
      <c r="W555" s="123"/>
      <c r="X555" s="123"/>
      <c r="Y555" s="123"/>
      <c r="Z555" s="124"/>
      <c r="AA555" s="126"/>
      <c r="AB555" s="123"/>
      <c r="AC555" s="123"/>
      <c r="AD555" s="123"/>
      <c r="AE555" s="123"/>
      <c r="AF555" s="123"/>
      <c r="AG555" s="123"/>
      <c r="AH555" s="123"/>
      <c r="AI555" s="124"/>
      <c r="AJ555" s="126"/>
      <c r="AK555" s="123"/>
      <c r="AL555" s="123"/>
      <c r="AM555" s="123"/>
      <c r="AN555" s="123"/>
      <c r="AO555" s="123"/>
      <c r="AP555" s="123"/>
      <c r="AQ555" s="123"/>
      <c r="AR555" s="124"/>
      <c r="AS555" s="126"/>
      <c r="AT555" s="123"/>
      <c r="AU555" s="123"/>
      <c r="AV555" s="123"/>
      <c r="AW555" s="123"/>
      <c r="AX555" s="128"/>
      <c r="AY555" s="33"/>
      <c r="AZ555" s="33"/>
      <c r="BA555" s="33"/>
      <c r="BB555" s="54"/>
      <c r="BC555" s="55"/>
      <c r="BE555" s="33"/>
      <c r="BF555" s="33"/>
      <c r="BG555" s="33"/>
      <c r="BH555" s="33"/>
      <c r="BI555" s="33"/>
      <c r="BJ555" s="33"/>
      <c r="BK555" s="33"/>
      <c r="BL555" s="33"/>
      <c r="BM555" s="33"/>
      <c r="BN555" s="33"/>
      <c r="BO555" s="33"/>
      <c r="BP555" s="33"/>
      <c r="BQ555" s="33"/>
      <c r="BR555" s="33"/>
      <c r="BS555" s="33"/>
      <c r="BT555" s="33"/>
      <c r="BU555" s="33"/>
      <c r="BV555" s="33"/>
      <c r="BW555" s="33"/>
      <c r="BX555" s="33"/>
      <c r="BY555" s="33"/>
      <c r="BZ555" s="33"/>
      <c r="CA555" s="33"/>
      <c r="CB555" s="33"/>
      <c r="CC555" s="33"/>
      <c r="CD555" s="33"/>
      <c r="CE555" s="33"/>
      <c r="CF555" s="33"/>
      <c r="CG555" s="33"/>
      <c r="CH555" s="33"/>
      <c r="CI555" s="33"/>
      <c r="CJ555" s="33"/>
      <c r="CK555" s="33"/>
      <c r="CL555" s="33"/>
      <c r="CM555" s="33"/>
      <c r="CN555" s="33"/>
      <c r="CO555" s="33"/>
      <c r="CP555" s="33"/>
      <c r="CQ555" s="33"/>
      <c r="CR555" s="33"/>
      <c r="CS555" s="33"/>
      <c r="CT555" s="33"/>
      <c r="CU555" s="33"/>
      <c r="CV555" s="33"/>
      <c r="CW555" s="33"/>
      <c r="CX555" s="33"/>
      <c r="CY555" s="33"/>
      <c r="CZ555" s="33"/>
      <c r="DA555" s="33"/>
      <c r="DB555" s="33"/>
      <c r="DC555" s="33"/>
      <c r="DD555" s="33"/>
      <c r="DE555" s="33"/>
      <c r="DF555" s="33"/>
      <c r="DG555" s="33"/>
      <c r="DH555" s="33"/>
      <c r="DI555" s="33"/>
      <c r="DJ555" s="33"/>
      <c r="DK555" s="33"/>
      <c r="DL555" s="33"/>
      <c r="DM555" s="33"/>
      <c r="DN555" s="33"/>
      <c r="DO555" s="33"/>
      <c r="DP555" s="33"/>
      <c r="DQ555" s="33"/>
      <c r="DR555" s="33"/>
      <c r="DS555" s="33"/>
      <c r="DT555" s="33"/>
      <c r="DU555" s="33"/>
      <c r="DV555" s="33"/>
      <c r="DW555" s="33"/>
      <c r="DX555" s="33"/>
      <c r="DY555" s="33"/>
      <c r="DZ555" s="33"/>
      <c r="EA555" s="33"/>
      <c r="EB555" s="33"/>
      <c r="EC555" s="33"/>
      <c r="ED555" s="33"/>
      <c r="EE555" s="33"/>
      <c r="EF555" s="33"/>
      <c r="EG555" s="33"/>
      <c r="EH555" s="33"/>
      <c r="EI555" s="33"/>
      <c r="EJ555" s="33"/>
      <c r="EK555" s="33"/>
      <c r="EL555" s="33"/>
      <c r="EM555" s="33"/>
      <c r="EN555" s="33"/>
      <c r="EO555" s="33"/>
      <c r="EP555" s="33"/>
      <c r="EQ555" s="33"/>
      <c r="ER555" s="33"/>
      <c r="ES555" s="33"/>
      <c r="ET555" s="33"/>
      <c r="EU555" s="33"/>
      <c r="EV555" s="33"/>
      <c r="EW555" s="33"/>
      <c r="EX555" s="33"/>
      <c r="EY555" s="33"/>
      <c r="EZ555" s="33"/>
      <c r="FA555" s="33"/>
      <c r="FB555" s="33"/>
      <c r="FC555" s="33"/>
      <c r="FD555" s="33"/>
      <c r="FE555" s="33"/>
      <c r="FF555" s="33"/>
      <c r="FG555" s="33"/>
      <c r="FH555" s="33"/>
      <c r="FI555" s="33"/>
      <c r="FJ555" s="33"/>
      <c r="FK555" s="33"/>
      <c r="FL555" s="33"/>
      <c r="FM555" s="33"/>
      <c r="FN555" s="33"/>
      <c r="FO555" s="33"/>
      <c r="FP555" s="33"/>
      <c r="FQ555" s="33"/>
      <c r="FR555" s="33"/>
      <c r="FS555" s="33"/>
      <c r="FT555" s="33"/>
      <c r="FU555" s="33"/>
      <c r="FV555" s="33"/>
      <c r="FW555" s="33"/>
      <c r="FX555" s="33"/>
      <c r="FY555" s="33"/>
      <c r="FZ555" s="33"/>
      <c r="GA555" s="33"/>
      <c r="GB555" s="33"/>
      <c r="GC555" s="33"/>
      <c r="GD555" s="33"/>
      <c r="GE555" s="33"/>
      <c r="GF555" s="33"/>
      <c r="GG555" s="33"/>
      <c r="GH555" s="33"/>
      <c r="GI555" s="33"/>
      <c r="GJ555" s="33"/>
      <c r="GK555" s="33"/>
      <c r="GL555" s="33"/>
      <c r="GM555" s="33"/>
      <c r="GN555" s="33"/>
      <c r="GO555" s="33"/>
      <c r="GP555" s="33"/>
      <c r="GQ555" s="33"/>
      <c r="GR555" s="33"/>
      <c r="GS555" s="33"/>
      <c r="GT555" s="33"/>
      <c r="GU555" s="33"/>
      <c r="GV555" s="33"/>
      <c r="GW555" s="33"/>
      <c r="GX555" s="33"/>
      <c r="GY555" s="33"/>
      <c r="GZ555" s="33"/>
      <c r="HA555" s="33"/>
      <c r="HB555" s="33"/>
      <c r="HC555" s="33"/>
      <c r="HD555" s="33"/>
      <c r="HE555" s="33"/>
      <c r="HF555" s="33"/>
      <c r="HG555" s="33"/>
      <c r="HH555" s="33"/>
      <c r="HI555" s="33"/>
      <c r="HJ555" s="33"/>
      <c r="HK555" s="33"/>
      <c r="HL555" s="33"/>
      <c r="HM555" s="33"/>
      <c r="HN555" s="33"/>
      <c r="HO555" s="33"/>
      <c r="HP555" s="33"/>
      <c r="HQ555" s="33"/>
      <c r="HR555" s="33"/>
      <c r="HS555" s="33"/>
      <c r="HT555" s="33"/>
      <c r="HU555" s="33"/>
      <c r="HV555" s="33"/>
      <c r="HW555" s="33"/>
      <c r="HX555" s="33"/>
      <c r="HY555" s="33"/>
      <c r="HZ555" s="33"/>
      <c r="IA555" s="33"/>
      <c r="IB555" s="33"/>
      <c r="IC555" s="33"/>
      <c r="ID555" s="33"/>
      <c r="IE555" s="33"/>
      <c r="IF555" s="33"/>
      <c r="IG555" s="33"/>
      <c r="IH555" s="33"/>
      <c r="II555" s="33"/>
      <c r="IJ555" s="33"/>
      <c r="IK555" s="33"/>
      <c r="IL555" s="33"/>
      <c r="IM555" s="33"/>
      <c r="IN555" s="33"/>
      <c r="IO555" s="33"/>
      <c r="IP555" s="33"/>
      <c r="IQ555" s="33"/>
    </row>
    <row r="556" spans="1:251" s="47" customFormat="1" ht="18.75" customHeight="1">
      <c r="A556" s="39"/>
      <c r="B556" s="56"/>
      <c r="C556" s="100" t="s">
        <v>153</v>
      </c>
      <c r="D556" s="101"/>
      <c r="E556" s="101"/>
      <c r="F556" s="101"/>
      <c r="G556" s="101"/>
      <c r="H556" s="101"/>
      <c r="I556" s="101"/>
      <c r="J556" s="101"/>
      <c r="K556" s="101"/>
      <c r="L556" s="101"/>
      <c r="M556" s="101"/>
      <c r="N556" s="101"/>
      <c r="O556" s="101"/>
      <c r="P556" s="101"/>
      <c r="Q556" s="101"/>
      <c r="R556" s="101"/>
      <c r="S556" s="101"/>
      <c r="T556" s="101"/>
      <c r="U556" s="101"/>
      <c r="V556" s="101"/>
      <c r="W556" s="101"/>
      <c r="X556" s="101"/>
      <c r="Y556" s="101"/>
      <c r="Z556" s="102"/>
      <c r="AA556" s="103">
        <v>7557</v>
      </c>
      <c r="AB556" s="104"/>
      <c r="AC556" s="104"/>
      <c r="AD556" s="104"/>
      <c r="AE556" s="104"/>
      <c r="AF556" s="104"/>
      <c r="AG556" s="104"/>
      <c r="AH556" s="104"/>
      <c r="AI556" s="105"/>
      <c r="AJ556" s="103">
        <v>7471</v>
      </c>
      <c r="AK556" s="104"/>
      <c r="AL556" s="104"/>
      <c r="AM556" s="104"/>
      <c r="AN556" s="104"/>
      <c r="AO556" s="104"/>
      <c r="AP556" s="104"/>
      <c r="AQ556" s="104"/>
      <c r="AR556" s="105"/>
      <c r="AS556" s="106"/>
      <c r="AT556" s="107"/>
      <c r="AU556" s="107"/>
      <c r="AV556" s="107"/>
      <c r="AW556" s="107"/>
      <c r="AX556" s="108"/>
      <c r="AY556" s="33"/>
      <c r="AZ556" s="33"/>
      <c r="BA556" s="33"/>
      <c r="BB556" s="33"/>
      <c r="BC556" s="33"/>
      <c r="BD556" s="33"/>
      <c r="BE556" s="33"/>
      <c r="BF556" s="33"/>
      <c r="BG556" s="33"/>
      <c r="BH556" s="33"/>
      <c r="BI556" s="33"/>
      <c r="BJ556" s="33"/>
      <c r="BK556" s="33"/>
      <c r="BL556" s="33"/>
      <c r="BM556" s="33"/>
      <c r="BN556" s="33"/>
      <c r="BO556" s="33"/>
      <c r="BP556" s="33"/>
      <c r="BQ556" s="33"/>
      <c r="BR556" s="33"/>
      <c r="BS556" s="33"/>
      <c r="BT556" s="33"/>
      <c r="BU556" s="33"/>
      <c r="BV556" s="33"/>
      <c r="BW556" s="33"/>
      <c r="BX556" s="33"/>
      <c r="BY556" s="33"/>
      <c r="BZ556" s="33"/>
      <c r="CA556" s="33"/>
      <c r="CB556" s="33"/>
      <c r="CC556" s="33"/>
      <c r="CD556" s="33"/>
      <c r="CE556" s="33"/>
      <c r="CF556" s="33"/>
      <c r="CG556" s="33"/>
      <c r="CH556" s="33"/>
      <c r="CI556" s="33"/>
      <c r="CJ556" s="33"/>
      <c r="CK556" s="33"/>
      <c r="CL556" s="33"/>
      <c r="CM556" s="33"/>
      <c r="CN556" s="33"/>
      <c r="CO556" s="33"/>
      <c r="CP556" s="33"/>
      <c r="CQ556" s="33"/>
      <c r="CR556" s="33"/>
      <c r="CS556" s="33"/>
      <c r="CT556" s="33"/>
      <c r="CU556" s="33"/>
      <c r="CV556" s="33"/>
      <c r="CW556" s="33"/>
      <c r="CX556" s="33"/>
      <c r="CY556" s="33"/>
      <c r="CZ556" s="33"/>
      <c r="DA556" s="33"/>
      <c r="DB556" s="33"/>
      <c r="DC556" s="33"/>
      <c r="DD556" s="33"/>
      <c r="DE556" s="33"/>
      <c r="DF556" s="33"/>
      <c r="DG556" s="33"/>
      <c r="DH556" s="33"/>
      <c r="DI556" s="33"/>
      <c r="DJ556" s="33"/>
      <c r="DK556" s="33"/>
      <c r="DL556" s="33"/>
      <c r="DM556" s="33"/>
      <c r="DN556" s="33"/>
      <c r="DO556" s="33"/>
      <c r="DP556" s="33"/>
      <c r="DQ556" s="33"/>
      <c r="DR556" s="33"/>
      <c r="DS556" s="33"/>
      <c r="DT556" s="33"/>
      <c r="DU556" s="33"/>
      <c r="DV556" s="33"/>
      <c r="DW556" s="33"/>
      <c r="DX556" s="33"/>
      <c r="DY556" s="33"/>
      <c r="DZ556" s="33"/>
      <c r="EA556" s="33"/>
      <c r="EB556" s="33"/>
      <c r="EC556" s="33"/>
      <c r="ED556" s="33"/>
      <c r="EE556" s="33"/>
      <c r="EF556" s="33"/>
      <c r="EG556" s="33"/>
      <c r="EH556" s="33"/>
      <c r="EI556" s="33"/>
      <c r="EJ556" s="33"/>
      <c r="EK556" s="33"/>
      <c r="EL556" s="33"/>
      <c r="EM556" s="33"/>
      <c r="EN556" s="33"/>
      <c r="EO556" s="33"/>
      <c r="EP556" s="33"/>
      <c r="EQ556" s="33"/>
      <c r="ER556" s="33"/>
      <c r="ES556" s="33"/>
      <c r="ET556" s="33"/>
      <c r="EU556" s="33"/>
      <c r="EV556" s="33"/>
      <c r="EW556" s="33"/>
      <c r="EX556" s="33"/>
      <c r="EY556" s="33"/>
      <c r="EZ556" s="33"/>
      <c r="FA556" s="33"/>
      <c r="FB556" s="33"/>
      <c r="FC556" s="33"/>
      <c r="FD556" s="33"/>
      <c r="FE556" s="33"/>
      <c r="FF556" s="33"/>
      <c r="FG556" s="33"/>
      <c r="FH556" s="33"/>
      <c r="FI556" s="33"/>
      <c r="FJ556" s="33"/>
      <c r="FK556" s="33"/>
      <c r="FL556" s="33"/>
      <c r="FM556" s="33"/>
      <c r="FN556" s="33"/>
      <c r="FO556" s="33"/>
      <c r="FP556" s="33"/>
      <c r="FQ556" s="33"/>
      <c r="FR556" s="33"/>
      <c r="FS556" s="33"/>
      <c r="FT556" s="33"/>
      <c r="FU556" s="33"/>
      <c r="FV556" s="33"/>
      <c r="FW556" s="33"/>
      <c r="FX556" s="33"/>
      <c r="FY556" s="33"/>
      <c r="FZ556" s="33"/>
      <c r="GA556" s="33"/>
      <c r="GB556" s="33"/>
      <c r="GC556" s="33"/>
      <c r="GD556" s="33"/>
      <c r="GE556" s="33"/>
      <c r="GF556" s="33"/>
      <c r="GG556" s="33"/>
      <c r="GH556" s="33"/>
      <c r="GI556" s="33"/>
      <c r="GJ556" s="33"/>
      <c r="GK556" s="33"/>
      <c r="GL556" s="33"/>
      <c r="GM556" s="33"/>
      <c r="GN556" s="33"/>
      <c r="GO556" s="33"/>
      <c r="GP556" s="33"/>
      <c r="GQ556" s="33"/>
      <c r="GR556" s="33"/>
      <c r="GS556" s="33"/>
      <c r="GT556" s="33"/>
      <c r="GU556" s="33"/>
      <c r="GV556" s="33"/>
      <c r="GW556" s="33"/>
      <c r="GX556" s="33"/>
      <c r="GY556" s="33"/>
      <c r="GZ556" s="33"/>
      <c r="HA556" s="33"/>
      <c r="HB556" s="33"/>
      <c r="HC556" s="33"/>
      <c r="HD556" s="33"/>
      <c r="HE556" s="33"/>
      <c r="HF556" s="33"/>
      <c r="HG556" s="33"/>
      <c r="HH556" s="33"/>
      <c r="HI556" s="33"/>
      <c r="HJ556" s="33"/>
      <c r="HK556" s="33"/>
      <c r="HL556" s="33"/>
      <c r="HM556" s="33"/>
      <c r="HN556" s="33"/>
      <c r="HO556" s="33"/>
      <c r="HP556" s="33"/>
      <c r="HQ556" s="33"/>
      <c r="HR556" s="33"/>
      <c r="HS556" s="33"/>
      <c r="HT556" s="33"/>
      <c r="HU556" s="33"/>
      <c r="HV556" s="33"/>
      <c r="HW556" s="33"/>
      <c r="HX556" s="33"/>
      <c r="HY556" s="33"/>
      <c r="HZ556" s="33"/>
      <c r="IA556" s="33"/>
      <c r="IB556" s="33"/>
      <c r="IC556" s="33"/>
      <c r="ID556" s="33"/>
      <c r="IE556" s="33"/>
      <c r="IF556" s="33"/>
      <c r="IG556" s="33"/>
      <c r="IH556" s="33"/>
      <c r="II556" s="33"/>
      <c r="IJ556" s="33"/>
      <c r="IK556" s="33"/>
      <c r="IL556" s="33"/>
      <c r="IM556" s="33"/>
      <c r="IN556" s="33"/>
      <c r="IO556" s="33"/>
      <c r="IP556" s="33"/>
      <c r="IQ556" s="33"/>
    </row>
    <row r="557" spans="1:251" s="47" customFormat="1" ht="18.75" customHeight="1">
      <c r="A557" s="39"/>
      <c r="B557" s="56"/>
      <c r="C557" s="100" t="s">
        <v>154</v>
      </c>
      <c r="D557" s="101"/>
      <c r="E557" s="101"/>
      <c r="F557" s="101"/>
      <c r="G557" s="101"/>
      <c r="H557" s="101"/>
      <c r="I557" s="101"/>
      <c r="J557" s="101"/>
      <c r="K557" s="101"/>
      <c r="L557" s="101"/>
      <c r="M557" s="101"/>
      <c r="N557" s="101"/>
      <c r="O557" s="101"/>
      <c r="P557" s="101"/>
      <c r="Q557" s="101"/>
      <c r="R557" s="101"/>
      <c r="S557" s="101"/>
      <c r="T557" s="101"/>
      <c r="U557" s="101"/>
      <c r="V557" s="101"/>
      <c r="W557" s="101"/>
      <c r="X557" s="101"/>
      <c r="Y557" s="101"/>
      <c r="Z557" s="102"/>
      <c r="AA557" s="103">
        <v>1481</v>
      </c>
      <c r="AB557" s="104"/>
      <c r="AC557" s="104"/>
      <c r="AD557" s="104"/>
      <c r="AE557" s="104"/>
      <c r="AF557" s="104"/>
      <c r="AG557" s="104"/>
      <c r="AH557" s="104"/>
      <c r="AI557" s="105"/>
      <c r="AJ557" s="103">
        <v>1988</v>
      </c>
      <c r="AK557" s="104"/>
      <c r="AL557" s="104"/>
      <c r="AM557" s="104"/>
      <c r="AN557" s="104"/>
      <c r="AO557" s="104"/>
      <c r="AP557" s="104"/>
      <c r="AQ557" s="104"/>
      <c r="AR557" s="105"/>
      <c r="AS557" s="106"/>
      <c r="AT557" s="107"/>
      <c r="AU557" s="107"/>
      <c r="AV557" s="107"/>
      <c r="AW557" s="107"/>
      <c r="AX557" s="108"/>
      <c r="AY557" s="33"/>
      <c r="AZ557" s="33"/>
      <c r="BA557" s="33"/>
      <c r="BB557" s="33"/>
      <c r="BC557" s="33"/>
      <c r="BD557" s="33"/>
      <c r="BE557" s="33"/>
      <c r="BF557" s="33"/>
      <c r="BG557" s="33"/>
      <c r="BH557" s="33"/>
      <c r="BI557" s="33"/>
      <c r="BJ557" s="33"/>
      <c r="BK557" s="33"/>
      <c r="BL557" s="33"/>
      <c r="BM557" s="33"/>
      <c r="BN557" s="33"/>
      <c r="BO557" s="33"/>
      <c r="BP557" s="33"/>
      <c r="BQ557" s="33"/>
      <c r="BR557" s="33"/>
      <c r="BS557" s="33"/>
      <c r="BT557" s="33"/>
      <c r="BU557" s="33"/>
      <c r="BV557" s="33"/>
      <c r="BW557" s="33"/>
      <c r="BX557" s="33"/>
      <c r="BY557" s="33"/>
      <c r="BZ557" s="33"/>
      <c r="CA557" s="33"/>
      <c r="CB557" s="33"/>
      <c r="CC557" s="33"/>
      <c r="CD557" s="33"/>
      <c r="CE557" s="33"/>
      <c r="CF557" s="33"/>
      <c r="CG557" s="33"/>
      <c r="CH557" s="33"/>
      <c r="CI557" s="33"/>
      <c r="CJ557" s="33"/>
      <c r="CK557" s="33"/>
      <c r="CL557" s="33"/>
      <c r="CM557" s="33"/>
      <c r="CN557" s="33"/>
      <c r="CO557" s="33"/>
      <c r="CP557" s="33"/>
      <c r="CQ557" s="33"/>
      <c r="CR557" s="33"/>
      <c r="CS557" s="33"/>
      <c r="CT557" s="33"/>
      <c r="CU557" s="33"/>
      <c r="CV557" s="33"/>
      <c r="CW557" s="33"/>
      <c r="CX557" s="33"/>
      <c r="CY557" s="33"/>
      <c r="CZ557" s="33"/>
      <c r="DA557" s="33"/>
      <c r="DB557" s="33"/>
      <c r="DC557" s="33"/>
      <c r="DD557" s="33"/>
      <c r="DE557" s="33"/>
      <c r="DF557" s="33"/>
      <c r="DG557" s="33"/>
      <c r="DH557" s="33"/>
      <c r="DI557" s="33"/>
      <c r="DJ557" s="33"/>
      <c r="DK557" s="33"/>
      <c r="DL557" s="33"/>
      <c r="DM557" s="33"/>
      <c r="DN557" s="33"/>
      <c r="DO557" s="33"/>
      <c r="DP557" s="33"/>
      <c r="DQ557" s="33"/>
      <c r="DR557" s="33"/>
      <c r="DS557" s="33"/>
      <c r="DT557" s="33"/>
      <c r="DU557" s="33"/>
      <c r="DV557" s="33"/>
      <c r="DW557" s="33"/>
      <c r="DX557" s="33"/>
      <c r="DY557" s="33"/>
      <c r="DZ557" s="33"/>
      <c r="EA557" s="33"/>
      <c r="EB557" s="33"/>
      <c r="EC557" s="33"/>
      <c r="ED557" s="33"/>
      <c r="EE557" s="33"/>
      <c r="EF557" s="33"/>
      <c r="EG557" s="33"/>
      <c r="EH557" s="33"/>
      <c r="EI557" s="33"/>
      <c r="EJ557" s="33"/>
      <c r="EK557" s="33"/>
      <c r="EL557" s="33"/>
      <c r="EM557" s="33"/>
      <c r="EN557" s="33"/>
      <c r="EO557" s="33"/>
      <c r="EP557" s="33"/>
      <c r="EQ557" s="33"/>
      <c r="ER557" s="33"/>
      <c r="ES557" s="33"/>
      <c r="ET557" s="33"/>
      <c r="EU557" s="33"/>
      <c r="EV557" s="33"/>
      <c r="EW557" s="33"/>
      <c r="EX557" s="33"/>
      <c r="EY557" s="33"/>
      <c r="EZ557" s="33"/>
      <c r="FA557" s="33"/>
      <c r="FB557" s="33"/>
      <c r="FC557" s="33"/>
      <c r="FD557" s="33"/>
      <c r="FE557" s="33"/>
      <c r="FF557" s="33"/>
      <c r="FG557" s="33"/>
      <c r="FH557" s="33"/>
      <c r="FI557" s="33"/>
      <c r="FJ557" s="33"/>
      <c r="FK557" s="33"/>
      <c r="FL557" s="33"/>
      <c r="FM557" s="33"/>
      <c r="FN557" s="33"/>
      <c r="FO557" s="33"/>
      <c r="FP557" s="33"/>
      <c r="FQ557" s="33"/>
      <c r="FR557" s="33"/>
      <c r="FS557" s="33"/>
      <c r="FT557" s="33"/>
      <c r="FU557" s="33"/>
      <c r="FV557" s="33"/>
      <c r="FW557" s="33"/>
      <c r="FX557" s="33"/>
      <c r="FY557" s="33"/>
      <c r="FZ557" s="33"/>
      <c r="GA557" s="33"/>
      <c r="GB557" s="33"/>
      <c r="GC557" s="33"/>
      <c r="GD557" s="33"/>
      <c r="GE557" s="33"/>
      <c r="GF557" s="33"/>
      <c r="GG557" s="33"/>
      <c r="GH557" s="33"/>
      <c r="GI557" s="33"/>
      <c r="GJ557" s="33"/>
      <c r="GK557" s="33"/>
      <c r="GL557" s="33"/>
      <c r="GM557" s="33"/>
      <c r="GN557" s="33"/>
      <c r="GO557" s="33"/>
      <c r="GP557" s="33"/>
      <c r="GQ557" s="33"/>
      <c r="GR557" s="33"/>
      <c r="GS557" s="33"/>
      <c r="GT557" s="33"/>
      <c r="GU557" s="33"/>
      <c r="GV557" s="33"/>
      <c r="GW557" s="33"/>
      <c r="GX557" s="33"/>
      <c r="GY557" s="33"/>
      <c r="GZ557" s="33"/>
      <c r="HA557" s="33"/>
      <c r="HB557" s="33"/>
      <c r="HC557" s="33"/>
      <c r="HD557" s="33"/>
      <c r="HE557" s="33"/>
      <c r="HF557" s="33"/>
      <c r="HG557" s="33"/>
      <c r="HH557" s="33"/>
      <c r="HI557" s="33"/>
      <c r="HJ557" s="33"/>
      <c r="HK557" s="33"/>
      <c r="HL557" s="33"/>
      <c r="HM557" s="33"/>
      <c r="HN557" s="33"/>
      <c r="HO557" s="33"/>
      <c r="HP557" s="33"/>
      <c r="HQ557" s="33"/>
      <c r="HR557" s="33"/>
      <c r="HS557" s="33"/>
      <c r="HT557" s="33"/>
      <c r="HU557" s="33"/>
      <c r="HV557" s="33"/>
      <c r="HW557" s="33"/>
      <c r="HX557" s="33"/>
      <c r="HY557" s="33"/>
      <c r="HZ557" s="33"/>
      <c r="IA557" s="33"/>
      <c r="IB557" s="33"/>
      <c r="IC557" s="33"/>
      <c r="ID557" s="33"/>
      <c r="IE557" s="33"/>
      <c r="IF557" s="33"/>
      <c r="IG557" s="33"/>
      <c r="IH557" s="33"/>
      <c r="II557" s="33"/>
      <c r="IJ557" s="33"/>
      <c r="IK557" s="33"/>
      <c r="IL557" s="33"/>
      <c r="IM557" s="33"/>
      <c r="IN557" s="33"/>
      <c r="IO557" s="33"/>
      <c r="IP557" s="33"/>
      <c r="IQ557" s="33"/>
    </row>
    <row r="558" spans="1:251" s="47" customFormat="1" ht="18.75" customHeight="1">
      <c r="A558" s="39"/>
      <c r="B558" s="56"/>
      <c r="C558" s="100" t="s">
        <v>155</v>
      </c>
      <c r="D558" s="101"/>
      <c r="E558" s="101"/>
      <c r="F558" s="101"/>
      <c r="G558" s="101"/>
      <c r="H558" s="101"/>
      <c r="I558" s="101"/>
      <c r="J558" s="101"/>
      <c r="K558" s="101"/>
      <c r="L558" s="101"/>
      <c r="M558" s="101"/>
      <c r="N558" s="101"/>
      <c r="O558" s="101"/>
      <c r="P558" s="101"/>
      <c r="Q558" s="101"/>
      <c r="R558" s="101"/>
      <c r="S558" s="101"/>
      <c r="T558" s="101"/>
      <c r="U558" s="101"/>
      <c r="V558" s="101"/>
      <c r="W558" s="101"/>
      <c r="X558" s="101"/>
      <c r="Y558" s="101"/>
      <c r="Z558" s="102"/>
      <c r="AA558" s="103">
        <v>308</v>
      </c>
      <c r="AB558" s="104"/>
      <c r="AC558" s="104"/>
      <c r="AD558" s="104"/>
      <c r="AE558" s="104"/>
      <c r="AF558" s="104"/>
      <c r="AG558" s="104"/>
      <c r="AH558" s="104"/>
      <c r="AI558" s="105"/>
      <c r="AJ558" s="103">
        <v>0</v>
      </c>
      <c r="AK558" s="104"/>
      <c r="AL558" s="104"/>
      <c r="AM558" s="104"/>
      <c r="AN558" s="104"/>
      <c r="AO558" s="104"/>
      <c r="AP558" s="104"/>
      <c r="AQ558" s="104"/>
      <c r="AR558" s="105"/>
      <c r="AS558" s="106"/>
      <c r="AT558" s="107"/>
      <c r="AU558" s="107"/>
      <c r="AV558" s="107"/>
      <c r="AW558" s="107"/>
      <c r="AX558" s="108"/>
      <c r="AY558" s="33"/>
      <c r="AZ558" s="33"/>
      <c r="BA558" s="33"/>
      <c r="BB558" s="33"/>
      <c r="BC558" s="33"/>
      <c r="BD558" s="33"/>
      <c r="BE558" s="33"/>
      <c r="BF558" s="33"/>
      <c r="BG558" s="33"/>
      <c r="BH558" s="33"/>
      <c r="BI558" s="33"/>
      <c r="BJ558" s="33"/>
      <c r="BK558" s="33"/>
      <c r="BL558" s="33"/>
      <c r="BM558" s="33"/>
      <c r="BN558" s="33"/>
      <c r="BO558" s="33"/>
      <c r="BP558" s="33"/>
      <c r="BQ558" s="33"/>
      <c r="BR558" s="33"/>
      <c r="BS558" s="33"/>
      <c r="BT558" s="33"/>
      <c r="BU558" s="33"/>
      <c r="BV558" s="33"/>
      <c r="BW558" s="33"/>
      <c r="BX558" s="33"/>
      <c r="BY558" s="33"/>
      <c r="BZ558" s="33"/>
      <c r="CA558" s="33"/>
      <c r="CB558" s="33"/>
      <c r="CC558" s="33"/>
      <c r="CD558" s="33"/>
      <c r="CE558" s="33"/>
      <c r="CF558" s="33"/>
      <c r="CG558" s="33"/>
      <c r="CH558" s="33"/>
      <c r="CI558" s="33"/>
      <c r="CJ558" s="33"/>
      <c r="CK558" s="33"/>
      <c r="CL558" s="33"/>
      <c r="CM558" s="33"/>
      <c r="CN558" s="33"/>
      <c r="CO558" s="33"/>
      <c r="CP558" s="33"/>
      <c r="CQ558" s="33"/>
      <c r="CR558" s="33"/>
      <c r="CS558" s="33"/>
      <c r="CT558" s="33"/>
      <c r="CU558" s="33"/>
      <c r="CV558" s="33"/>
      <c r="CW558" s="33"/>
      <c r="CX558" s="33"/>
      <c r="CY558" s="33"/>
      <c r="CZ558" s="33"/>
      <c r="DA558" s="33"/>
      <c r="DB558" s="33"/>
      <c r="DC558" s="33"/>
      <c r="DD558" s="33"/>
      <c r="DE558" s="33"/>
      <c r="DF558" s="33"/>
      <c r="DG558" s="33"/>
      <c r="DH558" s="33"/>
      <c r="DI558" s="33"/>
      <c r="DJ558" s="33"/>
      <c r="DK558" s="33"/>
      <c r="DL558" s="33"/>
      <c r="DM558" s="33"/>
      <c r="DN558" s="33"/>
      <c r="DO558" s="33"/>
      <c r="DP558" s="33"/>
      <c r="DQ558" s="33"/>
      <c r="DR558" s="33"/>
      <c r="DS558" s="33"/>
      <c r="DT558" s="33"/>
      <c r="DU558" s="33"/>
      <c r="DV558" s="33"/>
      <c r="DW558" s="33"/>
      <c r="DX558" s="33"/>
      <c r="DY558" s="33"/>
      <c r="DZ558" s="33"/>
      <c r="EA558" s="33"/>
      <c r="EB558" s="33"/>
      <c r="EC558" s="33"/>
      <c r="ED558" s="33"/>
      <c r="EE558" s="33"/>
      <c r="EF558" s="33"/>
      <c r="EG558" s="33"/>
      <c r="EH558" s="33"/>
      <c r="EI558" s="33"/>
      <c r="EJ558" s="33"/>
      <c r="EK558" s="33"/>
      <c r="EL558" s="33"/>
      <c r="EM558" s="33"/>
      <c r="EN558" s="33"/>
      <c r="EO558" s="33"/>
      <c r="EP558" s="33"/>
      <c r="EQ558" s="33"/>
      <c r="ER558" s="33"/>
      <c r="ES558" s="33"/>
      <c r="ET558" s="33"/>
      <c r="EU558" s="33"/>
      <c r="EV558" s="33"/>
      <c r="EW558" s="33"/>
      <c r="EX558" s="33"/>
      <c r="EY558" s="33"/>
      <c r="EZ558" s="33"/>
      <c r="FA558" s="33"/>
      <c r="FB558" s="33"/>
      <c r="FC558" s="33"/>
      <c r="FD558" s="33"/>
      <c r="FE558" s="33"/>
      <c r="FF558" s="33"/>
      <c r="FG558" s="33"/>
      <c r="FH558" s="33"/>
      <c r="FI558" s="33"/>
      <c r="FJ558" s="33"/>
      <c r="FK558" s="33"/>
      <c r="FL558" s="33"/>
      <c r="FM558" s="33"/>
      <c r="FN558" s="33"/>
      <c r="FO558" s="33"/>
      <c r="FP558" s="33"/>
      <c r="FQ558" s="33"/>
      <c r="FR558" s="33"/>
      <c r="FS558" s="33"/>
      <c r="FT558" s="33"/>
      <c r="FU558" s="33"/>
      <c r="FV558" s="33"/>
      <c r="FW558" s="33"/>
      <c r="FX558" s="33"/>
      <c r="FY558" s="33"/>
      <c r="FZ558" s="33"/>
      <c r="GA558" s="33"/>
      <c r="GB558" s="33"/>
      <c r="GC558" s="33"/>
      <c r="GD558" s="33"/>
      <c r="GE558" s="33"/>
      <c r="GF558" s="33"/>
      <c r="GG558" s="33"/>
      <c r="GH558" s="33"/>
      <c r="GI558" s="33"/>
      <c r="GJ558" s="33"/>
      <c r="GK558" s="33"/>
      <c r="GL558" s="33"/>
      <c r="GM558" s="33"/>
      <c r="GN558" s="33"/>
      <c r="GO558" s="33"/>
      <c r="GP558" s="33"/>
      <c r="GQ558" s="33"/>
      <c r="GR558" s="33"/>
      <c r="GS558" s="33"/>
      <c r="GT558" s="33"/>
      <c r="GU558" s="33"/>
      <c r="GV558" s="33"/>
      <c r="GW558" s="33"/>
      <c r="GX558" s="33"/>
      <c r="GY558" s="33"/>
      <c r="GZ558" s="33"/>
      <c r="HA558" s="33"/>
      <c r="HB558" s="33"/>
      <c r="HC558" s="33"/>
      <c r="HD558" s="33"/>
      <c r="HE558" s="33"/>
      <c r="HF558" s="33"/>
      <c r="HG558" s="33"/>
      <c r="HH558" s="33"/>
      <c r="HI558" s="33"/>
      <c r="HJ558" s="33"/>
      <c r="HK558" s="33"/>
      <c r="HL558" s="33"/>
      <c r="HM558" s="33"/>
      <c r="HN558" s="33"/>
      <c r="HO558" s="33"/>
      <c r="HP558" s="33"/>
      <c r="HQ558" s="33"/>
      <c r="HR558" s="33"/>
      <c r="HS558" s="33"/>
      <c r="HT558" s="33"/>
      <c r="HU558" s="33"/>
      <c r="HV558" s="33"/>
      <c r="HW558" s="33"/>
      <c r="HX558" s="33"/>
      <c r="HY558" s="33"/>
      <c r="HZ558" s="33"/>
      <c r="IA558" s="33"/>
      <c r="IB558" s="33"/>
      <c r="IC558" s="33"/>
      <c r="ID558" s="33"/>
      <c r="IE558" s="33"/>
      <c r="IF558" s="33"/>
      <c r="IG558" s="33"/>
      <c r="IH558" s="33"/>
      <c r="II558" s="33"/>
      <c r="IJ558" s="33"/>
      <c r="IK558" s="33"/>
      <c r="IL558" s="33"/>
      <c r="IM558" s="33"/>
      <c r="IN558" s="33"/>
      <c r="IO558" s="33"/>
      <c r="IP558" s="33"/>
      <c r="IQ558" s="33"/>
    </row>
    <row r="559" spans="1:251" s="47" customFormat="1" ht="18.75" customHeight="1" thickBot="1">
      <c r="A559" s="48"/>
      <c r="B559" s="91" t="s">
        <v>72</v>
      </c>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3"/>
      <c r="AA559" s="94">
        <f>SUM($AA$556:$AA$558)</f>
        <v>9346</v>
      </c>
      <c r="AB559" s="95"/>
      <c r="AC559" s="95"/>
      <c r="AD559" s="95"/>
      <c r="AE559" s="95"/>
      <c r="AF559" s="95"/>
      <c r="AG559" s="95"/>
      <c r="AH559" s="95"/>
      <c r="AI559" s="96"/>
      <c r="AJ559" s="94">
        <f>SUM($AJ$556:$AJ$558)</f>
        <v>9459</v>
      </c>
      <c r="AK559" s="95"/>
      <c r="AL559" s="95"/>
      <c r="AM559" s="95"/>
      <c r="AN559" s="95"/>
      <c r="AO559" s="95"/>
      <c r="AP559" s="95"/>
      <c r="AQ559" s="95"/>
      <c r="AR559" s="96"/>
      <c r="AS559" s="97"/>
      <c r="AT559" s="98"/>
      <c r="AU559" s="98"/>
      <c r="AV559" s="98"/>
      <c r="AW559" s="98"/>
      <c r="AX559" s="99"/>
      <c r="AY559" s="33"/>
      <c r="AZ559" s="33"/>
      <c r="BA559" s="33"/>
      <c r="BB559" s="33"/>
      <c r="BC559" s="33"/>
      <c r="BD559" s="33"/>
      <c r="BE559" s="33"/>
      <c r="BF559" s="33"/>
      <c r="BG559" s="33"/>
      <c r="BH559" s="33"/>
      <c r="BI559" s="33"/>
      <c r="BJ559" s="33"/>
      <c r="BK559" s="33"/>
      <c r="BL559" s="33"/>
      <c r="BM559" s="33"/>
      <c r="BN559" s="33"/>
      <c r="BO559" s="33"/>
      <c r="BP559" s="33"/>
      <c r="BQ559" s="33"/>
      <c r="BR559" s="33"/>
      <c r="BS559" s="33"/>
      <c r="BT559" s="33"/>
      <c r="BU559" s="33"/>
      <c r="BV559" s="33"/>
      <c r="BW559" s="33"/>
      <c r="BX559" s="33"/>
      <c r="BY559" s="33"/>
      <c r="BZ559" s="33"/>
      <c r="CA559" s="33"/>
      <c r="CB559" s="33"/>
      <c r="CC559" s="33"/>
      <c r="CD559" s="33"/>
      <c r="CE559" s="33"/>
      <c r="CF559" s="33"/>
      <c r="CG559" s="33"/>
      <c r="CH559" s="33"/>
      <c r="CI559" s="33"/>
      <c r="CJ559" s="33"/>
      <c r="CK559" s="33"/>
      <c r="CL559" s="33"/>
      <c r="CM559" s="33"/>
      <c r="CN559" s="33"/>
      <c r="CO559" s="33"/>
      <c r="CP559" s="33"/>
      <c r="CQ559" s="33"/>
      <c r="CR559" s="33"/>
      <c r="CS559" s="33"/>
      <c r="CT559" s="33"/>
      <c r="CU559" s="33"/>
      <c r="CV559" s="33"/>
      <c r="CW559" s="33"/>
      <c r="CX559" s="33"/>
      <c r="CY559" s="33"/>
      <c r="CZ559" s="33"/>
      <c r="DA559" s="33"/>
      <c r="DB559" s="33"/>
      <c r="DC559" s="33"/>
      <c r="DD559" s="33"/>
      <c r="DE559" s="33"/>
      <c r="DF559" s="33"/>
      <c r="DG559" s="33"/>
      <c r="DH559" s="33"/>
      <c r="DI559" s="33"/>
      <c r="DJ559" s="33"/>
      <c r="DK559" s="33"/>
      <c r="DL559" s="33"/>
      <c r="DM559" s="33"/>
      <c r="DN559" s="33"/>
      <c r="DO559" s="33"/>
      <c r="DP559" s="33"/>
      <c r="DQ559" s="33"/>
      <c r="DR559" s="33"/>
      <c r="DS559" s="33"/>
      <c r="DT559" s="33"/>
      <c r="DU559" s="33"/>
      <c r="DV559" s="33"/>
      <c r="DW559" s="33"/>
      <c r="DX559" s="33"/>
      <c r="DY559" s="33"/>
      <c r="DZ559" s="33"/>
      <c r="EA559" s="33"/>
      <c r="EB559" s="33"/>
      <c r="EC559" s="33"/>
      <c r="ED559" s="33"/>
      <c r="EE559" s="33"/>
      <c r="EF559" s="33"/>
      <c r="EG559" s="33"/>
      <c r="EH559" s="33"/>
      <c r="EI559" s="33"/>
      <c r="EJ559" s="33"/>
      <c r="EK559" s="33"/>
      <c r="EL559" s="33"/>
      <c r="EM559" s="33"/>
      <c r="EN559" s="33"/>
      <c r="EO559" s="33"/>
      <c r="EP559" s="33"/>
      <c r="EQ559" s="33"/>
      <c r="ER559" s="33"/>
      <c r="ES559" s="33"/>
      <c r="ET559" s="33"/>
      <c r="EU559" s="33"/>
      <c r="EV559" s="33"/>
      <c r="EW559" s="33"/>
      <c r="EX559" s="33"/>
      <c r="EY559" s="33"/>
      <c r="EZ559" s="33"/>
      <c r="FA559" s="33"/>
      <c r="FB559" s="33"/>
      <c r="FC559" s="33"/>
      <c r="FD559" s="33"/>
      <c r="FE559" s="33"/>
      <c r="FF559" s="33"/>
      <c r="FG559" s="33"/>
      <c r="FH559" s="33"/>
      <c r="FI559" s="33"/>
      <c r="FJ559" s="33"/>
      <c r="FK559" s="33"/>
      <c r="FL559" s="33"/>
      <c r="FM559" s="33"/>
      <c r="FN559" s="33"/>
      <c r="FO559" s="33"/>
      <c r="FP559" s="33"/>
      <c r="FQ559" s="33"/>
      <c r="FR559" s="33"/>
      <c r="FS559" s="33"/>
      <c r="FT559" s="33"/>
      <c r="FU559" s="33"/>
      <c r="FV559" s="33"/>
      <c r="FW559" s="33"/>
      <c r="FX559" s="33"/>
      <c r="FY559" s="33"/>
      <c r="FZ559" s="33"/>
      <c r="GA559" s="33"/>
      <c r="GB559" s="33"/>
      <c r="GC559" s="33"/>
      <c r="GD559" s="33"/>
      <c r="GE559" s="33"/>
      <c r="GF559" s="33"/>
      <c r="GG559" s="33"/>
      <c r="GH559" s="33"/>
      <c r="GI559" s="33"/>
      <c r="GJ559" s="33"/>
      <c r="GK559" s="33"/>
      <c r="GL559" s="33"/>
      <c r="GM559" s="33"/>
      <c r="GN559" s="33"/>
      <c r="GO559" s="33"/>
      <c r="GP559" s="33"/>
      <c r="GQ559" s="33"/>
      <c r="GR559" s="33"/>
      <c r="GS559" s="33"/>
      <c r="GT559" s="33"/>
      <c r="GU559" s="33"/>
      <c r="GV559" s="33"/>
      <c r="GW559" s="33"/>
      <c r="GX559" s="33"/>
      <c r="GY559" s="33"/>
      <c r="GZ559" s="33"/>
      <c r="HA559" s="33"/>
      <c r="HB559" s="33"/>
      <c r="HC559" s="33"/>
      <c r="HD559" s="33"/>
      <c r="HE559" s="33"/>
      <c r="HF559" s="33"/>
      <c r="HG559" s="33"/>
      <c r="HH559" s="33"/>
      <c r="HI559" s="33"/>
      <c r="HJ559" s="33"/>
      <c r="HK559" s="33"/>
      <c r="HL559" s="33"/>
      <c r="HM559" s="33"/>
      <c r="HN559" s="33"/>
      <c r="HO559" s="33"/>
      <c r="HP559" s="33"/>
      <c r="HQ559" s="33"/>
      <c r="HR559" s="33"/>
      <c r="HS559" s="33"/>
      <c r="HT559" s="33"/>
      <c r="HU559" s="33"/>
      <c r="HV559" s="33"/>
      <c r="HW559" s="33"/>
      <c r="HX559" s="33"/>
      <c r="HY559" s="33"/>
      <c r="HZ559" s="33"/>
      <c r="IA559" s="33"/>
      <c r="IB559" s="33"/>
      <c r="IC559" s="33"/>
      <c r="ID559" s="33"/>
      <c r="IE559" s="33"/>
      <c r="IF559" s="33"/>
      <c r="IG559" s="33"/>
      <c r="IH559" s="33"/>
      <c r="II559" s="33"/>
      <c r="IJ559" s="33"/>
      <c r="IK559" s="33"/>
      <c r="IL559" s="33"/>
      <c r="IM559" s="33"/>
      <c r="IN559" s="33"/>
      <c r="IO559" s="33"/>
      <c r="IP559" s="33"/>
      <c r="IQ559" s="33"/>
    </row>
    <row r="561" spans="1:113" ht="19.2">
      <c r="A561" s="32" t="s">
        <v>59</v>
      </c>
      <c r="AW561" s="34"/>
      <c r="AX561" s="35"/>
      <c r="AY561" s="34"/>
    </row>
    <row r="563" spans="1:113" ht="18">
      <c r="B563" s="109" t="s">
        <v>0</v>
      </c>
      <c r="C563" s="110"/>
      <c r="D563" s="110"/>
      <c r="E563" s="110"/>
      <c r="F563" s="110"/>
      <c r="G563" s="110"/>
      <c r="H563" s="110"/>
      <c r="I563" s="110"/>
      <c r="J563" s="110"/>
      <c r="K563" s="110"/>
      <c r="L563" s="110"/>
      <c r="M563" s="110"/>
      <c r="N563" s="110"/>
      <c r="O563" s="110"/>
      <c r="P563" s="110"/>
      <c r="Q563" s="110"/>
      <c r="R563" s="110"/>
      <c r="S563" s="110"/>
      <c r="T563" s="110"/>
      <c r="U563" s="110"/>
      <c r="V563" s="110"/>
      <c r="W563" s="110"/>
      <c r="X563" s="110"/>
      <c r="Y563" s="110"/>
      <c r="Z563" s="110"/>
      <c r="AA563" s="110"/>
      <c r="AB563" s="110"/>
      <c r="AC563" s="110"/>
      <c r="AD563" s="110"/>
      <c r="AE563" s="110"/>
      <c r="AF563" s="110"/>
      <c r="AG563" s="110"/>
      <c r="AH563" s="110"/>
      <c r="AI563" s="110"/>
      <c r="AJ563" s="110"/>
      <c r="AK563" s="110"/>
      <c r="AL563" s="110"/>
      <c r="AM563" s="110"/>
      <c r="AN563" s="110"/>
      <c r="AO563" s="110"/>
      <c r="AP563" s="110"/>
      <c r="AQ563" s="110"/>
      <c r="AR563" s="110"/>
      <c r="AS563" s="110"/>
      <c r="AT563" s="110"/>
      <c r="AU563" s="110"/>
      <c r="AV563" s="110"/>
      <c r="AW563" s="110"/>
      <c r="AX563" s="110"/>
    </row>
    <row r="564" spans="1:113">
      <c r="Z564" s="36"/>
      <c r="AD564" s="36"/>
      <c r="AE564" s="36"/>
      <c r="AF564" s="36"/>
      <c r="AG564" s="36"/>
      <c r="AH564" s="36"/>
      <c r="AI564" s="36"/>
      <c r="AO564" s="36"/>
    </row>
    <row r="565" spans="1:113" ht="13.8" thickBot="1">
      <c r="Z565" s="36"/>
      <c r="AD565" s="36"/>
      <c r="AE565" s="36"/>
      <c r="AF565" s="36"/>
      <c r="AG565" s="36"/>
      <c r="AH565" s="36"/>
      <c r="AI565" s="36"/>
      <c r="AO565" s="36"/>
      <c r="DI565" s="37"/>
    </row>
    <row r="566" spans="1:113" ht="24.75" customHeight="1" thickBot="1">
      <c r="B566" s="111" t="s">
        <v>60</v>
      </c>
      <c r="C566" s="112"/>
      <c r="D566" s="112"/>
      <c r="E566" s="112"/>
      <c r="F566" s="112"/>
      <c r="G566" s="112"/>
      <c r="H566" s="113" t="s">
        <v>156</v>
      </c>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c r="AO566" s="114"/>
      <c r="AP566" s="114"/>
      <c r="AQ566" s="114"/>
      <c r="AR566" s="114"/>
      <c r="AS566" s="114"/>
      <c r="AT566" s="114"/>
      <c r="AU566" s="114"/>
      <c r="AV566" s="114"/>
      <c r="AW566" s="114"/>
      <c r="AX566" s="115"/>
      <c r="DI566" s="37"/>
    </row>
    <row r="567" spans="1:113" ht="14.4">
      <c r="B567" s="38"/>
      <c r="C567" s="38"/>
      <c r="D567" s="38"/>
      <c r="E567" s="38"/>
      <c r="F567" s="38"/>
      <c r="G567" s="38"/>
      <c r="H567" s="39"/>
      <c r="I567" s="39"/>
      <c r="J567" s="39"/>
      <c r="K567" s="39"/>
      <c r="L567" s="40"/>
      <c r="M567" s="40"/>
      <c r="N567" s="40"/>
      <c r="O567" s="40"/>
      <c r="P567" s="39"/>
      <c r="Q567" s="39"/>
      <c r="R567" s="39"/>
      <c r="S567" s="39"/>
      <c r="T567" s="39"/>
      <c r="U567" s="39"/>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c r="AT567" s="41"/>
      <c r="AU567" s="41"/>
      <c r="AV567" s="41"/>
      <c r="AW567" s="41"/>
      <c r="AX567" s="41"/>
      <c r="DI567" s="37"/>
    </row>
    <row r="568" spans="1:113" ht="15" thickBot="1">
      <c r="A568" s="42"/>
      <c r="B568" s="41" t="s">
        <v>62</v>
      </c>
      <c r="C568" s="39"/>
      <c r="D568" s="39"/>
      <c r="E568" s="39"/>
      <c r="F568" s="39"/>
      <c r="G568" s="39"/>
      <c r="H568" s="39"/>
      <c r="I568" s="39"/>
      <c r="J568" s="39"/>
      <c r="K568" s="39"/>
      <c r="L568" s="40"/>
      <c r="M568" s="40"/>
      <c r="N568" s="40"/>
      <c r="O568" s="40"/>
      <c r="P568" s="39"/>
      <c r="Q568" s="39"/>
      <c r="R568" s="39"/>
      <c r="S568" s="39"/>
      <c r="T568" s="39"/>
      <c r="U568" s="39"/>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c r="AT568" s="41"/>
      <c r="AU568" s="41"/>
      <c r="AV568" s="41"/>
      <c r="AW568" s="41"/>
      <c r="AX568" s="41"/>
      <c r="DI568" s="37"/>
    </row>
    <row r="569" spans="1:113" ht="14.4">
      <c r="A569" s="39"/>
      <c r="B569" s="43"/>
      <c r="C569" s="38"/>
      <c r="D569" s="38"/>
      <c r="E569" s="38"/>
      <c r="F569" s="38"/>
      <c r="G569" s="38"/>
      <c r="H569" s="38"/>
      <c r="I569" s="38"/>
      <c r="J569" s="38"/>
      <c r="K569" s="38"/>
      <c r="L569" s="44"/>
      <c r="M569" s="44"/>
      <c r="N569" s="44"/>
      <c r="O569" s="44"/>
      <c r="P569" s="38"/>
      <c r="Q569" s="38"/>
      <c r="R569" s="38"/>
      <c r="S569" s="38"/>
      <c r="T569" s="38"/>
      <c r="U569" s="38"/>
      <c r="V569" s="45"/>
      <c r="W569" s="45"/>
      <c r="X569" s="45"/>
      <c r="Y569" s="45"/>
      <c r="Z569" s="45"/>
      <c r="AA569" s="45"/>
      <c r="AB569" s="45"/>
      <c r="AC569" s="45"/>
      <c r="AD569" s="45"/>
      <c r="AE569" s="45"/>
      <c r="AF569" s="45"/>
      <c r="AG569" s="45"/>
      <c r="AH569" s="45"/>
      <c r="AI569" s="45"/>
      <c r="AJ569" s="45"/>
      <c r="AK569" s="45"/>
      <c r="AL569" s="45"/>
      <c r="AM569" s="45"/>
      <c r="AN569" s="45"/>
      <c r="AO569" s="45"/>
      <c r="AP569" s="45"/>
      <c r="AQ569" s="45"/>
      <c r="AR569" s="45"/>
      <c r="AS569" s="45"/>
      <c r="AT569" s="45"/>
      <c r="AU569" s="45"/>
      <c r="AV569" s="45"/>
      <c r="AW569" s="45"/>
      <c r="AX569" s="46"/>
    </row>
    <row r="570" spans="1:113" ht="12" customHeight="1">
      <c r="A570" s="39"/>
      <c r="B570" s="116" t="s">
        <v>157</v>
      </c>
      <c r="C570" s="117"/>
      <c r="D570" s="117"/>
      <c r="E570" s="117"/>
      <c r="F570" s="117"/>
      <c r="G570" s="117"/>
      <c r="H570" s="117"/>
      <c r="I570" s="117"/>
      <c r="J570" s="117"/>
      <c r="K570" s="117"/>
      <c r="L570" s="117"/>
      <c r="M570" s="117"/>
      <c r="N570" s="117"/>
      <c r="O570" s="117"/>
      <c r="P570" s="117"/>
      <c r="Q570" s="117"/>
      <c r="R570" s="117"/>
      <c r="S570" s="117"/>
      <c r="T570" s="117"/>
      <c r="U570" s="117"/>
      <c r="V570" s="117"/>
      <c r="W570" s="117"/>
      <c r="X570" s="117"/>
      <c r="Y570" s="117"/>
      <c r="Z570" s="117"/>
      <c r="AA570" s="117"/>
      <c r="AB570" s="117"/>
      <c r="AC570" s="117"/>
      <c r="AD570" s="117"/>
      <c r="AE570" s="117"/>
      <c r="AF570" s="117"/>
      <c r="AG570" s="117"/>
      <c r="AH570" s="117"/>
      <c r="AI570" s="117"/>
      <c r="AJ570" s="117"/>
      <c r="AK570" s="117"/>
      <c r="AL570" s="117"/>
      <c r="AM570" s="117"/>
      <c r="AN570" s="117"/>
      <c r="AO570" s="117"/>
      <c r="AP570" s="117"/>
      <c r="AQ570" s="117"/>
      <c r="AR570" s="117"/>
      <c r="AS570" s="117"/>
      <c r="AT570" s="117"/>
      <c r="AU570" s="117"/>
      <c r="AV570" s="117"/>
      <c r="AW570" s="117"/>
      <c r="AX570" s="118"/>
    </row>
    <row r="571" spans="1:113" ht="12" customHeight="1">
      <c r="A571" s="39"/>
      <c r="B571" s="116"/>
      <c r="C571" s="117"/>
      <c r="D571" s="117"/>
      <c r="E571" s="117"/>
      <c r="F571" s="117"/>
      <c r="G571" s="117"/>
      <c r="H571" s="117"/>
      <c r="I571" s="117"/>
      <c r="J571" s="117"/>
      <c r="K571" s="117"/>
      <c r="L571" s="117"/>
      <c r="M571" s="117"/>
      <c r="N571" s="117"/>
      <c r="O571" s="117"/>
      <c r="P571" s="117"/>
      <c r="Q571" s="117"/>
      <c r="R571" s="117"/>
      <c r="S571" s="117"/>
      <c r="T571" s="117"/>
      <c r="U571" s="117"/>
      <c r="V571" s="117"/>
      <c r="W571" s="117"/>
      <c r="X571" s="117"/>
      <c r="Y571" s="117"/>
      <c r="Z571" s="117"/>
      <c r="AA571" s="117"/>
      <c r="AB571" s="117"/>
      <c r="AC571" s="117"/>
      <c r="AD571" s="117"/>
      <c r="AE571" s="117"/>
      <c r="AF571" s="117"/>
      <c r="AG571" s="117"/>
      <c r="AH571" s="117"/>
      <c r="AI571" s="117"/>
      <c r="AJ571" s="117"/>
      <c r="AK571" s="117"/>
      <c r="AL571" s="117"/>
      <c r="AM571" s="117"/>
      <c r="AN571" s="117"/>
      <c r="AO571" s="117"/>
      <c r="AP571" s="117"/>
      <c r="AQ571" s="117"/>
      <c r="AR571" s="117"/>
      <c r="AS571" s="117"/>
      <c r="AT571" s="117"/>
      <c r="AU571" s="117"/>
      <c r="AV571" s="117"/>
      <c r="AW571" s="117"/>
      <c r="AX571" s="118"/>
      <c r="BC571" s="47"/>
    </row>
    <row r="572" spans="1:113" ht="12" customHeight="1">
      <c r="A572" s="39"/>
      <c r="B572" s="116"/>
      <c r="C572" s="117"/>
      <c r="D572" s="117"/>
      <c r="E572" s="117"/>
      <c r="F572" s="117"/>
      <c r="G572" s="117"/>
      <c r="H572" s="117"/>
      <c r="I572" s="117"/>
      <c r="J572" s="117"/>
      <c r="K572" s="117"/>
      <c r="L572" s="117"/>
      <c r="M572" s="117"/>
      <c r="N572" s="117"/>
      <c r="O572" s="117"/>
      <c r="P572" s="117"/>
      <c r="Q572" s="117"/>
      <c r="R572" s="117"/>
      <c r="S572" s="117"/>
      <c r="T572" s="117"/>
      <c r="U572" s="117"/>
      <c r="V572" s="117"/>
      <c r="W572" s="117"/>
      <c r="X572" s="117"/>
      <c r="Y572" s="117"/>
      <c r="Z572" s="117"/>
      <c r="AA572" s="117"/>
      <c r="AB572" s="117"/>
      <c r="AC572" s="117"/>
      <c r="AD572" s="117"/>
      <c r="AE572" s="117"/>
      <c r="AF572" s="117"/>
      <c r="AG572" s="117"/>
      <c r="AH572" s="117"/>
      <c r="AI572" s="117"/>
      <c r="AJ572" s="117"/>
      <c r="AK572" s="117"/>
      <c r="AL572" s="117"/>
      <c r="AM572" s="117"/>
      <c r="AN572" s="117"/>
      <c r="AO572" s="117"/>
      <c r="AP572" s="117"/>
      <c r="AQ572" s="117"/>
      <c r="AR572" s="117"/>
      <c r="AS572" s="117"/>
      <c r="AT572" s="117"/>
      <c r="AU572" s="117"/>
      <c r="AV572" s="117"/>
      <c r="AW572" s="117"/>
      <c r="AX572" s="118"/>
    </row>
    <row r="573" spans="1:113" ht="12" customHeight="1">
      <c r="A573" s="39"/>
      <c r="B573" s="116"/>
      <c r="C573" s="117"/>
      <c r="D573" s="117"/>
      <c r="E573" s="117"/>
      <c r="F573" s="117"/>
      <c r="G573" s="117"/>
      <c r="H573" s="117"/>
      <c r="I573" s="117"/>
      <c r="J573" s="117"/>
      <c r="K573" s="117"/>
      <c r="L573" s="117"/>
      <c r="M573" s="117"/>
      <c r="N573" s="117"/>
      <c r="O573" s="117"/>
      <c r="P573" s="117"/>
      <c r="Q573" s="117"/>
      <c r="R573" s="117"/>
      <c r="S573" s="117"/>
      <c r="T573" s="117"/>
      <c r="U573" s="117"/>
      <c r="V573" s="117"/>
      <c r="W573" s="117"/>
      <c r="X573" s="117"/>
      <c r="Y573" s="117"/>
      <c r="Z573" s="117"/>
      <c r="AA573" s="117"/>
      <c r="AB573" s="117"/>
      <c r="AC573" s="117"/>
      <c r="AD573" s="117"/>
      <c r="AE573" s="117"/>
      <c r="AF573" s="117"/>
      <c r="AG573" s="117"/>
      <c r="AH573" s="117"/>
      <c r="AI573" s="117"/>
      <c r="AJ573" s="117"/>
      <c r="AK573" s="117"/>
      <c r="AL573" s="117"/>
      <c r="AM573" s="117"/>
      <c r="AN573" s="117"/>
      <c r="AO573" s="117"/>
      <c r="AP573" s="117"/>
      <c r="AQ573" s="117"/>
      <c r="AR573" s="117"/>
      <c r="AS573" s="117"/>
      <c r="AT573" s="117"/>
      <c r="AU573" s="117"/>
      <c r="AV573" s="117"/>
      <c r="AW573" s="117"/>
      <c r="AX573" s="118"/>
    </row>
    <row r="574" spans="1:113" ht="12" customHeight="1">
      <c r="A574" s="39"/>
      <c r="B574" s="116"/>
      <c r="C574" s="117"/>
      <c r="D574" s="117"/>
      <c r="E574" s="117"/>
      <c r="F574" s="117"/>
      <c r="G574" s="117"/>
      <c r="H574" s="117"/>
      <c r="I574" s="117"/>
      <c r="J574" s="117"/>
      <c r="K574" s="117"/>
      <c r="L574" s="117"/>
      <c r="M574" s="117"/>
      <c r="N574" s="117"/>
      <c r="O574" s="117"/>
      <c r="P574" s="117"/>
      <c r="Q574" s="117"/>
      <c r="R574" s="117"/>
      <c r="S574" s="117"/>
      <c r="T574" s="117"/>
      <c r="U574" s="117"/>
      <c r="V574" s="117"/>
      <c r="W574" s="117"/>
      <c r="X574" s="117"/>
      <c r="Y574" s="117"/>
      <c r="Z574" s="117"/>
      <c r="AA574" s="117"/>
      <c r="AB574" s="117"/>
      <c r="AC574" s="117"/>
      <c r="AD574" s="117"/>
      <c r="AE574" s="117"/>
      <c r="AF574" s="117"/>
      <c r="AG574" s="117"/>
      <c r="AH574" s="117"/>
      <c r="AI574" s="117"/>
      <c r="AJ574" s="117"/>
      <c r="AK574" s="117"/>
      <c r="AL574" s="117"/>
      <c r="AM574" s="117"/>
      <c r="AN574" s="117"/>
      <c r="AO574" s="117"/>
      <c r="AP574" s="117"/>
      <c r="AQ574" s="117"/>
      <c r="AR574" s="117"/>
      <c r="AS574" s="117"/>
      <c r="AT574" s="117"/>
      <c r="AU574" s="117"/>
      <c r="AV574" s="117"/>
      <c r="AW574" s="117"/>
      <c r="AX574" s="118"/>
    </row>
    <row r="575" spans="1:113" ht="15" thickBot="1">
      <c r="A575" s="48"/>
      <c r="B575" s="49"/>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c r="AA575" s="50"/>
      <c r="AB575" s="50"/>
      <c r="AC575" s="50"/>
      <c r="AD575" s="50"/>
      <c r="AE575" s="50"/>
      <c r="AF575" s="50"/>
      <c r="AG575" s="50"/>
      <c r="AH575" s="50"/>
      <c r="AI575" s="50"/>
      <c r="AJ575" s="50"/>
      <c r="AK575" s="50"/>
      <c r="AL575" s="50"/>
      <c r="AM575" s="50"/>
      <c r="AN575" s="50"/>
      <c r="AO575" s="50"/>
      <c r="AP575" s="50"/>
      <c r="AQ575" s="50"/>
      <c r="AR575" s="50"/>
      <c r="AS575" s="50"/>
      <c r="AT575" s="50"/>
      <c r="AU575" s="50"/>
      <c r="AV575" s="50"/>
      <c r="AW575" s="50"/>
      <c r="AX575" s="51"/>
    </row>
    <row r="576" spans="1:113">
      <c r="B576" s="52"/>
    </row>
    <row r="577" spans="1:251" ht="15" thickBot="1">
      <c r="A577" s="42"/>
      <c r="B577" s="41" t="s">
        <v>63</v>
      </c>
      <c r="C577" s="39"/>
      <c r="D577" s="39"/>
      <c r="E577" s="39"/>
      <c r="F577" s="39"/>
      <c r="G577" s="39"/>
      <c r="H577" s="39"/>
      <c r="I577" s="39"/>
      <c r="J577" s="39"/>
      <c r="K577" s="39"/>
      <c r="L577" s="40"/>
      <c r="M577" s="40"/>
      <c r="N577" s="40"/>
      <c r="O577" s="40"/>
      <c r="P577" s="39"/>
      <c r="Q577" s="39"/>
      <c r="R577" s="39"/>
      <c r="S577" s="39"/>
      <c r="T577" s="39"/>
      <c r="U577" s="39"/>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c r="AT577" s="41"/>
      <c r="AU577" s="41"/>
      <c r="AV577" s="41"/>
      <c r="AW577" s="41"/>
      <c r="AX577" s="41"/>
      <c r="DI577" s="37"/>
    </row>
    <row r="578" spans="1:251" ht="14.4">
      <c r="A578" s="39"/>
      <c r="B578" s="43"/>
      <c r="C578" s="38"/>
      <c r="D578" s="38"/>
      <c r="E578" s="38"/>
      <c r="F578" s="38"/>
      <c r="G578" s="38"/>
      <c r="H578" s="38"/>
      <c r="I578" s="38"/>
      <c r="J578" s="38"/>
      <c r="K578" s="38"/>
      <c r="L578" s="44"/>
      <c r="M578" s="44"/>
      <c r="N578" s="44"/>
      <c r="O578" s="44"/>
      <c r="P578" s="38"/>
      <c r="Q578" s="38"/>
      <c r="R578" s="38"/>
      <c r="S578" s="38"/>
      <c r="T578" s="38"/>
      <c r="U578" s="38"/>
      <c r="V578" s="45"/>
      <c r="W578" s="45"/>
      <c r="X578" s="45"/>
      <c r="Y578" s="45"/>
      <c r="Z578" s="45"/>
      <c r="AA578" s="45"/>
      <c r="AB578" s="45"/>
      <c r="AC578" s="45"/>
      <c r="AD578" s="45"/>
      <c r="AE578" s="45"/>
      <c r="AF578" s="45"/>
      <c r="AG578" s="45"/>
      <c r="AH578" s="45"/>
      <c r="AI578" s="45"/>
      <c r="AJ578" s="45"/>
      <c r="AK578" s="45"/>
      <c r="AL578" s="45"/>
      <c r="AM578" s="45"/>
      <c r="AN578" s="45"/>
      <c r="AO578" s="45"/>
      <c r="AP578" s="45"/>
      <c r="AQ578" s="45"/>
      <c r="AR578" s="45"/>
      <c r="AS578" s="45"/>
      <c r="AT578" s="45"/>
      <c r="AU578" s="45"/>
      <c r="AV578" s="45"/>
      <c r="AW578" s="45"/>
      <c r="AX578" s="46"/>
    </row>
    <row r="579" spans="1:251" ht="12" customHeight="1">
      <c r="A579" s="39"/>
      <c r="B579" s="116" t="s">
        <v>158</v>
      </c>
      <c r="C579" s="117"/>
      <c r="D579" s="117"/>
      <c r="E579" s="117"/>
      <c r="F579" s="117"/>
      <c r="G579" s="117"/>
      <c r="H579" s="117"/>
      <c r="I579" s="117"/>
      <c r="J579" s="117"/>
      <c r="K579" s="117"/>
      <c r="L579" s="117"/>
      <c r="M579" s="117"/>
      <c r="N579" s="117"/>
      <c r="O579" s="117"/>
      <c r="P579" s="117"/>
      <c r="Q579" s="117"/>
      <c r="R579" s="117"/>
      <c r="S579" s="117"/>
      <c r="T579" s="117"/>
      <c r="U579" s="117"/>
      <c r="V579" s="117"/>
      <c r="W579" s="117"/>
      <c r="X579" s="117"/>
      <c r="Y579" s="117"/>
      <c r="Z579" s="117"/>
      <c r="AA579" s="117"/>
      <c r="AB579" s="117"/>
      <c r="AC579" s="117"/>
      <c r="AD579" s="117"/>
      <c r="AE579" s="117"/>
      <c r="AF579" s="117"/>
      <c r="AG579" s="117"/>
      <c r="AH579" s="117"/>
      <c r="AI579" s="117"/>
      <c r="AJ579" s="117"/>
      <c r="AK579" s="117"/>
      <c r="AL579" s="117"/>
      <c r="AM579" s="117"/>
      <c r="AN579" s="117"/>
      <c r="AO579" s="117"/>
      <c r="AP579" s="117"/>
      <c r="AQ579" s="117"/>
      <c r="AR579" s="117"/>
      <c r="AS579" s="117"/>
      <c r="AT579" s="117"/>
      <c r="AU579" s="117"/>
      <c r="AV579" s="117"/>
      <c r="AW579" s="117"/>
      <c r="AX579" s="118"/>
    </row>
    <row r="580" spans="1:251" ht="12" customHeight="1">
      <c r="A580" s="39"/>
      <c r="B580" s="116"/>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7"/>
      <c r="AA580" s="117"/>
      <c r="AB580" s="117"/>
      <c r="AC580" s="117"/>
      <c r="AD580" s="117"/>
      <c r="AE580" s="117"/>
      <c r="AF580" s="117"/>
      <c r="AG580" s="117"/>
      <c r="AH580" s="117"/>
      <c r="AI580" s="117"/>
      <c r="AJ580" s="117"/>
      <c r="AK580" s="117"/>
      <c r="AL580" s="117"/>
      <c r="AM580" s="117"/>
      <c r="AN580" s="117"/>
      <c r="AO580" s="117"/>
      <c r="AP580" s="117"/>
      <c r="AQ580" s="117"/>
      <c r="AR580" s="117"/>
      <c r="AS580" s="117"/>
      <c r="AT580" s="117"/>
      <c r="AU580" s="117"/>
      <c r="AV580" s="117"/>
      <c r="AW580" s="117"/>
      <c r="AX580" s="118"/>
      <c r="BC580" s="47"/>
    </row>
    <row r="581" spans="1:251" ht="12" customHeight="1">
      <c r="A581" s="39"/>
      <c r="B581" s="116"/>
      <c r="C581" s="117"/>
      <c r="D581" s="117"/>
      <c r="E581" s="117"/>
      <c r="F581" s="117"/>
      <c r="G581" s="117"/>
      <c r="H581" s="117"/>
      <c r="I581" s="117"/>
      <c r="J581" s="117"/>
      <c r="K581" s="117"/>
      <c r="L581" s="117"/>
      <c r="M581" s="117"/>
      <c r="N581" s="117"/>
      <c r="O581" s="117"/>
      <c r="P581" s="117"/>
      <c r="Q581" s="117"/>
      <c r="R581" s="117"/>
      <c r="S581" s="117"/>
      <c r="T581" s="117"/>
      <c r="U581" s="117"/>
      <c r="V581" s="117"/>
      <c r="W581" s="117"/>
      <c r="X581" s="117"/>
      <c r="Y581" s="117"/>
      <c r="Z581" s="117"/>
      <c r="AA581" s="117"/>
      <c r="AB581" s="117"/>
      <c r="AC581" s="117"/>
      <c r="AD581" s="117"/>
      <c r="AE581" s="117"/>
      <c r="AF581" s="117"/>
      <c r="AG581" s="117"/>
      <c r="AH581" s="117"/>
      <c r="AI581" s="117"/>
      <c r="AJ581" s="117"/>
      <c r="AK581" s="117"/>
      <c r="AL581" s="117"/>
      <c r="AM581" s="117"/>
      <c r="AN581" s="117"/>
      <c r="AO581" s="117"/>
      <c r="AP581" s="117"/>
      <c r="AQ581" s="117"/>
      <c r="AR581" s="117"/>
      <c r="AS581" s="117"/>
      <c r="AT581" s="117"/>
      <c r="AU581" s="117"/>
      <c r="AV581" s="117"/>
      <c r="AW581" s="117"/>
      <c r="AX581" s="118"/>
    </row>
    <row r="582" spans="1:251" ht="12" customHeight="1">
      <c r="A582" s="39"/>
      <c r="B582" s="116"/>
      <c r="C582" s="117"/>
      <c r="D582" s="117"/>
      <c r="E582" s="117"/>
      <c r="F582" s="117"/>
      <c r="G582" s="117"/>
      <c r="H582" s="117"/>
      <c r="I582" s="117"/>
      <c r="J582" s="117"/>
      <c r="K582" s="117"/>
      <c r="L582" s="117"/>
      <c r="M582" s="117"/>
      <c r="N582" s="117"/>
      <c r="O582" s="117"/>
      <c r="P582" s="117"/>
      <c r="Q582" s="117"/>
      <c r="R582" s="117"/>
      <c r="S582" s="117"/>
      <c r="T582" s="117"/>
      <c r="U582" s="117"/>
      <c r="V582" s="117"/>
      <c r="W582" s="117"/>
      <c r="X582" s="117"/>
      <c r="Y582" s="117"/>
      <c r="Z582" s="117"/>
      <c r="AA582" s="117"/>
      <c r="AB582" s="117"/>
      <c r="AC582" s="117"/>
      <c r="AD582" s="117"/>
      <c r="AE582" s="117"/>
      <c r="AF582" s="117"/>
      <c r="AG582" s="117"/>
      <c r="AH582" s="117"/>
      <c r="AI582" s="117"/>
      <c r="AJ582" s="117"/>
      <c r="AK582" s="117"/>
      <c r="AL582" s="117"/>
      <c r="AM582" s="117"/>
      <c r="AN582" s="117"/>
      <c r="AO582" s="117"/>
      <c r="AP582" s="117"/>
      <c r="AQ582" s="117"/>
      <c r="AR582" s="117"/>
      <c r="AS582" s="117"/>
      <c r="AT582" s="117"/>
      <c r="AU582" s="117"/>
      <c r="AV582" s="117"/>
      <c r="AW582" s="117"/>
      <c r="AX582" s="118"/>
    </row>
    <row r="583" spans="1:251" ht="12" customHeight="1">
      <c r="A583" s="39"/>
      <c r="B583" s="116"/>
      <c r="C583" s="117"/>
      <c r="D583" s="117"/>
      <c r="E583" s="117"/>
      <c r="F583" s="117"/>
      <c r="G583" s="117"/>
      <c r="H583" s="117"/>
      <c r="I583" s="117"/>
      <c r="J583" s="117"/>
      <c r="K583" s="117"/>
      <c r="L583" s="117"/>
      <c r="M583" s="117"/>
      <c r="N583" s="117"/>
      <c r="O583" s="117"/>
      <c r="P583" s="117"/>
      <c r="Q583" s="117"/>
      <c r="R583" s="117"/>
      <c r="S583" s="117"/>
      <c r="T583" s="117"/>
      <c r="U583" s="117"/>
      <c r="V583" s="117"/>
      <c r="W583" s="117"/>
      <c r="X583" s="117"/>
      <c r="Y583" s="117"/>
      <c r="Z583" s="117"/>
      <c r="AA583" s="117"/>
      <c r="AB583" s="117"/>
      <c r="AC583" s="117"/>
      <c r="AD583" s="117"/>
      <c r="AE583" s="117"/>
      <c r="AF583" s="117"/>
      <c r="AG583" s="117"/>
      <c r="AH583" s="117"/>
      <c r="AI583" s="117"/>
      <c r="AJ583" s="117"/>
      <c r="AK583" s="117"/>
      <c r="AL583" s="117"/>
      <c r="AM583" s="117"/>
      <c r="AN583" s="117"/>
      <c r="AO583" s="117"/>
      <c r="AP583" s="117"/>
      <c r="AQ583" s="117"/>
      <c r="AR583" s="117"/>
      <c r="AS583" s="117"/>
      <c r="AT583" s="117"/>
      <c r="AU583" s="117"/>
      <c r="AV583" s="117"/>
      <c r="AW583" s="117"/>
      <c r="AX583" s="118"/>
    </row>
    <row r="584" spans="1:251" ht="15" thickBot="1">
      <c r="A584" s="48"/>
      <c r="B584" s="49"/>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D584" s="50"/>
      <c r="AE584" s="50"/>
      <c r="AF584" s="50"/>
      <c r="AG584" s="50"/>
      <c r="AH584" s="50"/>
      <c r="AI584" s="50"/>
      <c r="AJ584" s="50"/>
      <c r="AK584" s="50"/>
      <c r="AL584" s="50"/>
      <c r="AM584" s="50"/>
      <c r="AN584" s="50"/>
      <c r="AO584" s="50"/>
      <c r="AP584" s="50"/>
      <c r="AQ584" s="50"/>
      <c r="AR584" s="50"/>
      <c r="AS584" s="50"/>
      <c r="AT584" s="50"/>
      <c r="AU584" s="50"/>
      <c r="AV584" s="50"/>
      <c r="AW584" s="50"/>
      <c r="AX584" s="51"/>
    </row>
    <row r="585" spans="1:251">
      <c r="B585" s="52"/>
    </row>
    <row r="586" spans="1:251" ht="14.4">
      <c r="B586" s="41" t="s">
        <v>65</v>
      </c>
      <c r="C586" s="39"/>
      <c r="D586" s="39"/>
      <c r="E586" s="39"/>
      <c r="F586" s="39"/>
      <c r="G586" s="39"/>
      <c r="H586" s="39"/>
      <c r="I586" s="39"/>
      <c r="J586" s="39"/>
      <c r="K586" s="39"/>
      <c r="L586" s="40"/>
      <c r="M586" s="40"/>
      <c r="N586" s="40"/>
      <c r="O586" s="40"/>
      <c r="P586" s="39"/>
      <c r="Q586" s="39"/>
      <c r="R586" s="39"/>
      <c r="S586" s="39"/>
      <c r="T586" s="39"/>
      <c r="U586" s="39"/>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c r="AT586" s="41"/>
      <c r="AU586" s="41"/>
      <c r="AV586" s="41"/>
      <c r="AW586" s="41"/>
      <c r="AX586" s="41"/>
    </row>
    <row r="587" spans="1:251" ht="15" thickBot="1">
      <c r="B587" s="39"/>
      <c r="C587" s="39"/>
      <c r="D587" s="39"/>
      <c r="E587" s="39"/>
      <c r="F587" s="39"/>
      <c r="G587" s="39"/>
      <c r="H587" s="39"/>
      <c r="I587" s="39"/>
      <c r="J587" s="39"/>
      <c r="K587" s="39"/>
      <c r="L587" s="40"/>
      <c r="M587" s="40"/>
      <c r="N587" s="40"/>
      <c r="O587" s="40"/>
      <c r="P587" s="39"/>
      <c r="Q587" s="39"/>
      <c r="R587" s="39"/>
      <c r="S587" s="39"/>
      <c r="T587" s="39"/>
      <c r="U587" s="39"/>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c r="AT587" s="41"/>
      <c r="AU587" s="41"/>
      <c r="AV587" s="41"/>
      <c r="AW587" s="41"/>
      <c r="AX587" s="53" t="s">
        <v>66</v>
      </c>
    </row>
    <row r="588" spans="1:251" s="47" customFormat="1" ht="13.5" customHeight="1">
      <c r="A588" s="39"/>
      <c r="B588" s="119" t="s">
        <v>67</v>
      </c>
      <c r="C588" s="120"/>
      <c r="D588" s="120"/>
      <c r="E588" s="120"/>
      <c r="F588" s="120"/>
      <c r="G588" s="120"/>
      <c r="H588" s="120"/>
      <c r="I588" s="120"/>
      <c r="J588" s="120"/>
      <c r="K588" s="120"/>
      <c r="L588" s="120"/>
      <c r="M588" s="120"/>
      <c r="N588" s="120"/>
      <c r="O588" s="120"/>
      <c r="P588" s="120"/>
      <c r="Q588" s="120"/>
      <c r="R588" s="120"/>
      <c r="S588" s="120"/>
      <c r="T588" s="120"/>
      <c r="U588" s="120"/>
      <c r="V588" s="120"/>
      <c r="W588" s="120"/>
      <c r="X588" s="120"/>
      <c r="Y588" s="120"/>
      <c r="Z588" s="121"/>
      <c r="AA588" s="125" t="s">
        <v>68</v>
      </c>
      <c r="AB588" s="120"/>
      <c r="AC588" s="120"/>
      <c r="AD588" s="120"/>
      <c r="AE588" s="120"/>
      <c r="AF588" s="120"/>
      <c r="AG588" s="120"/>
      <c r="AH588" s="120"/>
      <c r="AI588" s="121"/>
      <c r="AJ588" s="125" t="s">
        <v>69</v>
      </c>
      <c r="AK588" s="120"/>
      <c r="AL588" s="120"/>
      <c r="AM588" s="120"/>
      <c r="AN588" s="120"/>
      <c r="AO588" s="120"/>
      <c r="AP588" s="120"/>
      <c r="AQ588" s="120"/>
      <c r="AR588" s="121"/>
      <c r="AS588" s="125" t="s">
        <v>70</v>
      </c>
      <c r="AT588" s="120"/>
      <c r="AU588" s="120"/>
      <c r="AV588" s="120"/>
      <c r="AW588" s="120"/>
      <c r="AX588" s="127"/>
      <c r="AY588" s="33"/>
      <c r="AZ588" s="33"/>
      <c r="BA588" s="33"/>
      <c r="BB588" s="33"/>
      <c r="BC588" s="33"/>
      <c r="BD588" s="33"/>
      <c r="BE588" s="33"/>
      <c r="BF588" s="33"/>
      <c r="BG588" s="33"/>
      <c r="BH588" s="33"/>
      <c r="BI588" s="33"/>
      <c r="BJ588" s="33"/>
      <c r="BK588" s="33"/>
      <c r="BL588" s="33"/>
      <c r="BM588" s="33"/>
      <c r="BN588" s="33"/>
      <c r="BO588" s="33"/>
      <c r="BP588" s="33"/>
      <c r="BQ588" s="33"/>
      <c r="BR588" s="33"/>
      <c r="BS588" s="33"/>
      <c r="BT588" s="33"/>
      <c r="BU588" s="33"/>
      <c r="BV588" s="33"/>
      <c r="BW588" s="33"/>
      <c r="BX588" s="33"/>
      <c r="BY588" s="33"/>
      <c r="BZ588" s="33"/>
      <c r="CA588" s="33"/>
      <c r="CB588" s="33"/>
      <c r="CC588" s="33"/>
      <c r="CD588" s="33"/>
      <c r="CE588" s="33"/>
      <c r="CF588" s="33"/>
      <c r="CG588" s="33"/>
      <c r="CH588" s="33"/>
      <c r="CI588" s="33"/>
      <c r="CJ588" s="33"/>
      <c r="CK588" s="33"/>
      <c r="CL588" s="33"/>
      <c r="CM588" s="33"/>
      <c r="CN588" s="33"/>
      <c r="CO588" s="33"/>
      <c r="CP588" s="33"/>
      <c r="CQ588" s="33"/>
      <c r="CR588" s="33"/>
      <c r="CS588" s="33"/>
      <c r="CT588" s="33"/>
      <c r="CU588" s="33"/>
      <c r="CV588" s="33"/>
      <c r="CW588" s="33"/>
      <c r="CX588" s="33"/>
      <c r="CY588" s="33"/>
      <c r="CZ588" s="33"/>
      <c r="DA588" s="33"/>
      <c r="DB588" s="33"/>
      <c r="DC588" s="33"/>
      <c r="DD588" s="33"/>
      <c r="DE588" s="33"/>
      <c r="DF588" s="33"/>
      <c r="DG588" s="33"/>
      <c r="DH588" s="33"/>
      <c r="DI588" s="33"/>
      <c r="DJ588" s="33"/>
      <c r="DK588" s="33"/>
      <c r="DL588" s="33"/>
      <c r="DM588" s="33"/>
      <c r="DN588" s="33"/>
      <c r="DO588" s="33"/>
      <c r="DP588" s="33"/>
      <c r="DQ588" s="33"/>
      <c r="DR588" s="33"/>
      <c r="DS588" s="33"/>
      <c r="DT588" s="33"/>
      <c r="DU588" s="33"/>
      <c r="DV588" s="33"/>
      <c r="DW588" s="33"/>
      <c r="DX588" s="33"/>
      <c r="DY588" s="33"/>
      <c r="DZ588" s="33"/>
      <c r="EA588" s="33"/>
      <c r="EB588" s="33"/>
      <c r="EC588" s="33"/>
      <c r="ED588" s="33"/>
      <c r="EE588" s="33"/>
      <c r="EF588" s="33"/>
      <c r="EG588" s="33"/>
      <c r="EH588" s="33"/>
      <c r="EI588" s="33"/>
      <c r="EJ588" s="33"/>
      <c r="EK588" s="33"/>
      <c r="EL588" s="33"/>
      <c r="EM588" s="33"/>
      <c r="EN588" s="33"/>
      <c r="EO588" s="33"/>
      <c r="EP588" s="33"/>
      <c r="EQ588" s="33"/>
      <c r="ER588" s="33"/>
      <c r="ES588" s="33"/>
      <c r="ET588" s="33"/>
      <c r="EU588" s="33"/>
      <c r="EV588" s="33"/>
      <c r="EW588" s="33"/>
      <c r="EX588" s="33"/>
      <c r="EY588" s="33"/>
      <c r="EZ588" s="33"/>
      <c r="FA588" s="33"/>
      <c r="FB588" s="33"/>
      <c r="FC588" s="33"/>
      <c r="FD588" s="33"/>
      <c r="FE588" s="33"/>
      <c r="FF588" s="33"/>
      <c r="FG588" s="33"/>
      <c r="FH588" s="33"/>
      <c r="FI588" s="33"/>
      <c r="FJ588" s="33"/>
      <c r="FK588" s="33"/>
      <c r="FL588" s="33"/>
      <c r="FM588" s="33"/>
      <c r="FN588" s="33"/>
      <c r="FO588" s="33"/>
      <c r="FP588" s="33"/>
      <c r="FQ588" s="33"/>
      <c r="FR588" s="33"/>
      <c r="FS588" s="33"/>
      <c r="FT588" s="33"/>
      <c r="FU588" s="33"/>
      <c r="FV588" s="33"/>
      <c r="FW588" s="33"/>
      <c r="FX588" s="33"/>
      <c r="FY588" s="33"/>
      <c r="FZ588" s="33"/>
      <c r="GA588" s="33"/>
      <c r="GB588" s="33"/>
      <c r="GC588" s="33"/>
      <c r="GD588" s="33"/>
      <c r="GE588" s="33"/>
      <c r="GF588" s="33"/>
      <c r="GG588" s="33"/>
      <c r="GH588" s="33"/>
      <c r="GI588" s="33"/>
      <c r="GJ588" s="33"/>
      <c r="GK588" s="33"/>
      <c r="GL588" s="33"/>
      <c r="GM588" s="33"/>
      <c r="GN588" s="33"/>
      <c r="GO588" s="33"/>
      <c r="GP588" s="33"/>
      <c r="GQ588" s="33"/>
      <c r="GR588" s="33"/>
      <c r="GS588" s="33"/>
      <c r="GT588" s="33"/>
      <c r="GU588" s="33"/>
      <c r="GV588" s="33"/>
      <c r="GW588" s="33"/>
      <c r="GX588" s="33"/>
      <c r="GY588" s="33"/>
      <c r="GZ588" s="33"/>
      <c r="HA588" s="33"/>
      <c r="HB588" s="33"/>
      <c r="HC588" s="33"/>
      <c r="HD588" s="33"/>
      <c r="HE588" s="33"/>
      <c r="HF588" s="33"/>
      <c r="HG588" s="33"/>
      <c r="HH588" s="33"/>
      <c r="HI588" s="33"/>
      <c r="HJ588" s="33"/>
      <c r="HK588" s="33"/>
      <c r="HL588" s="33"/>
      <c r="HM588" s="33"/>
      <c r="HN588" s="33"/>
      <c r="HO588" s="33"/>
      <c r="HP588" s="33"/>
      <c r="HQ588" s="33"/>
      <c r="HR588" s="33"/>
      <c r="HS588" s="33"/>
      <c r="HT588" s="33"/>
      <c r="HU588" s="33"/>
      <c r="HV588" s="33"/>
      <c r="HW588" s="33"/>
      <c r="HX588" s="33"/>
      <c r="HY588" s="33"/>
      <c r="HZ588" s="33"/>
      <c r="IA588" s="33"/>
      <c r="IB588" s="33"/>
      <c r="IC588" s="33"/>
      <c r="ID588" s="33"/>
      <c r="IE588" s="33"/>
      <c r="IF588" s="33"/>
      <c r="IG588" s="33"/>
      <c r="IH588" s="33"/>
      <c r="II588" s="33"/>
      <c r="IJ588" s="33"/>
      <c r="IK588" s="33"/>
      <c r="IL588" s="33"/>
      <c r="IM588" s="33"/>
      <c r="IN588" s="33"/>
      <c r="IO588" s="33"/>
      <c r="IP588" s="33"/>
      <c r="IQ588" s="33"/>
    </row>
    <row r="589" spans="1:251" s="47" customFormat="1">
      <c r="A589" s="39"/>
      <c r="B589" s="122"/>
      <c r="C589" s="123"/>
      <c r="D589" s="123"/>
      <c r="E589" s="123"/>
      <c r="F589" s="123"/>
      <c r="G589" s="123"/>
      <c r="H589" s="123"/>
      <c r="I589" s="123"/>
      <c r="J589" s="123"/>
      <c r="K589" s="123"/>
      <c r="L589" s="123"/>
      <c r="M589" s="123"/>
      <c r="N589" s="123"/>
      <c r="O589" s="123"/>
      <c r="P589" s="123"/>
      <c r="Q589" s="123"/>
      <c r="R589" s="123"/>
      <c r="S589" s="123"/>
      <c r="T589" s="123"/>
      <c r="U589" s="123"/>
      <c r="V589" s="123"/>
      <c r="W589" s="123"/>
      <c r="X589" s="123"/>
      <c r="Y589" s="123"/>
      <c r="Z589" s="124"/>
      <c r="AA589" s="126"/>
      <c r="AB589" s="123"/>
      <c r="AC589" s="123"/>
      <c r="AD589" s="123"/>
      <c r="AE589" s="123"/>
      <c r="AF589" s="123"/>
      <c r="AG589" s="123"/>
      <c r="AH589" s="123"/>
      <c r="AI589" s="124"/>
      <c r="AJ589" s="126"/>
      <c r="AK589" s="123"/>
      <c r="AL589" s="123"/>
      <c r="AM589" s="123"/>
      <c r="AN589" s="123"/>
      <c r="AO589" s="123"/>
      <c r="AP589" s="123"/>
      <c r="AQ589" s="123"/>
      <c r="AR589" s="124"/>
      <c r="AS589" s="126"/>
      <c r="AT589" s="123"/>
      <c r="AU589" s="123"/>
      <c r="AV589" s="123"/>
      <c r="AW589" s="123"/>
      <c r="AX589" s="128"/>
      <c r="AY589" s="33"/>
      <c r="AZ589" s="33"/>
      <c r="BA589" s="33"/>
      <c r="BB589" s="54"/>
      <c r="BC589" s="55"/>
      <c r="BE589" s="33"/>
      <c r="BF589" s="33"/>
      <c r="BG589" s="33"/>
      <c r="BH589" s="33"/>
      <c r="BI589" s="33"/>
      <c r="BJ589" s="33"/>
      <c r="BK589" s="33"/>
      <c r="BL589" s="33"/>
      <c r="BM589" s="33"/>
      <c r="BN589" s="33"/>
      <c r="BO589" s="33"/>
      <c r="BP589" s="33"/>
      <c r="BQ589" s="33"/>
      <c r="BR589" s="33"/>
      <c r="BS589" s="33"/>
      <c r="BT589" s="33"/>
      <c r="BU589" s="33"/>
      <c r="BV589" s="33"/>
      <c r="BW589" s="33"/>
      <c r="BX589" s="33"/>
      <c r="BY589" s="33"/>
      <c r="BZ589" s="33"/>
      <c r="CA589" s="33"/>
      <c r="CB589" s="33"/>
      <c r="CC589" s="33"/>
      <c r="CD589" s="33"/>
      <c r="CE589" s="33"/>
      <c r="CF589" s="33"/>
      <c r="CG589" s="33"/>
      <c r="CH589" s="33"/>
      <c r="CI589" s="33"/>
      <c r="CJ589" s="33"/>
      <c r="CK589" s="33"/>
      <c r="CL589" s="33"/>
      <c r="CM589" s="33"/>
      <c r="CN589" s="33"/>
      <c r="CO589" s="33"/>
      <c r="CP589" s="33"/>
      <c r="CQ589" s="33"/>
      <c r="CR589" s="33"/>
      <c r="CS589" s="33"/>
      <c r="CT589" s="33"/>
      <c r="CU589" s="33"/>
      <c r="CV589" s="33"/>
      <c r="CW589" s="33"/>
      <c r="CX589" s="33"/>
      <c r="CY589" s="33"/>
      <c r="CZ589" s="33"/>
      <c r="DA589" s="33"/>
      <c r="DB589" s="33"/>
      <c r="DC589" s="33"/>
      <c r="DD589" s="33"/>
      <c r="DE589" s="33"/>
      <c r="DF589" s="33"/>
      <c r="DG589" s="33"/>
      <c r="DH589" s="33"/>
      <c r="DI589" s="33"/>
      <c r="DJ589" s="33"/>
      <c r="DK589" s="33"/>
      <c r="DL589" s="33"/>
      <c r="DM589" s="33"/>
      <c r="DN589" s="33"/>
      <c r="DO589" s="33"/>
      <c r="DP589" s="33"/>
      <c r="DQ589" s="33"/>
      <c r="DR589" s="33"/>
      <c r="DS589" s="33"/>
      <c r="DT589" s="33"/>
      <c r="DU589" s="33"/>
      <c r="DV589" s="33"/>
      <c r="DW589" s="33"/>
      <c r="DX589" s="33"/>
      <c r="DY589" s="33"/>
      <c r="DZ589" s="33"/>
      <c r="EA589" s="33"/>
      <c r="EB589" s="33"/>
      <c r="EC589" s="33"/>
      <c r="ED589" s="33"/>
      <c r="EE589" s="33"/>
      <c r="EF589" s="33"/>
      <c r="EG589" s="33"/>
      <c r="EH589" s="33"/>
      <c r="EI589" s="33"/>
      <c r="EJ589" s="33"/>
      <c r="EK589" s="33"/>
      <c r="EL589" s="33"/>
      <c r="EM589" s="33"/>
      <c r="EN589" s="33"/>
      <c r="EO589" s="33"/>
      <c r="EP589" s="33"/>
      <c r="EQ589" s="33"/>
      <c r="ER589" s="33"/>
      <c r="ES589" s="33"/>
      <c r="ET589" s="33"/>
      <c r="EU589" s="33"/>
      <c r="EV589" s="33"/>
      <c r="EW589" s="33"/>
      <c r="EX589" s="33"/>
      <c r="EY589" s="33"/>
      <c r="EZ589" s="33"/>
      <c r="FA589" s="33"/>
      <c r="FB589" s="33"/>
      <c r="FC589" s="33"/>
      <c r="FD589" s="33"/>
      <c r="FE589" s="33"/>
      <c r="FF589" s="33"/>
      <c r="FG589" s="33"/>
      <c r="FH589" s="33"/>
      <c r="FI589" s="33"/>
      <c r="FJ589" s="33"/>
      <c r="FK589" s="33"/>
      <c r="FL589" s="33"/>
      <c r="FM589" s="33"/>
      <c r="FN589" s="33"/>
      <c r="FO589" s="33"/>
      <c r="FP589" s="33"/>
      <c r="FQ589" s="33"/>
      <c r="FR589" s="33"/>
      <c r="FS589" s="33"/>
      <c r="FT589" s="33"/>
      <c r="FU589" s="33"/>
      <c r="FV589" s="33"/>
      <c r="FW589" s="33"/>
      <c r="FX589" s="33"/>
      <c r="FY589" s="33"/>
      <c r="FZ589" s="33"/>
      <c r="GA589" s="33"/>
      <c r="GB589" s="33"/>
      <c r="GC589" s="33"/>
      <c r="GD589" s="33"/>
      <c r="GE589" s="33"/>
      <c r="GF589" s="33"/>
      <c r="GG589" s="33"/>
      <c r="GH589" s="33"/>
      <c r="GI589" s="33"/>
      <c r="GJ589" s="33"/>
      <c r="GK589" s="33"/>
      <c r="GL589" s="33"/>
      <c r="GM589" s="33"/>
      <c r="GN589" s="33"/>
      <c r="GO589" s="33"/>
      <c r="GP589" s="33"/>
      <c r="GQ589" s="33"/>
      <c r="GR589" s="33"/>
      <c r="GS589" s="33"/>
      <c r="GT589" s="33"/>
      <c r="GU589" s="33"/>
      <c r="GV589" s="33"/>
      <c r="GW589" s="33"/>
      <c r="GX589" s="33"/>
      <c r="GY589" s="33"/>
      <c r="GZ589" s="33"/>
      <c r="HA589" s="33"/>
      <c r="HB589" s="33"/>
      <c r="HC589" s="33"/>
      <c r="HD589" s="33"/>
      <c r="HE589" s="33"/>
      <c r="HF589" s="33"/>
      <c r="HG589" s="33"/>
      <c r="HH589" s="33"/>
      <c r="HI589" s="33"/>
      <c r="HJ589" s="33"/>
      <c r="HK589" s="33"/>
      <c r="HL589" s="33"/>
      <c r="HM589" s="33"/>
      <c r="HN589" s="33"/>
      <c r="HO589" s="33"/>
      <c r="HP589" s="33"/>
      <c r="HQ589" s="33"/>
      <c r="HR589" s="33"/>
      <c r="HS589" s="33"/>
      <c r="HT589" s="33"/>
      <c r="HU589" s="33"/>
      <c r="HV589" s="33"/>
      <c r="HW589" s="33"/>
      <c r="HX589" s="33"/>
      <c r="HY589" s="33"/>
      <c r="HZ589" s="33"/>
      <c r="IA589" s="33"/>
      <c r="IB589" s="33"/>
      <c r="IC589" s="33"/>
      <c r="ID589" s="33"/>
      <c r="IE589" s="33"/>
      <c r="IF589" s="33"/>
      <c r="IG589" s="33"/>
      <c r="IH589" s="33"/>
      <c r="II589" s="33"/>
      <c r="IJ589" s="33"/>
      <c r="IK589" s="33"/>
      <c r="IL589" s="33"/>
      <c r="IM589" s="33"/>
      <c r="IN589" s="33"/>
      <c r="IO589" s="33"/>
      <c r="IP589" s="33"/>
      <c r="IQ589" s="33"/>
    </row>
    <row r="590" spans="1:251" s="47" customFormat="1" ht="18.75" customHeight="1">
      <c r="A590" s="39"/>
      <c r="B590" s="56"/>
      <c r="C590" s="100" t="s">
        <v>159</v>
      </c>
      <c r="D590" s="101"/>
      <c r="E590" s="101"/>
      <c r="F590" s="101"/>
      <c r="G590" s="101"/>
      <c r="H590" s="101"/>
      <c r="I590" s="101"/>
      <c r="J590" s="101"/>
      <c r="K590" s="101"/>
      <c r="L590" s="101"/>
      <c r="M590" s="101"/>
      <c r="N590" s="101"/>
      <c r="O590" s="101"/>
      <c r="P590" s="101"/>
      <c r="Q590" s="101"/>
      <c r="R590" s="101"/>
      <c r="S590" s="101"/>
      <c r="T590" s="101"/>
      <c r="U590" s="101"/>
      <c r="V590" s="101"/>
      <c r="W590" s="101"/>
      <c r="X590" s="101"/>
      <c r="Y590" s="101"/>
      <c r="Z590" s="102"/>
      <c r="AA590" s="103">
        <v>148</v>
      </c>
      <c r="AB590" s="104"/>
      <c r="AC590" s="104"/>
      <c r="AD590" s="104"/>
      <c r="AE590" s="104"/>
      <c r="AF590" s="104"/>
      <c r="AG590" s="104"/>
      <c r="AH590" s="104"/>
      <c r="AI590" s="105"/>
      <c r="AJ590" s="103">
        <v>141</v>
      </c>
      <c r="AK590" s="104"/>
      <c r="AL590" s="104"/>
      <c r="AM590" s="104"/>
      <c r="AN590" s="104"/>
      <c r="AO590" s="104"/>
      <c r="AP590" s="104"/>
      <c r="AQ590" s="104"/>
      <c r="AR590" s="105"/>
      <c r="AS590" s="106"/>
      <c r="AT590" s="107"/>
      <c r="AU590" s="107"/>
      <c r="AV590" s="107"/>
      <c r="AW590" s="107"/>
      <c r="AX590" s="108"/>
      <c r="AY590" s="33"/>
      <c r="AZ590" s="33"/>
      <c r="BA590" s="33"/>
      <c r="BB590" s="33"/>
      <c r="BC590" s="33"/>
      <c r="BD590" s="33"/>
      <c r="BE590" s="33"/>
      <c r="BF590" s="33"/>
      <c r="BG590" s="33"/>
      <c r="BH590" s="33"/>
      <c r="BI590" s="33"/>
      <c r="BJ590" s="33"/>
      <c r="BK590" s="33"/>
      <c r="BL590" s="33"/>
      <c r="BM590" s="33"/>
      <c r="BN590" s="33"/>
      <c r="BO590" s="33"/>
      <c r="BP590" s="33"/>
      <c r="BQ590" s="33"/>
      <c r="BR590" s="33"/>
      <c r="BS590" s="33"/>
      <c r="BT590" s="33"/>
      <c r="BU590" s="33"/>
      <c r="BV590" s="33"/>
      <c r="BW590" s="33"/>
      <c r="BX590" s="33"/>
      <c r="BY590" s="33"/>
      <c r="BZ590" s="33"/>
      <c r="CA590" s="33"/>
      <c r="CB590" s="33"/>
      <c r="CC590" s="33"/>
      <c r="CD590" s="33"/>
      <c r="CE590" s="33"/>
      <c r="CF590" s="33"/>
      <c r="CG590" s="33"/>
      <c r="CH590" s="33"/>
      <c r="CI590" s="33"/>
      <c r="CJ590" s="33"/>
      <c r="CK590" s="33"/>
      <c r="CL590" s="33"/>
      <c r="CM590" s="33"/>
      <c r="CN590" s="33"/>
      <c r="CO590" s="33"/>
      <c r="CP590" s="33"/>
      <c r="CQ590" s="33"/>
      <c r="CR590" s="33"/>
      <c r="CS590" s="33"/>
      <c r="CT590" s="33"/>
      <c r="CU590" s="33"/>
      <c r="CV590" s="33"/>
      <c r="CW590" s="33"/>
      <c r="CX590" s="33"/>
      <c r="CY590" s="33"/>
      <c r="CZ590" s="33"/>
      <c r="DA590" s="33"/>
      <c r="DB590" s="33"/>
      <c r="DC590" s="33"/>
      <c r="DD590" s="33"/>
      <c r="DE590" s="33"/>
      <c r="DF590" s="33"/>
      <c r="DG590" s="33"/>
      <c r="DH590" s="33"/>
      <c r="DI590" s="33"/>
      <c r="DJ590" s="33"/>
      <c r="DK590" s="33"/>
      <c r="DL590" s="33"/>
      <c r="DM590" s="33"/>
      <c r="DN590" s="33"/>
      <c r="DO590" s="33"/>
      <c r="DP590" s="33"/>
      <c r="DQ590" s="33"/>
      <c r="DR590" s="33"/>
      <c r="DS590" s="33"/>
      <c r="DT590" s="33"/>
      <c r="DU590" s="33"/>
      <c r="DV590" s="33"/>
      <c r="DW590" s="33"/>
      <c r="DX590" s="33"/>
      <c r="DY590" s="33"/>
      <c r="DZ590" s="33"/>
      <c r="EA590" s="33"/>
      <c r="EB590" s="33"/>
      <c r="EC590" s="33"/>
      <c r="ED590" s="33"/>
      <c r="EE590" s="33"/>
      <c r="EF590" s="33"/>
      <c r="EG590" s="33"/>
      <c r="EH590" s="33"/>
      <c r="EI590" s="33"/>
      <c r="EJ590" s="33"/>
      <c r="EK590" s="33"/>
      <c r="EL590" s="33"/>
      <c r="EM590" s="33"/>
      <c r="EN590" s="33"/>
      <c r="EO590" s="33"/>
      <c r="EP590" s="33"/>
      <c r="EQ590" s="33"/>
      <c r="ER590" s="33"/>
      <c r="ES590" s="33"/>
      <c r="ET590" s="33"/>
      <c r="EU590" s="33"/>
      <c r="EV590" s="33"/>
      <c r="EW590" s="33"/>
      <c r="EX590" s="33"/>
      <c r="EY590" s="33"/>
      <c r="EZ590" s="33"/>
      <c r="FA590" s="33"/>
      <c r="FB590" s="33"/>
      <c r="FC590" s="33"/>
      <c r="FD590" s="33"/>
      <c r="FE590" s="33"/>
      <c r="FF590" s="33"/>
      <c r="FG590" s="33"/>
      <c r="FH590" s="33"/>
      <c r="FI590" s="33"/>
      <c r="FJ590" s="33"/>
      <c r="FK590" s="33"/>
      <c r="FL590" s="33"/>
      <c r="FM590" s="33"/>
      <c r="FN590" s="33"/>
      <c r="FO590" s="33"/>
      <c r="FP590" s="33"/>
      <c r="FQ590" s="33"/>
      <c r="FR590" s="33"/>
      <c r="FS590" s="33"/>
      <c r="FT590" s="33"/>
      <c r="FU590" s="33"/>
      <c r="FV590" s="33"/>
      <c r="FW590" s="33"/>
      <c r="FX590" s="33"/>
      <c r="FY590" s="33"/>
      <c r="FZ590" s="33"/>
      <c r="GA590" s="33"/>
      <c r="GB590" s="33"/>
      <c r="GC590" s="33"/>
      <c r="GD590" s="33"/>
      <c r="GE590" s="33"/>
      <c r="GF590" s="33"/>
      <c r="GG590" s="33"/>
      <c r="GH590" s="33"/>
      <c r="GI590" s="33"/>
      <c r="GJ590" s="33"/>
      <c r="GK590" s="33"/>
      <c r="GL590" s="33"/>
      <c r="GM590" s="33"/>
      <c r="GN590" s="33"/>
      <c r="GO590" s="33"/>
      <c r="GP590" s="33"/>
      <c r="GQ590" s="33"/>
      <c r="GR590" s="33"/>
      <c r="GS590" s="33"/>
      <c r="GT590" s="33"/>
      <c r="GU590" s="33"/>
      <c r="GV590" s="33"/>
      <c r="GW590" s="33"/>
      <c r="GX590" s="33"/>
      <c r="GY590" s="33"/>
      <c r="GZ590" s="33"/>
      <c r="HA590" s="33"/>
      <c r="HB590" s="33"/>
      <c r="HC590" s="33"/>
      <c r="HD590" s="33"/>
      <c r="HE590" s="33"/>
      <c r="HF590" s="33"/>
      <c r="HG590" s="33"/>
      <c r="HH590" s="33"/>
      <c r="HI590" s="33"/>
      <c r="HJ590" s="33"/>
      <c r="HK590" s="33"/>
      <c r="HL590" s="33"/>
      <c r="HM590" s="33"/>
      <c r="HN590" s="33"/>
      <c r="HO590" s="33"/>
      <c r="HP590" s="33"/>
      <c r="HQ590" s="33"/>
      <c r="HR590" s="33"/>
      <c r="HS590" s="33"/>
      <c r="HT590" s="33"/>
      <c r="HU590" s="33"/>
      <c r="HV590" s="33"/>
      <c r="HW590" s="33"/>
      <c r="HX590" s="33"/>
      <c r="HY590" s="33"/>
      <c r="HZ590" s="33"/>
      <c r="IA590" s="33"/>
      <c r="IB590" s="33"/>
      <c r="IC590" s="33"/>
      <c r="ID590" s="33"/>
      <c r="IE590" s="33"/>
      <c r="IF590" s="33"/>
      <c r="IG590" s="33"/>
      <c r="IH590" s="33"/>
      <c r="II590" s="33"/>
      <c r="IJ590" s="33"/>
      <c r="IK590" s="33"/>
      <c r="IL590" s="33"/>
      <c r="IM590" s="33"/>
      <c r="IN590" s="33"/>
      <c r="IO590" s="33"/>
      <c r="IP590" s="33"/>
      <c r="IQ590" s="33"/>
    </row>
    <row r="591" spans="1:251" s="47" customFormat="1" ht="18.75" customHeight="1" thickBot="1">
      <c r="A591" s="48"/>
      <c r="B591" s="91" t="s">
        <v>72</v>
      </c>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3"/>
      <c r="AA591" s="94">
        <f>SUM($AA$590:$AA$590)</f>
        <v>148</v>
      </c>
      <c r="AB591" s="95"/>
      <c r="AC591" s="95"/>
      <c r="AD591" s="95"/>
      <c r="AE591" s="95"/>
      <c r="AF591" s="95"/>
      <c r="AG591" s="95"/>
      <c r="AH591" s="95"/>
      <c r="AI591" s="96"/>
      <c r="AJ591" s="94">
        <f>SUM($AJ$590:$AJ$590)</f>
        <v>141</v>
      </c>
      <c r="AK591" s="95"/>
      <c r="AL591" s="95"/>
      <c r="AM591" s="95"/>
      <c r="AN591" s="95"/>
      <c r="AO591" s="95"/>
      <c r="AP591" s="95"/>
      <c r="AQ591" s="95"/>
      <c r="AR591" s="96"/>
      <c r="AS591" s="97"/>
      <c r="AT591" s="98"/>
      <c r="AU591" s="98"/>
      <c r="AV591" s="98"/>
      <c r="AW591" s="98"/>
      <c r="AX591" s="99"/>
      <c r="AY591" s="33"/>
      <c r="AZ591" s="33"/>
      <c r="BA591" s="33"/>
      <c r="BB591" s="33"/>
      <c r="BC591" s="33"/>
      <c r="BD591" s="33"/>
      <c r="BE591" s="33"/>
      <c r="BF591" s="33"/>
      <c r="BG591" s="33"/>
      <c r="BH591" s="33"/>
      <c r="BI591" s="33"/>
      <c r="BJ591" s="33"/>
      <c r="BK591" s="33"/>
      <c r="BL591" s="33"/>
      <c r="BM591" s="33"/>
      <c r="BN591" s="33"/>
      <c r="BO591" s="33"/>
      <c r="BP591" s="33"/>
      <c r="BQ591" s="33"/>
      <c r="BR591" s="33"/>
      <c r="BS591" s="33"/>
      <c r="BT591" s="33"/>
      <c r="BU591" s="33"/>
      <c r="BV591" s="33"/>
      <c r="BW591" s="33"/>
      <c r="BX591" s="33"/>
      <c r="BY591" s="33"/>
      <c r="BZ591" s="33"/>
      <c r="CA591" s="33"/>
      <c r="CB591" s="33"/>
      <c r="CC591" s="33"/>
      <c r="CD591" s="33"/>
      <c r="CE591" s="33"/>
      <c r="CF591" s="33"/>
      <c r="CG591" s="33"/>
      <c r="CH591" s="33"/>
      <c r="CI591" s="33"/>
      <c r="CJ591" s="33"/>
      <c r="CK591" s="33"/>
      <c r="CL591" s="33"/>
      <c r="CM591" s="33"/>
      <c r="CN591" s="33"/>
      <c r="CO591" s="33"/>
      <c r="CP591" s="33"/>
      <c r="CQ591" s="33"/>
      <c r="CR591" s="33"/>
      <c r="CS591" s="33"/>
      <c r="CT591" s="33"/>
      <c r="CU591" s="33"/>
      <c r="CV591" s="33"/>
      <c r="CW591" s="33"/>
      <c r="CX591" s="33"/>
      <c r="CY591" s="33"/>
      <c r="CZ591" s="33"/>
      <c r="DA591" s="33"/>
      <c r="DB591" s="33"/>
      <c r="DC591" s="33"/>
      <c r="DD591" s="33"/>
      <c r="DE591" s="33"/>
      <c r="DF591" s="33"/>
      <c r="DG591" s="33"/>
      <c r="DH591" s="33"/>
      <c r="DI591" s="33"/>
      <c r="DJ591" s="33"/>
      <c r="DK591" s="33"/>
      <c r="DL591" s="33"/>
      <c r="DM591" s="33"/>
      <c r="DN591" s="33"/>
      <c r="DO591" s="33"/>
      <c r="DP591" s="33"/>
      <c r="DQ591" s="33"/>
      <c r="DR591" s="33"/>
      <c r="DS591" s="33"/>
      <c r="DT591" s="33"/>
      <c r="DU591" s="33"/>
      <c r="DV591" s="33"/>
      <c r="DW591" s="33"/>
      <c r="DX591" s="33"/>
      <c r="DY591" s="33"/>
      <c r="DZ591" s="33"/>
      <c r="EA591" s="33"/>
      <c r="EB591" s="33"/>
      <c r="EC591" s="33"/>
      <c r="ED591" s="33"/>
      <c r="EE591" s="33"/>
      <c r="EF591" s="33"/>
      <c r="EG591" s="33"/>
      <c r="EH591" s="33"/>
      <c r="EI591" s="33"/>
      <c r="EJ591" s="33"/>
      <c r="EK591" s="33"/>
      <c r="EL591" s="33"/>
      <c r="EM591" s="33"/>
      <c r="EN591" s="33"/>
      <c r="EO591" s="33"/>
      <c r="EP591" s="33"/>
      <c r="EQ591" s="33"/>
      <c r="ER591" s="33"/>
      <c r="ES591" s="33"/>
      <c r="ET591" s="33"/>
      <c r="EU591" s="33"/>
      <c r="EV591" s="33"/>
      <c r="EW591" s="33"/>
      <c r="EX591" s="33"/>
      <c r="EY591" s="33"/>
      <c r="EZ591" s="33"/>
      <c r="FA591" s="33"/>
      <c r="FB591" s="33"/>
      <c r="FC591" s="33"/>
      <c r="FD591" s="33"/>
      <c r="FE591" s="33"/>
      <c r="FF591" s="33"/>
      <c r="FG591" s="33"/>
      <c r="FH591" s="33"/>
      <c r="FI591" s="33"/>
      <c r="FJ591" s="33"/>
      <c r="FK591" s="33"/>
      <c r="FL591" s="33"/>
      <c r="FM591" s="33"/>
      <c r="FN591" s="33"/>
      <c r="FO591" s="33"/>
      <c r="FP591" s="33"/>
      <c r="FQ591" s="33"/>
      <c r="FR591" s="33"/>
      <c r="FS591" s="33"/>
      <c r="FT591" s="33"/>
      <c r="FU591" s="33"/>
      <c r="FV591" s="33"/>
      <c r="FW591" s="33"/>
      <c r="FX591" s="33"/>
      <c r="FY591" s="33"/>
      <c r="FZ591" s="33"/>
      <c r="GA591" s="33"/>
      <c r="GB591" s="33"/>
      <c r="GC591" s="33"/>
      <c r="GD591" s="33"/>
      <c r="GE591" s="33"/>
      <c r="GF591" s="33"/>
      <c r="GG591" s="33"/>
      <c r="GH591" s="33"/>
      <c r="GI591" s="33"/>
      <c r="GJ591" s="33"/>
      <c r="GK591" s="33"/>
      <c r="GL591" s="33"/>
      <c r="GM591" s="33"/>
      <c r="GN591" s="33"/>
      <c r="GO591" s="33"/>
      <c r="GP591" s="33"/>
      <c r="GQ591" s="33"/>
      <c r="GR591" s="33"/>
      <c r="GS591" s="33"/>
      <c r="GT591" s="33"/>
      <c r="GU591" s="33"/>
      <c r="GV591" s="33"/>
      <c r="GW591" s="33"/>
      <c r="GX591" s="33"/>
      <c r="GY591" s="33"/>
      <c r="GZ591" s="33"/>
      <c r="HA591" s="33"/>
      <c r="HB591" s="33"/>
      <c r="HC591" s="33"/>
      <c r="HD591" s="33"/>
      <c r="HE591" s="33"/>
      <c r="HF591" s="33"/>
      <c r="HG591" s="33"/>
      <c r="HH591" s="33"/>
      <c r="HI591" s="33"/>
      <c r="HJ591" s="33"/>
      <c r="HK591" s="33"/>
      <c r="HL591" s="33"/>
      <c r="HM591" s="33"/>
      <c r="HN591" s="33"/>
      <c r="HO591" s="33"/>
      <c r="HP591" s="33"/>
      <c r="HQ591" s="33"/>
      <c r="HR591" s="33"/>
      <c r="HS591" s="33"/>
      <c r="HT591" s="33"/>
      <c r="HU591" s="33"/>
      <c r="HV591" s="33"/>
      <c r="HW591" s="33"/>
      <c r="HX591" s="33"/>
      <c r="HY591" s="33"/>
      <c r="HZ591" s="33"/>
      <c r="IA591" s="33"/>
      <c r="IB591" s="33"/>
      <c r="IC591" s="33"/>
      <c r="ID591" s="33"/>
      <c r="IE591" s="33"/>
      <c r="IF591" s="33"/>
      <c r="IG591" s="33"/>
      <c r="IH591" s="33"/>
      <c r="II591" s="33"/>
      <c r="IJ591" s="33"/>
      <c r="IK591" s="33"/>
      <c r="IL591" s="33"/>
      <c r="IM591" s="33"/>
      <c r="IN591" s="33"/>
      <c r="IO591" s="33"/>
      <c r="IP591" s="33"/>
      <c r="IQ591" s="33"/>
    </row>
    <row r="593" spans="1:113" ht="19.2">
      <c r="A593" s="32" t="s">
        <v>59</v>
      </c>
      <c r="AW593" s="34"/>
      <c r="AX593" s="35"/>
      <c r="AY593" s="34"/>
    </row>
    <row r="595" spans="1:113" ht="18">
      <c r="B595" s="109" t="s">
        <v>0</v>
      </c>
      <c r="C595" s="110"/>
      <c r="D595" s="110"/>
      <c r="E595" s="110"/>
      <c r="F595" s="110"/>
      <c r="G595" s="110"/>
      <c r="H595" s="110"/>
      <c r="I595" s="110"/>
      <c r="J595" s="110"/>
      <c r="K595" s="110"/>
      <c r="L595" s="110"/>
      <c r="M595" s="110"/>
      <c r="N595" s="110"/>
      <c r="O595" s="110"/>
      <c r="P595" s="110"/>
      <c r="Q595" s="110"/>
      <c r="R595" s="110"/>
      <c r="S595" s="110"/>
      <c r="T595" s="110"/>
      <c r="U595" s="110"/>
      <c r="V595" s="110"/>
      <c r="W595" s="110"/>
      <c r="X595" s="110"/>
      <c r="Y595" s="110"/>
      <c r="Z595" s="110"/>
      <c r="AA595" s="110"/>
      <c r="AB595" s="110"/>
      <c r="AC595" s="110"/>
      <c r="AD595" s="110"/>
      <c r="AE595" s="110"/>
      <c r="AF595" s="110"/>
      <c r="AG595" s="110"/>
      <c r="AH595" s="110"/>
      <c r="AI595" s="110"/>
      <c r="AJ595" s="110"/>
      <c r="AK595" s="110"/>
      <c r="AL595" s="110"/>
      <c r="AM595" s="110"/>
      <c r="AN595" s="110"/>
      <c r="AO595" s="110"/>
      <c r="AP595" s="110"/>
      <c r="AQ595" s="110"/>
      <c r="AR595" s="110"/>
      <c r="AS595" s="110"/>
      <c r="AT595" s="110"/>
      <c r="AU595" s="110"/>
      <c r="AV595" s="110"/>
      <c r="AW595" s="110"/>
      <c r="AX595" s="110"/>
    </row>
    <row r="596" spans="1:113">
      <c r="Z596" s="36"/>
      <c r="AD596" s="36"/>
      <c r="AE596" s="36"/>
      <c r="AF596" s="36"/>
      <c r="AG596" s="36"/>
      <c r="AH596" s="36"/>
      <c r="AI596" s="36"/>
      <c r="AO596" s="36"/>
    </row>
    <row r="597" spans="1:113" ht="13.8" thickBot="1">
      <c r="Z597" s="36"/>
      <c r="AD597" s="36"/>
      <c r="AE597" s="36"/>
      <c r="AF597" s="36"/>
      <c r="AG597" s="36"/>
      <c r="AH597" s="36"/>
      <c r="AI597" s="36"/>
      <c r="AO597" s="36"/>
      <c r="DI597" s="37"/>
    </row>
    <row r="598" spans="1:113" ht="24.75" customHeight="1" thickBot="1">
      <c r="B598" s="111" t="s">
        <v>60</v>
      </c>
      <c r="C598" s="112"/>
      <c r="D598" s="112"/>
      <c r="E598" s="112"/>
      <c r="F598" s="112"/>
      <c r="G598" s="112"/>
      <c r="H598" s="113" t="s">
        <v>160</v>
      </c>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c r="AO598" s="114"/>
      <c r="AP598" s="114"/>
      <c r="AQ598" s="114"/>
      <c r="AR598" s="114"/>
      <c r="AS598" s="114"/>
      <c r="AT598" s="114"/>
      <c r="AU598" s="114"/>
      <c r="AV598" s="114"/>
      <c r="AW598" s="114"/>
      <c r="AX598" s="115"/>
      <c r="DI598" s="37"/>
    </row>
    <row r="599" spans="1:113" ht="14.4">
      <c r="B599" s="38"/>
      <c r="C599" s="38"/>
      <c r="D599" s="38"/>
      <c r="E599" s="38"/>
      <c r="F599" s="38"/>
      <c r="G599" s="38"/>
      <c r="H599" s="39"/>
      <c r="I599" s="39"/>
      <c r="J599" s="39"/>
      <c r="K599" s="39"/>
      <c r="L599" s="40"/>
      <c r="M599" s="40"/>
      <c r="N599" s="40"/>
      <c r="O599" s="40"/>
      <c r="P599" s="39"/>
      <c r="Q599" s="39"/>
      <c r="R599" s="39"/>
      <c r="S599" s="39"/>
      <c r="T599" s="39"/>
      <c r="U599" s="39"/>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c r="AT599" s="41"/>
      <c r="AU599" s="41"/>
      <c r="AV599" s="41"/>
      <c r="AW599" s="41"/>
      <c r="AX599" s="41"/>
      <c r="DI599" s="37"/>
    </row>
    <row r="600" spans="1:113" ht="15" thickBot="1">
      <c r="A600" s="42"/>
      <c r="B600" s="41" t="s">
        <v>62</v>
      </c>
      <c r="C600" s="39"/>
      <c r="D600" s="39"/>
      <c r="E600" s="39"/>
      <c r="F600" s="39"/>
      <c r="G600" s="39"/>
      <c r="H600" s="39"/>
      <c r="I600" s="39"/>
      <c r="J600" s="39"/>
      <c r="K600" s="39"/>
      <c r="L600" s="40"/>
      <c r="M600" s="40"/>
      <c r="N600" s="40"/>
      <c r="O600" s="40"/>
      <c r="P600" s="39"/>
      <c r="Q600" s="39"/>
      <c r="R600" s="39"/>
      <c r="S600" s="39"/>
      <c r="T600" s="39"/>
      <c r="U600" s="39"/>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c r="AT600" s="41"/>
      <c r="AU600" s="41"/>
      <c r="AV600" s="41"/>
      <c r="AW600" s="41"/>
      <c r="AX600" s="41"/>
      <c r="DI600" s="37"/>
    </row>
    <row r="601" spans="1:113" ht="14.4">
      <c r="A601" s="39"/>
      <c r="B601" s="43"/>
      <c r="C601" s="38"/>
      <c r="D601" s="38"/>
      <c r="E601" s="38"/>
      <c r="F601" s="38"/>
      <c r="G601" s="38"/>
      <c r="H601" s="38"/>
      <c r="I601" s="38"/>
      <c r="J601" s="38"/>
      <c r="K601" s="38"/>
      <c r="L601" s="44"/>
      <c r="M601" s="44"/>
      <c r="N601" s="44"/>
      <c r="O601" s="44"/>
      <c r="P601" s="38"/>
      <c r="Q601" s="38"/>
      <c r="R601" s="38"/>
      <c r="S601" s="38"/>
      <c r="T601" s="38"/>
      <c r="U601" s="38"/>
      <c r="V601" s="45"/>
      <c r="W601" s="45"/>
      <c r="X601" s="45"/>
      <c r="Y601" s="45"/>
      <c r="Z601" s="45"/>
      <c r="AA601" s="45"/>
      <c r="AB601" s="45"/>
      <c r="AC601" s="45"/>
      <c r="AD601" s="45"/>
      <c r="AE601" s="45"/>
      <c r="AF601" s="45"/>
      <c r="AG601" s="45"/>
      <c r="AH601" s="45"/>
      <c r="AI601" s="45"/>
      <c r="AJ601" s="45"/>
      <c r="AK601" s="45"/>
      <c r="AL601" s="45"/>
      <c r="AM601" s="45"/>
      <c r="AN601" s="45"/>
      <c r="AO601" s="45"/>
      <c r="AP601" s="45"/>
      <c r="AQ601" s="45"/>
      <c r="AR601" s="45"/>
      <c r="AS601" s="45"/>
      <c r="AT601" s="45"/>
      <c r="AU601" s="45"/>
      <c r="AV601" s="45"/>
      <c r="AW601" s="45"/>
      <c r="AX601" s="46"/>
    </row>
    <row r="602" spans="1:113" ht="12" customHeight="1">
      <c r="A602" s="39"/>
      <c r="B602" s="116" t="s">
        <v>161</v>
      </c>
      <c r="C602" s="117"/>
      <c r="D602" s="117"/>
      <c r="E602" s="117"/>
      <c r="F602" s="117"/>
      <c r="G602" s="117"/>
      <c r="H602" s="117"/>
      <c r="I602" s="117"/>
      <c r="J602" s="117"/>
      <c r="K602" s="117"/>
      <c r="L602" s="117"/>
      <c r="M602" s="117"/>
      <c r="N602" s="117"/>
      <c r="O602" s="117"/>
      <c r="P602" s="117"/>
      <c r="Q602" s="117"/>
      <c r="R602" s="117"/>
      <c r="S602" s="117"/>
      <c r="T602" s="117"/>
      <c r="U602" s="117"/>
      <c r="V602" s="117"/>
      <c r="W602" s="117"/>
      <c r="X602" s="117"/>
      <c r="Y602" s="117"/>
      <c r="Z602" s="117"/>
      <c r="AA602" s="117"/>
      <c r="AB602" s="117"/>
      <c r="AC602" s="117"/>
      <c r="AD602" s="117"/>
      <c r="AE602" s="117"/>
      <c r="AF602" s="117"/>
      <c r="AG602" s="117"/>
      <c r="AH602" s="117"/>
      <c r="AI602" s="117"/>
      <c r="AJ602" s="117"/>
      <c r="AK602" s="117"/>
      <c r="AL602" s="117"/>
      <c r="AM602" s="117"/>
      <c r="AN602" s="117"/>
      <c r="AO602" s="117"/>
      <c r="AP602" s="117"/>
      <c r="AQ602" s="117"/>
      <c r="AR602" s="117"/>
      <c r="AS602" s="117"/>
      <c r="AT602" s="117"/>
      <c r="AU602" s="117"/>
      <c r="AV602" s="117"/>
      <c r="AW602" s="117"/>
      <c r="AX602" s="118"/>
    </row>
    <row r="603" spans="1:113" ht="12" customHeight="1">
      <c r="A603" s="39"/>
      <c r="B603" s="116"/>
      <c r="C603" s="117"/>
      <c r="D603" s="117"/>
      <c r="E603" s="117"/>
      <c r="F603" s="117"/>
      <c r="G603" s="117"/>
      <c r="H603" s="117"/>
      <c r="I603" s="117"/>
      <c r="J603" s="117"/>
      <c r="K603" s="117"/>
      <c r="L603" s="117"/>
      <c r="M603" s="117"/>
      <c r="N603" s="117"/>
      <c r="O603" s="117"/>
      <c r="P603" s="117"/>
      <c r="Q603" s="117"/>
      <c r="R603" s="117"/>
      <c r="S603" s="117"/>
      <c r="T603" s="117"/>
      <c r="U603" s="117"/>
      <c r="V603" s="117"/>
      <c r="W603" s="117"/>
      <c r="X603" s="117"/>
      <c r="Y603" s="117"/>
      <c r="Z603" s="117"/>
      <c r="AA603" s="117"/>
      <c r="AB603" s="117"/>
      <c r="AC603" s="117"/>
      <c r="AD603" s="117"/>
      <c r="AE603" s="117"/>
      <c r="AF603" s="117"/>
      <c r="AG603" s="117"/>
      <c r="AH603" s="117"/>
      <c r="AI603" s="117"/>
      <c r="AJ603" s="117"/>
      <c r="AK603" s="117"/>
      <c r="AL603" s="117"/>
      <c r="AM603" s="117"/>
      <c r="AN603" s="117"/>
      <c r="AO603" s="117"/>
      <c r="AP603" s="117"/>
      <c r="AQ603" s="117"/>
      <c r="AR603" s="117"/>
      <c r="AS603" s="117"/>
      <c r="AT603" s="117"/>
      <c r="AU603" s="117"/>
      <c r="AV603" s="117"/>
      <c r="AW603" s="117"/>
      <c r="AX603" s="118"/>
    </row>
    <row r="604" spans="1:113" ht="12" customHeight="1">
      <c r="A604" s="39"/>
      <c r="B604" s="116"/>
      <c r="C604" s="117"/>
      <c r="D604" s="117"/>
      <c r="E604" s="117"/>
      <c r="F604" s="117"/>
      <c r="G604" s="117"/>
      <c r="H604" s="117"/>
      <c r="I604" s="117"/>
      <c r="J604" s="117"/>
      <c r="K604" s="117"/>
      <c r="L604" s="117"/>
      <c r="M604" s="117"/>
      <c r="N604" s="117"/>
      <c r="O604" s="117"/>
      <c r="P604" s="117"/>
      <c r="Q604" s="117"/>
      <c r="R604" s="117"/>
      <c r="S604" s="117"/>
      <c r="T604" s="117"/>
      <c r="U604" s="117"/>
      <c r="V604" s="117"/>
      <c r="W604" s="117"/>
      <c r="X604" s="117"/>
      <c r="Y604" s="117"/>
      <c r="Z604" s="117"/>
      <c r="AA604" s="117"/>
      <c r="AB604" s="117"/>
      <c r="AC604" s="117"/>
      <c r="AD604" s="117"/>
      <c r="AE604" s="117"/>
      <c r="AF604" s="117"/>
      <c r="AG604" s="117"/>
      <c r="AH604" s="117"/>
      <c r="AI604" s="117"/>
      <c r="AJ604" s="117"/>
      <c r="AK604" s="117"/>
      <c r="AL604" s="117"/>
      <c r="AM604" s="117"/>
      <c r="AN604" s="117"/>
      <c r="AO604" s="117"/>
      <c r="AP604" s="117"/>
      <c r="AQ604" s="117"/>
      <c r="AR604" s="117"/>
      <c r="AS604" s="117"/>
      <c r="AT604" s="117"/>
      <c r="AU604" s="117"/>
      <c r="AV604" s="117"/>
      <c r="AW604" s="117"/>
      <c r="AX604" s="118"/>
    </row>
    <row r="605" spans="1:113" ht="12" customHeight="1">
      <c r="A605" s="39"/>
      <c r="B605" s="116"/>
      <c r="C605" s="117"/>
      <c r="D605" s="117"/>
      <c r="E605" s="117"/>
      <c r="F605" s="117"/>
      <c r="G605" s="117"/>
      <c r="H605" s="117"/>
      <c r="I605" s="117"/>
      <c r="J605" s="117"/>
      <c r="K605" s="117"/>
      <c r="L605" s="117"/>
      <c r="M605" s="117"/>
      <c r="N605" s="117"/>
      <c r="O605" s="117"/>
      <c r="P605" s="117"/>
      <c r="Q605" s="117"/>
      <c r="R605" s="117"/>
      <c r="S605" s="117"/>
      <c r="T605" s="117"/>
      <c r="U605" s="117"/>
      <c r="V605" s="117"/>
      <c r="W605" s="117"/>
      <c r="X605" s="117"/>
      <c r="Y605" s="117"/>
      <c r="Z605" s="117"/>
      <c r="AA605" s="117"/>
      <c r="AB605" s="117"/>
      <c r="AC605" s="117"/>
      <c r="AD605" s="117"/>
      <c r="AE605" s="117"/>
      <c r="AF605" s="117"/>
      <c r="AG605" s="117"/>
      <c r="AH605" s="117"/>
      <c r="AI605" s="117"/>
      <c r="AJ605" s="117"/>
      <c r="AK605" s="117"/>
      <c r="AL605" s="117"/>
      <c r="AM605" s="117"/>
      <c r="AN605" s="117"/>
      <c r="AO605" s="117"/>
      <c r="AP605" s="117"/>
      <c r="AQ605" s="117"/>
      <c r="AR605" s="117"/>
      <c r="AS605" s="117"/>
      <c r="AT605" s="117"/>
      <c r="AU605" s="117"/>
      <c r="AV605" s="117"/>
      <c r="AW605" s="117"/>
      <c r="AX605" s="118"/>
    </row>
    <row r="606" spans="1:113" ht="12" customHeight="1">
      <c r="A606" s="39"/>
      <c r="B606" s="116"/>
      <c r="C606" s="117"/>
      <c r="D606" s="117"/>
      <c r="E606" s="117"/>
      <c r="F606" s="117"/>
      <c r="G606" s="117"/>
      <c r="H606" s="117"/>
      <c r="I606" s="117"/>
      <c r="J606" s="117"/>
      <c r="K606" s="117"/>
      <c r="L606" s="117"/>
      <c r="M606" s="117"/>
      <c r="N606" s="117"/>
      <c r="O606" s="117"/>
      <c r="P606" s="117"/>
      <c r="Q606" s="117"/>
      <c r="R606" s="117"/>
      <c r="S606" s="117"/>
      <c r="T606" s="117"/>
      <c r="U606" s="117"/>
      <c r="V606" s="117"/>
      <c r="W606" s="117"/>
      <c r="X606" s="117"/>
      <c r="Y606" s="117"/>
      <c r="Z606" s="117"/>
      <c r="AA606" s="117"/>
      <c r="AB606" s="117"/>
      <c r="AC606" s="117"/>
      <c r="AD606" s="117"/>
      <c r="AE606" s="117"/>
      <c r="AF606" s="117"/>
      <c r="AG606" s="117"/>
      <c r="AH606" s="117"/>
      <c r="AI606" s="117"/>
      <c r="AJ606" s="117"/>
      <c r="AK606" s="117"/>
      <c r="AL606" s="117"/>
      <c r="AM606" s="117"/>
      <c r="AN606" s="117"/>
      <c r="AO606" s="117"/>
      <c r="AP606" s="117"/>
      <c r="AQ606" s="117"/>
      <c r="AR606" s="117"/>
      <c r="AS606" s="117"/>
      <c r="AT606" s="117"/>
      <c r="AU606" s="117"/>
      <c r="AV606" s="117"/>
      <c r="AW606" s="117"/>
      <c r="AX606" s="118"/>
    </row>
    <row r="607" spans="1:113" ht="12" customHeight="1">
      <c r="A607" s="39"/>
      <c r="B607" s="116"/>
      <c r="C607" s="117"/>
      <c r="D607" s="117"/>
      <c r="E607" s="117"/>
      <c r="F607" s="117"/>
      <c r="G607" s="117"/>
      <c r="H607" s="117"/>
      <c r="I607" s="117"/>
      <c r="J607" s="117"/>
      <c r="K607" s="117"/>
      <c r="L607" s="117"/>
      <c r="M607" s="117"/>
      <c r="N607" s="117"/>
      <c r="O607" s="117"/>
      <c r="P607" s="117"/>
      <c r="Q607" s="117"/>
      <c r="R607" s="117"/>
      <c r="S607" s="117"/>
      <c r="T607" s="117"/>
      <c r="U607" s="117"/>
      <c r="V607" s="117"/>
      <c r="W607" s="117"/>
      <c r="X607" s="117"/>
      <c r="Y607" s="117"/>
      <c r="Z607" s="117"/>
      <c r="AA607" s="117"/>
      <c r="AB607" s="117"/>
      <c r="AC607" s="117"/>
      <c r="AD607" s="117"/>
      <c r="AE607" s="117"/>
      <c r="AF607" s="117"/>
      <c r="AG607" s="117"/>
      <c r="AH607" s="117"/>
      <c r="AI607" s="117"/>
      <c r="AJ607" s="117"/>
      <c r="AK607" s="117"/>
      <c r="AL607" s="117"/>
      <c r="AM607" s="117"/>
      <c r="AN607" s="117"/>
      <c r="AO607" s="117"/>
      <c r="AP607" s="117"/>
      <c r="AQ607" s="117"/>
      <c r="AR607" s="117"/>
      <c r="AS607" s="117"/>
      <c r="AT607" s="117"/>
      <c r="AU607" s="117"/>
      <c r="AV607" s="117"/>
      <c r="AW607" s="117"/>
      <c r="AX607" s="118"/>
    </row>
    <row r="608" spans="1:113" ht="12" customHeight="1">
      <c r="A608" s="39"/>
      <c r="B608" s="116"/>
      <c r="C608" s="117"/>
      <c r="D608" s="117"/>
      <c r="E608" s="117"/>
      <c r="F608" s="117"/>
      <c r="G608" s="117"/>
      <c r="H608" s="117"/>
      <c r="I608" s="117"/>
      <c r="J608" s="117"/>
      <c r="K608" s="117"/>
      <c r="L608" s="117"/>
      <c r="M608" s="117"/>
      <c r="N608" s="117"/>
      <c r="O608" s="117"/>
      <c r="P608" s="117"/>
      <c r="Q608" s="117"/>
      <c r="R608" s="117"/>
      <c r="S608" s="117"/>
      <c r="T608" s="117"/>
      <c r="U608" s="117"/>
      <c r="V608" s="117"/>
      <c r="W608" s="117"/>
      <c r="X608" s="117"/>
      <c r="Y608" s="117"/>
      <c r="Z608" s="117"/>
      <c r="AA608" s="117"/>
      <c r="AB608" s="117"/>
      <c r="AC608" s="117"/>
      <c r="AD608" s="117"/>
      <c r="AE608" s="117"/>
      <c r="AF608" s="117"/>
      <c r="AG608" s="117"/>
      <c r="AH608" s="117"/>
      <c r="AI608" s="117"/>
      <c r="AJ608" s="117"/>
      <c r="AK608" s="117"/>
      <c r="AL608" s="117"/>
      <c r="AM608" s="117"/>
      <c r="AN608" s="117"/>
      <c r="AO608" s="117"/>
      <c r="AP608" s="117"/>
      <c r="AQ608" s="117"/>
      <c r="AR608" s="117"/>
      <c r="AS608" s="117"/>
      <c r="AT608" s="117"/>
      <c r="AU608" s="117"/>
      <c r="AV608" s="117"/>
      <c r="AW608" s="117"/>
      <c r="AX608" s="118"/>
    </row>
    <row r="609" spans="1:113" ht="12" customHeight="1">
      <c r="A609" s="39"/>
      <c r="B609" s="116"/>
      <c r="C609" s="117"/>
      <c r="D609" s="117"/>
      <c r="E609" s="117"/>
      <c r="F609" s="117"/>
      <c r="G609" s="117"/>
      <c r="H609" s="117"/>
      <c r="I609" s="117"/>
      <c r="J609" s="117"/>
      <c r="K609" s="117"/>
      <c r="L609" s="117"/>
      <c r="M609" s="117"/>
      <c r="N609" s="117"/>
      <c r="O609" s="117"/>
      <c r="P609" s="117"/>
      <c r="Q609" s="117"/>
      <c r="R609" s="117"/>
      <c r="S609" s="117"/>
      <c r="T609" s="117"/>
      <c r="U609" s="117"/>
      <c r="V609" s="117"/>
      <c r="W609" s="117"/>
      <c r="X609" s="117"/>
      <c r="Y609" s="117"/>
      <c r="Z609" s="117"/>
      <c r="AA609" s="117"/>
      <c r="AB609" s="117"/>
      <c r="AC609" s="117"/>
      <c r="AD609" s="117"/>
      <c r="AE609" s="117"/>
      <c r="AF609" s="117"/>
      <c r="AG609" s="117"/>
      <c r="AH609" s="117"/>
      <c r="AI609" s="117"/>
      <c r="AJ609" s="117"/>
      <c r="AK609" s="117"/>
      <c r="AL609" s="117"/>
      <c r="AM609" s="117"/>
      <c r="AN609" s="117"/>
      <c r="AO609" s="117"/>
      <c r="AP609" s="117"/>
      <c r="AQ609" s="117"/>
      <c r="AR609" s="117"/>
      <c r="AS609" s="117"/>
      <c r="AT609" s="117"/>
      <c r="AU609" s="117"/>
      <c r="AV609" s="117"/>
      <c r="AW609" s="117"/>
      <c r="AX609" s="118"/>
    </row>
    <row r="610" spans="1:113" ht="12" customHeight="1">
      <c r="A610" s="39"/>
      <c r="B610" s="116"/>
      <c r="C610" s="117"/>
      <c r="D610" s="117"/>
      <c r="E610" s="117"/>
      <c r="F610" s="117"/>
      <c r="G610" s="117"/>
      <c r="H610" s="117"/>
      <c r="I610" s="117"/>
      <c r="J610" s="117"/>
      <c r="K610" s="117"/>
      <c r="L610" s="117"/>
      <c r="M610" s="117"/>
      <c r="N610" s="117"/>
      <c r="O610" s="117"/>
      <c r="P610" s="117"/>
      <c r="Q610" s="117"/>
      <c r="R610" s="117"/>
      <c r="S610" s="117"/>
      <c r="T610" s="117"/>
      <c r="U610" s="117"/>
      <c r="V610" s="117"/>
      <c r="W610" s="117"/>
      <c r="X610" s="117"/>
      <c r="Y610" s="117"/>
      <c r="Z610" s="117"/>
      <c r="AA610" s="117"/>
      <c r="AB610" s="117"/>
      <c r="AC610" s="117"/>
      <c r="AD610" s="117"/>
      <c r="AE610" s="117"/>
      <c r="AF610" s="117"/>
      <c r="AG610" s="117"/>
      <c r="AH610" s="117"/>
      <c r="AI610" s="117"/>
      <c r="AJ610" s="117"/>
      <c r="AK610" s="117"/>
      <c r="AL610" s="117"/>
      <c r="AM610" s="117"/>
      <c r="AN610" s="117"/>
      <c r="AO610" s="117"/>
      <c r="AP610" s="117"/>
      <c r="AQ610" s="117"/>
      <c r="AR610" s="117"/>
      <c r="AS610" s="117"/>
      <c r="AT610" s="117"/>
      <c r="AU610" s="117"/>
      <c r="AV610" s="117"/>
      <c r="AW610" s="117"/>
      <c r="AX610" s="118"/>
    </row>
    <row r="611" spans="1:113" ht="12" customHeight="1">
      <c r="A611" s="39"/>
      <c r="B611" s="116"/>
      <c r="C611" s="117"/>
      <c r="D611" s="117"/>
      <c r="E611" s="117"/>
      <c r="F611" s="117"/>
      <c r="G611" s="117"/>
      <c r="H611" s="117"/>
      <c r="I611" s="117"/>
      <c r="J611" s="117"/>
      <c r="K611" s="117"/>
      <c r="L611" s="117"/>
      <c r="M611" s="117"/>
      <c r="N611" s="117"/>
      <c r="O611" s="117"/>
      <c r="P611" s="117"/>
      <c r="Q611" s="117"/>
      <c r="R611" s="117"/>
      <c r="S611" s="117"/>
      <c r="T611" s="117"/>
      <c r="U611" s="117"/>
      <c r="V611" s="117"/>
      <c r="W611" s="117"/>
      <c r="X611" s="117"/>
      <c r="Y611" s="117"/>
      <c r="Z611" s="117"/>
      <c r="AA611" s="117"/>
      <c r="AB611" s="117"/>
      <c r="AC611" s="117"/>
      <c r="AD611" s="117"/>
      <c r="AE611" s="117"/>
      <c r="AF611" s="117"/>
      <c r="AG611" s="117"/>
      <c r="AH611" s="117"/>
      <c r="AI611" s="117"/>
      <c r="AJ611" s="117"/>
      <c r="AK611" s="117"/>
      <c r="AL611" s="117"/>
      <c r="AM611" s="117"/>
      <c r="AN611" s="117"/>
      <c r="AO611" s="117"/>
      <c r="AP611" s="117"/>
      <c r="AQ611" s="117"/>
      <c r="AR611" s="117"/>
      <c r="AS611" s="117"/>
      <c r="AT611" s="117"/>
      <c r="AU611" s="117"/>
      <c r="AV611" s="117"/>
      <c r="AW611" s="117"/>
      <c r="AX611" s="118"/>
    </row>
    <row r="612" spans="1:113" ht="12" customHeight="1">
      <c r="A612" s="39"/>
      <c r="B612" s="116"/>
      <c r="C612" s="117"/>
      <c r="D612" s="117"/>
      <c r="E612" s="117"/>
      <c r="F612" s="117"/>
      <c r="G612" s="117"/>
      <c r="H612" s="117"/>
      <c r="I612" s="117"/>
      <c r="J612" s="117"/>
      <c r="K612" s="117"/>
      <c r="L612" s="117"/>
      <c r="M612" s="117"/>
      <c r="N612" s="117"/>
      <c r="O612" s="117"/>
      <c r="P612" s="117"/>
      <c r="Q612" s="117"/>
      <c r="R612" s="117"/>
      <c r="S612" s="117"/>
      <c r="T612" s="117"/>
      <c r="U612" s="117"/>
      <c r="V612" s="117"/>
      <c r="W612" s="117"/>
      <c r="X612" s="117"/>
      <c r="Y612" s="117"/>
      <c r="Z612" s="117"/>
      <c r="AA612" s="117"/>
      <c r="AB612" s="117"/>
      <c r="AC612" s="117"/>
      <c r="AD612" s="117"/>
      <c r="AE612" s="117"/>
      <c r="AF612" s="117"/>
      <c r="AG612" s="117"/>
      <c r="AH612" s="117"/>
      <c r="AI612" s="117"/>
      <c r="AJ612" s="117"/>
      <c r="AK612" s="117"/>
      <c r="AL612" s="117"/>
      <c r="AM612" s="117"/>
      <c r="AN612" s="117"/>
      <c r="AO612" s="117"/>
      <c r="AP612" s="117"/>
      <c r="AQ612" s="117"/>
      <c r="AR612" s="117"/>
      <c r="AS612" s="117"/>
      <c r="AT612" s="117"/>
      <c r="AU612" s="117"/>
      <c r="AV612" s="117"/>
      <c r="AW612" s="117"/>
      <c r="AX612" s="118"/>
    </row>
    <row r="613" spans="1:113" ht="12" customHeight="1">
      <c r="A613" s="39"/>
      <c r="B613" s="116"/>
      <c r="C613" s="117"/>
      <c r="D613" s="117"/>
      <c r="E613" s="117"/>
      <c r="F613" s="117"/>
      <c r="G613" s="117"/>
      <c r="H613" s="117"/>
      <c r="I613" s="117"/>
      <c r="J613" s="117"/>
      <c r="K613" s="117"/>
      <c r="L613" s="117"/>
      <c r="M613" s="117"/>
      <c r="N613" s="117"/>
      <c r="O613" s="117"/>
      <c r="P613" s="117"/>
      <c r="Q613" s="117"/>
      <c r="R613" s="117"/>
      <c r="S613" s="117"/>
      <c r="T613" s="117"/>
      <c r="U613" s="117"/>
      <c r="V613" s="117"/>
      <c r="W613" s="117"/>
      <c r="X613" s="117"/>
      <c r="Y613" s="117"/>
      <c r="Z613" s="117"/>
      <c r="AA613" s="117"/>
      <c r="AB613" s="117"/>
      <c r="AC613" s="117"/>
      <c r="AD613" s="117"/>
      <c r="AE613" s="117"/>
      <c r="AF613" s="117"/>
      <c r="AG613" s="117"/>
      <c r="AH613" s="117"/>
      <c r="AI613" s="117"/>
      <c r="AJ613" s="117"/>
      <c r="AK613" s="117"/>
      <c r="AL613" s="117"/>
      <c r="AM613" s="117"/>
      <c r="AN613" s="117"/>
      <c r="AO613" s="117"/>
      <c r="AP613" s="117"/>
      <c r="AQ613" s="117"/>
      <c r="AR613" s="117"/>
      <c r="AS613" s="117"/>
      <c r="AT613" s="117"/>
      <c r="AU613" s="117"/>
      <c r="AV613" s="117"/>
      <c r="AW613" s="117"/>
      <c r="AX613" s="118"/>
      <c r="BC613" s="47"/>
    </row>
    <row r="614" spans="1:113" ht="12" customHeight="1">
      <c r="A614" s="39"/>
      <c r="B614" s="116"/>
      <c r="C614" s="117"/>
      <c r="D614" s="117"/>
      <c r="E614" s="117"/>
      <c r="F614" s="117"/>
      <c r="G614" s="117"/>
      <c r="H614" s="117"/>
      <c r="I614" s="117"/>
      <c r="J614" s="117"/>
      <c r="K614" s="117"/>
      <c r="L614" s="117"/>
      <c r="M614" s="117"/>
      <c r="N614" s="117"/>
      <c r="O614" s="117"/>
      <c r="P614" s="117"/>
      <c r="Q614" s="117"/>
      <c r="R614" s="117"/>
      <c r="S614" s="117"/>
      <c r="T614" s="117"/>
      <c r="U614" s="117"/>
      <c r="V614" s="117"/>
      <c r="W614" s="117"/>
      <c r="X614" s="117"/>
      <c r="Y614" s="117"/>
      <c r="Z614" s="117"/>
      <c r="AA614" s="117"/>
      <c r="AB614" s="117"/>
      <c r="AC614" s="117"/>
      <c r="AD614" s="117"/>
      <c r="AE614" s="117"/>
      <c r="AF614" s="117"/>
      <c r="AG614" s="117"/>
      <c r="AH614" s="117"/>
      <c r="AI614" s="117"/>
      <c r="AJ614" s="117"/>
      <c r="AK614" s="117"/>
      <c r="AL614" s="117"/>
      <c r="AM614" s="117"/>
      <c r="AN614" s="117"/>
      <c r="AO614" s="117"/>
      <c r="AP614" s="117"/>
      <c r="AQ614" s="117"/>
      <c r="AR614" s="117"/>
      <c r="AS614" s="117"/>
      <c r="AT614" s="117"/>
      <c r="AU614" s="117"/>
      <c r="AV614" s="117"/>
      <c r="AW614" s="117"/>
      <c r="AX614" s="118"/>
    </row>
    <row r="615" spans="1:113" ht="12" customHeight="1">
      <c r="A615" s="39"/>
      <c r="B615" s="116"/>
      <c r="C615" s="117"/>
      <c r="D615" s="117"/>
      <c r="E615" s="117"/>
      <c r="F615" s="117"/>
      <c r="G615" s="117"/>
      <c r="H615" s="117"/>
      <c r="I615" s="117"/>
      <c r="J615" s="117"/>
      <c r="K615" s="117"/>
      <c r="L615" s="117"/>
      <c r="M615" s="117"/>
      <c r="N615" s="117"/>
      <c r="O615" s="117"/>
      <c r="P615" s="117"/>
      <c r="Q615" s="117"/>
      <c r="R615" s="117"/>
      <c r="S615" s="117"/>
      <c r="T615" s="117"/>
      <c r="U615" s="117"/>
      <c r="V615" s="117"/>
      <c r="W615" s="117"/>
      <c r="X615" s="117"/>
      <c r="Y615" s="117"/>
      <c r="Z615" s="117"/>
      <c r="AA615" s="117"/>
      <c r="AB615" s="117"/>
      <c r="AC615" s="117"/>
      <c r="AD615" s="117"/>
      <c r="AE615" s="117"/>
      <c r="AF615" s="117"/>
      <c r="AG615" s="117"/>
      <c r="AH615" s="117"/>
      <c r="AI615" s="117"/>
      <c r="AJ615" s="117"/>
      <c r="AK615" s="117"/>
      <c r="AL615" s="117"/>
      <c r="AM615" s="117"/>
      <c r="AN615" s="117"/>
      <c r="AO615" s="117"/>
      <c r="AP615" s="117"/>
      <c r="AQ615" s="117"/>
      <c r="AR615" s="117"/>
      <c r="AS615" s="117"/>
      <c r="AT615" s="117"/>
      <c r="AU615" s="117"/>
      <c r="AV615" s="117"/>
      <c r="AW615" s="117"/>
      <c r="AX615" s="118"/>
    </row>
    <row r="616" spans="1:113" ht="12" customHeight="1">
      <c r="A616" s="39"/>
      <c r="B616" s="116"/>
      <c r="C616" s="117"/>
      <c r="D616" s="117"/>
      <c r="E616" s="117"/>
      <c r="F616" s="117"/>
      <c r="G616" s="117"/>
      <c r="H616" s="117"/>
      <c r="I616" s="117"/>
      <c r="J616" s="117"/>
      <c r="K616" s="117"/>
      <c r="L616" s="117"/>
      <c r="M616" s="117"/>
      <c r="N616" s="117"/>
      <c r="O616" s="117"/>
      <c r="P616" s="117"/>
      <c r="Q616" s="117"/>
      <c r="R616" s="117"/>
      <c r="S616" s="117"/>
      <c r="T616" s="117"/>
      <c r="U616" s="117"/>
      <c r="V616" s="117"/>
      <c r="W616" s="117"/>
      <c r="X616" s="117"/>
      <c r="Y616" s="117"/>
      <c r="Z616" s="117"/>
      <c r="AA616" s="117"/>
      <c r="AB616" s="117"/>
      <c r="AC616" s="117"/>
      <c r="AD616" s="117"/>
      <c r="AE616" s="117"/>
      <c r="AF616" s="117"/>
      <c r="AG616" s="117"/>
      <c r="AH616" s="117"/>
      <c r="AI616" s="117"/>
      <c r="AJ616" s="117"/>
      <c r="AK616" s="117"/>
      <c r="AL616" s="117"/>
      <c r="AM616" s="117"/>
      <c r="AN616" s="117"/>
      <c r="AO616" s="117"/>
      <c r="AP616" s="117"/>
      <c r="AQ616" s="117"/>
      <c r="AR616" s="117"/>
      <c r="AS616" s="117"/>
      <c r="AT616" s="117"/>
      <c r="AU616" s="117"/>
      <c r="AV616" s="117"/>
      <c r="AW616" s="117"/>
      <c r="AX616" s="118"/>
    </row>
    <row r="617" spans="1:113" ht="15" thickBot="1">
      <c r="A617" s="48"/>
      <c r="B617" s="49"/>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c r="AA617" s="50"/>
      <c r="AB617" s="50"/>
      <c r="AC617" s="50"/>
      <c r="AD617" s="50"/>
      <c r="AE617" s="50"/>
      <c r="AF617" s="50"/>
      <c r="AG617" s="50"/>
      <c r="AH617" s="50"/>
      <c r="AI617" s="50"/>
      <c r="AJ617" s="50"/>
      <c r="AK617" s="50"/>
      <c r="AL617" s="50"/>
      <c r="AM617" s="50"/>
      <c r="AN617" s="50"/>
      <c r="AO617" s="50"/>
      <c r="AP617" s="50"/>
      <c r="AQ617" s="50"/>
      <c r="AR617" s="50"/>
      <c r="AS617" s="50"/>
      <c r="AT617" s="50"/>
      <c r="AU617" s="50"/>
      <c r="AV617" s="50"/>
      <c r="AW617" s="50"/>
      <c r="AX617" s="51"/>
    </row>
    <row r="618" spans="1:113">
      <c r="B618" s="52"/>
    </row>
    <row r="619" spans="1:113" ht="15" thickBot="1">
      <c r="A619" s="42"/>
      <c r="B619" s="41" t="s">
        <v>63</v>
      </c>
      <c r="C619" s="39"/>
      <c r="D619" s="39"/>
      <c r="E619" s="39"/>
      <c r="F619" s="39"/>
      <c r="G619" s="39"/>
      <c r="H619" s="39"/>
      <c r="I619" s="39"/>
      <c r="J619" s="39"/>
      <c r="K619" s="39"/>
      <c r="L619" s="40"/>
      <c r="M619" s="40"/>
      <c r="N619" s="40"/>
      <c r="O619" s="40"/>
      <c r="P619" s="39"/>
      <c r="Q619" s="39"/>
      <c r="R619" s="39"/>
      <c r="S619" s="39"/>
      <c r="T619" s="39"/>
      <c r="U619" s="39"/>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c r="AT619" s="41"/>
      <c r="AU619" s="41"/>
      <c r="AV619" s="41"/>
      <c r="AW619" s="41"/>
      <c r="AX619" s="41"/>
      <c r="DI619" s="37"/>
    </row>
    <row r="620" spans="1:113" ht="14.4">
      <c r="A620" s="39"/>
      <c r="B620" s="43"/>
      <c r="C620" s="38"/>
      <c r="D620" s="38"/>
      <c r="E620" s="38"/>
      <c r="F620" s="38"/>
      <c r="G620" s="38"/>
      <c r="H620" s="38"/>
      <c r="I620" s="38"/>
      <c r="J620" s="38"/>
      <c r="K620" s="38"/>
      <c r="L620" s="44"/>
      <c r="M620" s="44"/>
      <c r="N620" s="44"/>
      <c r="O620" s="44"/>
      <c r="P620" s="38"/>
      <c r="Q620" s="38"/>
      <c r="R620" s="38"/>
      <c r="S620" s="38"/>
      <c r="T620" s="38"/>
      <c r="U620" s="38"/>
      <c r="V620" s="45"/>
      <c r="W620" s="45"/>
      <c r="X620" s="45"/>
      <c r="Y620" s="45"/>
      <c r="Z620" s="45"/>
      <c r="AA620" s="45"/>
      <c r="AB620" s="45"/>
      <c r="AC620" s="45"/>
      <c r="AD620" s="45"/>
      <c r="AE620" s="45"/>
      <c r="AF620" s="45"/>
      <c r="AG620" s="45"/>
      <c r="AH620" s="45"/>
      <c r="AI620" s="45"/>
      <c r="AJ620" s="45"/>
      <c r="AK620" s="45"/>
      <c r="AL620" s="45"/>
      <c r="AM620" s="45"/>
      <c r="AN620" s="45"/>
      <c r="AO620" s="45"/>
      <c r="AP620" s="45"/>
      <c r="AQ620" s="45"/>
      <c r="AR620" s="45"/>
      <c r="AS620" s="45"/>
      <c r="AT620" s="45"/>
      <c r="AU620" s="45"/>
      <c r="AV620" s="45"/>
      <c r="AW620" s="45"/>
      <c r="AX620" s="46"/>
    </row>
    <row r="621" spans="1:113" ht="12" customHeight="1">
      <c r="A621" s="39"/>
      <c r="B621" s="116" t="s">
        <v>162</v>
      </c>
      <c r="C621" s="117"/>
      <c r="D621" s="117"/>
      <c r="E621" s="117"/>
      <c r="F621" s="117"/>
      <c r="G621" s="117"/>
      <c r="H621" s="117"/>
      <c r="I621" s="117"/>
      <c r="J621" s="117"/>
      <c r="K621" s="117"/>
      <c r="L621" s="117"/>
      <c r="M621" s="117"/>
      <c r="N621" s="117"/>
      <c r="O621" s="117"/>
      <c r="P621" s="117"/>
      <c r="Q621" s="117"/>
      <c r="R621" s="117"/>
      <c r="S621" s="117"/>
      <c r="T621" s="117"/>
      <c r="U621" s="117"/>
      <c r="V621" s="117"/>
      <c r="W621" s="117"/>
      <c r="X621" s="117"/>
      <c r="Y621" s="117"/>
      <c r="Z621" s="117"/>
      <c r="AA621" s="117"/>
      <c r="AB621" s="117"/>
      <c r="AC621" s="117"/>
      <c r="AD621" s="117"/>
      <c r="AE621" s="117"/>
      <c r="AF621" s="117"/>
      <c r="AG621" s="117"/>
      <c r="AH621" s="117"/>
      <c r="AI621" s="117"/>
      <c r="AJ621" s="117"/>
      <c r="AK621" s="117"/>
      <c r="AL621" s="117"/>
      <c r="AM621" s="117"/>
      <c r="AN621" s="117"/>
      <c r="AO621" s="117"/>
      <c r="AP621" s="117"/>
      <c r="AQ621" s="117"/>
      <c r="AR621" s="117"/>
      <c r="AS621" s="117"/>
      <c r="AT621" s="117"/>
      <c r="AU621" s="117"/>
      <c r="AV621" s="117"/>
      <c r="AW621" s="117"/>
      <c r="AX621" s="118"/>
    </row>
    <row r="622" spans="1:113" ht="12" customHeight="1">
      <c r="A622" s="39"/>
      <c r="B622" s="116"/>
      <c r="C622" s="117"/>
      <c r="D622" s="117"/>
      <c r="E622" s="117"/>
      <c r="F622" s="117"/>
      <c r="G622" s="117"/>
      <c r="H622" s="117"/>
      <c r="I622" s="117"/>
      <c r="J622" s="117"/>
      <c r="K622" s="117"/>
      <c r="L622" s="117"/>
      <c r="M622" s="117"/>
      <c r="N622" s="117"/>
      <c r="O622" s="117"/>
      <c r="P622" s="117"/>
      <c r="Q622" s="117"/>
      <c r="R622" s="117"/>
      <c r="S622" s="117"/>
      <c r="T622" s="117"/>
      <c r="U622" s="117"/>
      <c r="V622" s="117"/>
      <c r="W622" s="117"/>
      <c r="X622" s="117"/>
      <c r="Y622" s="117"/>
      <c r="Z622" s="117"/>
      <c r="AA622" s="117"/>
      <c r="AB622" s="117"/>
      <c r="AC622" s="117"/>
      <c r="AD622" s="117"/>
      <c r="AE622" s="117"/>
      <c r="AF622" s="117"/>
      <c r="AG622" s="117"/>
      <c r="AH622" s="117"/>
      <c r="AI622" s="117"/>
      <c r="AJ622" s="117"/>
      <c r="AK622" s="117"/>
      <c r="AL622" s="117"/>
      <c r="AM622" s="117"/>
      <c r="AN622" s="117"/>
      <c r="AO622" s="117"/>
      <c r="AP622" s="117"/>
      <c r="AQ622" s="117"/>
      <c r="AR622" s="117"/>
      <c r="AS622" s="117"/>
      <c r="AT622" s="117"/>
      <c r="AU622" s="117"/>
      <c r="AV622" s="117"/>
      <c r="AW622" s="117"/>
      <c r="AX622" s="118"/>
    </row>
    <row r="623" spans="1:113" ht="12" customHeight="1">
      <c r="A623" s="39"/>
      <c r="B623" s="116"/>
      <c r="C623" s="117"/>
      <c r="D623" s="117"/>
      <c r="E623" s="117"/>
      <c r="F623" s="117"/>
      <c r="G623" s="117"/>
      <c r="H623" s="117"/>
      <c r="I623" s="117"/>
      <c r="J623" s="117"/>
      <c r="K623" s="117"/>
      <c r="L623" s="117"/>
      <c r="M623" s="117"/>
      <c r="N623" s="117"/>
      <c r="O623" s="117"/>
      <c r="P623" s="117"/>
      <c r="Q623" s="117"/>
      <c r="R623" s="117"/>
      <c r="S623" s="117"/>
      <c r="T623" s="117"/>
      <c r="U623" s="117"/>
      <c r="V623" s="117"/>
      <c r="W623" s="117"/>
      <c r="X623" s="117"/>
      <c r="Y623" s="117"/>
      <c r="Z623" s="117"/>
      <c r="AA623" s="117"/>
      <c r="AB623" s="117"/>
      <c r="AC623" s="117"/>
      <c r="AD623" s="117"/>
      <c r="AE623" s="117"/>
      <c r="AF623" s="117"/>
      <c r="AG623" s="117"/>
      <c r="AH623" s="117"/>
      <c r="AI623" s="117"/>
      <c r="AJ623" s="117"/>
      <c r="AK623" s="117"/>
      <c r="AL623" s="117"/>
      <c r="AM623" s="117"/>
      <c r="AN623" s="117"/>
      <c r="AO623" s="117"/>
      <c r="AP623" s="117"/>
      <c r="AQ623" s="117"/>
      <c r="AR623" s="117"/>
      <c r="AS623" s="117"/>
      <c r="AT623" s="117"/>
      <c r="AU623" s="117"/>
      <c r="AV623" s="117"/>
      <c r="AW623" s="117"/>
      <c r="AX623" s="118"/>
    </row>
    <row r="624" spans="1:113" ht="12" customHeight="1">
      <c r="A624" s="39"/>
      <c r="B624" s="116"/>
      <c r="C624" s="117"/>
      <c r="D624" s="117"/>
      <c r="E624" s="117"/>
      <c r="F624" s="117"/>
      <c r="G624" s="117"/>
      <c r="H624" s="117"/>
      <c r="I624" s="117"/>
      <c r="J624" s="117"/>
      <c r="K624" s="117"/>
      <c r="L624" s="117"/>
      <c r="M624" s="117"/>
      <c r="N624" s="117"/>
      <c r="O624" s="117"/>
      <c r="P624" s="117"/>
      <c r="Q624" s="117"/>
      <c r="R624" s="117"/>
      <c r="S624" s="117"/>
      <c r="T624" s="117"/>
      <c r="U624" s="117"/>
      <c r="V624" s="117"/>
      <c r="W624" s="117"/>
      <c r="X624" s="117"/>
      <c r="Y624" s="117"/>
      <c r="Z624" s="117"/>
      <c r="AA624" s="117"/>
      <c r="AB624" s="117"/>
      <c r="AC624" s="117"/>
      <c r="AD624" s="117"/>
      <c r="AE624" s="117"/>
      <c r="AF624" s="117"/>
      <c r="AG624" s="117"/>
      <c r="AH624" s="117"/>
      <c r="AI624" s="117"/>
      <c r="AJ624" s="117"/>
      <c r="AK624" s="117"/>
      <c r="AL624" s="117"/>
      <c r="AM624" s="117"/>
      <c r="AN624" s="117"/>
      <c r="AO624" s="117"/>
      <c r="AP624" s="117"/>
      <c r="AQ624" s="117"/>
      <c r="AR624" s="117"/>
      <c r="AS624" s="117"/>
      <c r="AT624" s="117"/>
      <c r="AU624" s="117"/>
      <c r="AV624" s="117"/>
      <c r="AW624" s="117"/>
      <c r="AX624" s="118"/>
    </row>
    <row r="625" spans="1:55" ht="12" customHeight="1">
      <c r="A625" s="39"/>
      <c r="B625" s="116"/>
      <c r="C625" s="117"/>
      <c r="D625" s="117"/>
      <c r="E625" s="117"/>
      <c r="F625" s="117"/>
      <c r="G625" s="117"/>
      <c r="H625" s="117"/>
      <c r="I625" s="117"/>
      <c r="J625" s="117"/>
      <c r="K625" s="117"/>
      <c r="L625" s="117"/>
      <c r="M625" s="117"/>
      <c r="N625" s="117"/>
      <c r="O625" s="117"/>
      <c r="P625" s="117"/>
      <c r="Q625" s="117"/>
      <c r="R625" s="117"/>
      <c r="S625" s="117"/>
      <c r="T625" s="117"/>
      <c r="U625" s="117"/>
      <c r="V625" s="117"/>
      <c r="W625" s="117"/>
      <c r="X625" s="117"/>
      <c r="Y625" s="117"/>
      <c r="Z625" s="117"/>
      <c r="AA625" s="117"/>
      <c r="AB625" s="117"/>
      <c r="AC625" s="117"/>
      <c r="AD625" s="117"/>
      <c r="AE625" s="117"/>
      <c r="AF625" s="117"/>
      <c r="AG625" s="117"/>
      <c r="AH625" s="117"/>
      <c r="AI625" s="117"/>
      <c r="AJ625" s="117"/>
      <c r="AK625" s="117"/>
      <c r="AL625" s="117"/>
      <c r="AM625" s="117"/>
      <c r="AN625" s="117"/>
      <c r="AO625" s="117"/>
      <c r="AP625" s="117"/>
      <c r="AQ625" s="117"/>
      <c r="AR625" s="117"/>
      <c r="AS625" s="117"/>
      <c r="AT625" s="117"/>
      <c r="AU625" s="117"/>
      <c r="AV625" s="117"/>
      <c r="AW625" s="117"/>
      <c r="AX625" s="118"/>
    </row>
    <row r="626" spans="1:55" ht="12" customHeight="1">
      <c r="A626" s="39"/>
      <c r="B626" s="116"/>
      <c r="C626" s="117"/>
      <c r="D626" s="117"/>
      <c r="E626" s="117"/>
      <c r="F626" s="117"/>
      <c r="G626" s="117"/>
      <c r="H626" s="117"/>
      <c r="I626" s="117"/>
      <c r="J626" s="117"/>
      <c r="K626" s="117"/>
      <c r="L626" s="117"/>
      <c r="M626" s="117"/>
      <c r="N626" s="117"/>
      <c r="O626" s="117"/>
      <c r="P626" s="117"/>
      <c r="Q626" s="117"/>
      <c r="R626" s="117"/>
      <c r="S626" s="117"/>
      <c r="T626" s="117"/>
      <c r="U626" s="117"/>
      <c r="V626" s="117"/>
      <c r="W626" s="117"/>
      <c r="X626" s="117"/>
      <c r="Y626" s="117"/>
      <c r="Z626" s="117"/>
      <c r="AA626" s="117"/>
      <c r="AB626" s="117"/>
      <c r="AC626" s="117"/>
      <c r="AD626" s="117"/>
      <c r="AE626" s="117"/>
      <c r="AF626" s="117"/>
      <c r="AG626" s="117"/>
      <c r="AH626" s="117"/>
      <c r="AI626" s="117"/>
      <c r="AJ626" s="117"/>
      <c r="AK626" s="117"/>
      <c r="AL626" s="117"/>
      <c r="AM626" s="117"/>
      <c r="AN626" s="117"/>
      <c r="AO626" s="117"/>
      <c r="AP626" s="117"/>
      <c r="AQ626" s="117"/>
      <c r="AR626" s="117"/>
      <c r="AS626" s="117"/>
      <c r="AT626" s="117"/>
      <c r="AU626" s="117"/>
      <c r="AV626" s="117"/>
      <c r="AW626" s="117"/>
      <c r="AX626" s="118"/>
    </row>
    <row r="627" spans="1:55" ht="12" customHeight="1">
      <c r="A627" s="39"/>
      <c r="B627" s="116"/>
      <c r="C627" s="117"/>
      <c r="D627" s="117"/>
      <c r="E627" s="117"/>
      <c r="F627" s="117"/>
      <c r="G627" s="117"/>
      <c r="H627" s="117"/>
      <c r="I627" s="117"/>
      <c r="J627" s="117"/>
      <c r="K627" s="117"/>
      <c r="L627" s="117"/>
      <c r="M627" s="117"/>
      <c r="N627" s="117"/>
      <c r="O627" s="117"/>
      <c r="P627" s="117"/>
      <c r="Q627" s="117"/>
      <c r="R627" s="117"/>
      <c r="S627" s="117"/>
      <c r="T627" s="117"/>
      <c r="U627" s="117"/>
      <c r="V627" s="117"/>
      <c r="W627" s="117"/>
      <c r="X627" s="117"/>
      <c r="Y627" s="117"/>
      <c r="Z627" s="117"/>
      <c r="AA627" s="117"/>
      <c r="AB627" s="117"/>
      <c r="AC627" s="117"/>
      <c r="AD627" s="117"/>
      <c r="AE627" s="117"/>
      <c r="AF627" s="117"/>
      <c r="AG627" s="117"/>
      <c r="AH627" s="117"/>
      <c r="AI627" s="117"/>
      <c r="AJ627" s="117"/>
      <c r="AK627" s="117"/>
      <c r="AL627" s="117"/>
      <c r="AM627" s="117"/>
      <c r="AN627" s="117"/>
      <c r="AO627" s="117"/>
      <c r="AP627" s="117"/>
      <c r="AQ627" s="117"/>
      <c r="AR627" s="117"/>
      <c r="AS627" s="117"/>
      <c r="AT627" s="117"/>
      <c r="AU627" s="117"/>
      <c r="AV627" s="117"/>
      <c r="AW627" s="117"/>
      <c r="AX627" s="118"/>
    </row>
    <row r="628" spans="1:55" ht="12" customHeight="1">
      <c r="A628" s="39"/>
      <c r="B628" s="116"/>
      <c r="C628" s="117"/>
      <c r="D628" s="117"/>
      <c r="E628" s="117"/>
      <c r="F628" s="117"/>
      <c r="G628" s="117"/>
      <c r="H628" s="117"/>
      <c r="I628" s="117"/>
      <c r="J628" s="117"/>
      <c r="K628" s="117"/>
      <c r="L628" s="117"/>
      <c r="M628" s="117"/>
      <c r="N628" s="117"/>
      <c r="O628" s="117"/>
      <c r="P628" s="117"/>
      <c r="Q628" s="117"/>
      <c r="R628" s="117"/>
      <c r="S628" s="117"/>
      <c r="T628" s="117"/>
      <c r="U628" s="117"/>
      <c r="V628" s="117"/>
      <c r="W628" s="117"/>
      <c r="X628" s="117"/>
      <c r="Y628" s="117"/>
      <c r="Z628" s="117"/>
      <c r="AA628" s="117"/>
      <c r="AB628" s="117"/>
      <c r="AC628" s="117"/>
      <c r="AD628" s="117"/>
      <c r="AE628" s="117"/>
      <c r="AF628" s="117"/>
      <c r="AG628" s="117"/>
      <c r="AH628" s="117"/>
      <c r="AI628" s="117"/>
      <c r="AJ628" s="117"/>
      <c r="AK628" s="117"/>
      <c r="AL628" s="117"/>
      <c r="AM628" s="117"/>
      <c r="AN628" s="117"/>
      <c r="AO628" s="117"/>
      <c r="AP628" s="117"/>
      <c r="AQ628" s="117"/>
      <c r="AR628" s="117"/>
      <c r="AS628" s="117"/>
      <c r="AT628" s="117"/>
      <c r="AU628" s="117"/>
      <c r="AV628" s="117"/>
      <c r="AW628" s="117"/>
      <c r="AX628" s="118"/>
    </row>
    <row r="629" spans="1:55" ht="12" customHeight="1">
      <c r="A629" s="39"/>
      <c r="B629" s="116"/>
      <c r="C629" s="117"/>
      <c r="D629" s="117"/>
      <c r="E629" s="117"/>
      <c r="F629" s="117"/>
      <c r="G629" s="117"/>
      <c r="H629" s="117"/>
      <c r="I629" s="117"/>
      <c r="J629" s="117"/>
      <c r="K629" s="117"/>
      <c r="L629" s="117"/>
      <c r="M629" s="117"/>
      <c r="N629" s="117"/>
      <c r="O629" s="117"/>
      <c r="P629" s="117"/>
      <c r="Q629" s="117"/>
      <c r="R629" s="117"/>
      <c r="S629" s="117"/>
      <c r="T629" s="117"/>
      <c r="U629" s="117"/>
      <c r="V629" s="117"/>
      <c r="W629" s="117"/>
      <c r="X629" s="117"/>
      <c r="Y629" s="117"/>
      <c r="Z629" s="117"/>
      <c r="AA629" s="117"/>
      <c r="AB629" s="117"/>
      <c r="AC629" s="117"/>
      <c r="AD629" s="117"/>
      <c r="AE629" s="117"/>
      <c r="AF629" s="117"/>
      <c r="AG629" s="117"/>
      <c r="AH629" s="117"/>
      <c r="AI629" s="117"/>
      <c r="AJ629" s="117"/>
      <c r="AK629" s="117"/>
      <c r="AL629" s="117"/>
      <c r="AM629" s="117"/>
      <c r="AN629" s="117"/>
      <c r="AO629" s="117"/>
      <c r="AP629" s="117"/>
      <c r="AQ629" s="117"/>
      <c r="AR629" s="117"/>
      <c r="AS629" s="117"/>
      <c r="AT629" s="117"/>
      <c r="AU629" s="117"/>
      <c r="AV629" s="117"/>
      <c r="AW629" s="117"/>
      <c r="AX629" s="118"/>
    </row>
    <row r="630" spans="1:55" ht="12" customHeight="1">
      <c r="A630" s="39"/>
      <c r="B630" s="116"/>
      <c r="C630" s="117"/>
      <c r="D630" s="117"/>
      <c r="E630" s="117"/>
      <c r="F630" s="117"/>
      <c r="G630" s="117"/>
      <c r="H630" s="117"/>
      <c r="I630" s="117"/>
      <c r="J630" s="117"/>
      <c r="K630" s="117"/>
      <c r="L630" s="117"/>
      <c r="M630" s="117"/>
      <c r="N630" s="117"/>
      <c r="O630" s="117"/>
      <c r="P630" s="117"/>
      <c r="Q630" s="117"/>
      <c r="R630" s="117"/>
      <c r="S630" s="117"/>
      <c r="T630" s="117"/>
      <c r="U630" s="117"/>
      <c r="V630" s="117"/>
      <c r="W630" s="117"/>
      <c r="X630" s="117"/>
      <c r="Y630" s="117"/>
      <c r="Z630" s="117"/>
      <c r="AA630" s="117"/>
      <c r="AB630" s="117"/>
      <c r="AC630" s="117"/>
      <c r="AD630" s="117"/>
      <c r="AE630" s="117"/>
      <c r="AF630" s="117"/>
      <c r="AG630" s="117"/>
      <c r="AH630" s="117"/>
      <c r="AI630" s="117"/>
      <c r="AJ630" s="117"/>
      <c r="AK630" s="117"/>
      <c r="AL630" s="117"/>
      <c r="AM630" s="117"/>
      <c r="AN630" s="117"/>
      <c r="AO630" s="117"/>
      <c r="AP630" s="117"/>
      <c r="AQ630" s="117"/>
      <c r="AR630" s="117"/>
      <c r="AS630" s="117"/>
      <c r="AT630" s="117"/>
      <c r="AU630" s="117"/>
      <c r="AV630" s="117"/>
      <c r="AW630" s="117"/>
      <c r="AX630" s="118"/>
    </row>
    <row r="631" spans="1:55" ht="12" customHeight="1">
      <c r="A631" s="39"/>
      <c r="B631" s="116"/>
      <c r="C631" s="117"/>
      <c r="D631" s="117"/>
      <c r="E631" s="117"/>
      <c r="F631" s="117"/>
      <c r="G631" s="117"/>
      <c r="H631" s="117"/>
      <c r="I631" s="117"/>
      <c r="J631" s="117"/>
      <c r="K631" s="117"/>
      <c r="L631" s="117"/>
      <c r="M631" s="117"/>
      <c r="N631" s="117"/>
      <c r="O631" s="117"/>
      <c r="P631" s="117"/>
      <c r="Q631" s="117"/>
      <c r="R631" s="117"/>
      <c r="S631" s="117"/>
      <c r="T631" s="117"/>
      <c r="U631" s="117"/>
      <c r="V631" s="117"/>
      <c r="W631" s="117"/>
      <c r="X631" s="117"/>
      <c r="Y631" s="117"/>
      <c r="Z631" s="117"/>
      <c r="AA631" s="117"/>
      <c r="AB631" s="117"/>
      <c r="AC631" s="117"/>
      <c r="AD631" s="117"/>
      <c r="AE631" s="117"/>
      <c r="AF631" s="117"/>
      <c r="AG631" s="117"/>
      <c r="AH631" s="117"/>
      <c r="AI631" s="117"/>
      <c r="AJ631" s="117"/>
      <c r="AK631" s="117"/>
      <c r="AL631" s="117"/>
      <c r="AM631" s="117"/>
      <c r="AN631" s="117"/>
      <c r="AO631" s="117"/>
      <c r="AP631" s="117"/>
      <c r="AQ631" s="117"/>
      <c r="AR631" s="117"/>
      <c r="AS631" s="117"/>
      <c r="AT631" s="117"/>
      <c r="AU631" s="117"/>
      <c r="AV631" s="117"/>
      <c r="AW631" s="117"/>
      <c r="AX631" s="118"/>
    </row>
    <row r="632" spans="1:55" ht="12" customHeight="1">
      <c r="A632" s="39"/>
      <c r="B632" s="116"/>
      <c r="C632" s="117"/>
      <c r="D632" s="117"/>
      <c r="E632" s="117"/>
      <c r="F632" s="117"/>
      <c r="G632" s="117"/>
      <c r="H632" s="117"/>
      <c r="I632" s="117"/>
      <c r="J632" s="117"/>
      <c r="K632" s="117"/>
      <c r="L632" s="117"/>
      <c r="M632" s="117"/>
      <c r="N632" s="117"/>
      <c r="O632" s="117"/>
      <c r="P632" s="117"/>
      <c r="Q632" s="117"/>
      <c r="R632" s="117"/>
      <c r="S632" s="117"/>
      <c r="T632" s="117"/>
      <c r="U632" s="117"/>
      <c r="V632" s="117"/>
      <c r="W632" s="117"/>
      <c r="X632" s="117"/>
      <c r="Y632" s="117"/>
      <c r="Z632" s="117"/>
      <c r="AA632" s="117"/>
      <c r="AB632" s="117"/>
      <c r="AC632" s="117"/>
      <c r="AD632" s="117"/>
      <c r="AE632" s="117"/>
      <c r="AF632" s="117"/>
      <c r="AG632" s="117"/>
      <c r="AH632" s="117"/>
      <c r="AI632" s="117"/>
      <c r="AJ632" s="117"/>
      <c r="AK632" s="117"/>
      <c r="AL632" s="117"/>
      <c r="AM632" s="117"/>
      <c r="AN632" s="117"/>
      <c r="AO632" s="117"/>
      <c r="AP632" s="117"/>
      <c r="AQ632" s="117"/>
      <c r="AR632" s="117"/>
      <c r="AS632" s="117"/>
      <c r="AT632" s="117"/>
      <c r="AU632" s="117"/>
      <c r="AV632" s="117"/>
      <c r="AW632" s="117"/>
      <c r="AX632" s="118"/>
    </row>
    <row r="633" spans="1:55" ht="12" customHeight="1">
      <c r="A633" s="39"/>
      <c r="B633" s="116"/>
      <c r="C633" s="117"/>
      <c r="D633" s="117"/>
      <c r="E633" s="117"/>
      <c r="F633" s="117"/>
      <c r="G633" s="117"/>
      <c r="H633" s="117"/>
      <c r="I633" s="117"/>
      <c r="J633" s="117"/>
      <c r="K633" s="117"/>
      <c r="L633" s="117"/>
      <c r="M633" s="117"/>
      <c r="N633" s="117"/>
      <c r="O633" s="117"/>
      <c r="P633" s="117"/>
      <c r="Q633" s="117"/>
      <c r="R633" s="117"/>
      <c r="S633" s="117"/>
      <c r="T633" s="117"/>
      <c r="U633" s="117"/>
      <c r="V633" s="117"/>
      <c r="W633" s="117"/>
      <c r="X633" s="117"/>
      <c r="Y633" s="117"/>
      <c r="Z633" s="117"/>
      <c r="AA633" s="117"/>
      <c r="AB633" s="117"/>
      <c r="AC633" s="117"/>
      <c r="AD633" s="117"/>
      <c r="AE633" s="117"/>
      <c r="AF633" s="117"/>
      <c r="AG633" s="117"/>
      <c r="AH633" s="117"/>
      <c r="AI633" s="117"/>
      <c r="AJ633" s="117"/>
      <c r="AK633" s="117"/>
      <c r="AL633" s="117"/>
      <c r="AM633" s="117"/>
      <c r="AN633" s="117"/>
      <c r="AO633" s="117"/>
      <c r="AP633" s="117"/>
      <c r="AQ633" s="117"/>
      <c r="AR633" s="117"/>
      <c r="AS633" s="117"/>
      <c r="AT633" s="117"/>
      <c r="AU633" s="117"/>
      <c r="AV633" s="117"/>
      <c r="AW633" s="117"/>
      <c r="AX633" s="118"/>
    </row>
    <row r="634" spans="1:55" ht="12" customHeight="1">
      <c r="A634" s="39"/>
      <c r="B634" s="116"/>
      <c r="C634" s="117"/>
      <c r="D634" s="117"/>
      <c r="E634" s="117"/>
      <c r="F634" s="117"/>
      <c r="G634" s="117"/>
      <c r="H634" s="117"/>
      <c r="I634" s="117"/>
      <c r="J634" s="117"/>
      <c r="K634" s="117"/>
      <c r="L634" s="117"/>
      <c r="M634" s="117"/>
      <c r="N634" s="117"/>
      <c r="O634" s="117"/>
      <c r="P634" s="117"/>
      <c r="Q634" s="117"/>
      <c r="R634" s="117"/>
      <c r="S634" s="117"/>
      <c r="T634" s="117"/>
      <c r="U634" s="117"/>
      <c r="V634" s="117"/>
      <c r="W634" s="117"/>
      <c r="X634" s="117"/>
      <c r="Y634" s="117"/>
      <c r="Z634" s="117"/>
      <c r="AA634" s="117"/>
      <c r="AB634" s="117"/>
      <c r="AC634" s="117"/>
      <c r="AD634" s="117"/>
      <c r="AE634" s="117"/>
      <c r="AF634" s="117"/>
      <c r="AG634" s="117"/>
      <c r="AH634" s="117"/>
      <c r="AI634" s="117"/>
      <c r="AJ634" s="117"/>
      <c r="AK634" s="117"/>
      <c r="AL634" s="117"/>
      <c r="AM634" s="117"/>
      <c r="AN634" s="117"/>
      <c r="AO634" s="117"/>
      <c r="AP634" s="117"/>
      <c r="AQ634" s="117"/>
      <c r="AR634" s="117"/>
      <c r="AS634" s="117"/>
      <c r="AT634" s="117"/>
      <c r="AU634" s="117"/>
      <c r="AV634" s="117"/>
      <c r="AW634" s="117"/>
      <c r="AX634" s="118"/>
    </row>
    <row r="635" spans="1:55" ht="12" customHeight="1">
      <c r="A635" s="39"/>
      <c r="B635" s="116"/>
      <c r="C635" s="117"/>
      <c r="D635" s="117"/>
      <c r="E635" s="117"/>
      <c r="F635" s="117"/>
      <c r="G635" s="117"/>
      <c r="H635" s="117"/>
      <c r="I635" s="117"/>
      <c r="J635" s="117"/>
      <c r="K635" s="117"/>
      <c r="L635" s="117"/>
      <c r="M635" s="117"/>
      <c r="N635" s="117"/>
      <c r="O635" s="117"/>
      <c r="P635" s="117"/>
      <c r="Q635" s="117"/>
      <c r="R635" s="117"/>
      <c r="S635" s="117"/>
      <c r="T635" s="117"/>
      <c r="U635" s="117"/>
      <c r="V635" s="117"/>
      <c r="W635" s="117"/>
      <c r="X635" s="117"/>
      <c r="Y635" s="117"/>
      <c r="Z635" s="117"/>
      <c r="AA635" s="117"/>
      <c r="AB635" s="117"/>
      <c r="AC635" s="117"/>
      <c r="AD635" s="117"/>
      <c r="AE635" s="117"/>
      <c r="AF635" s="117"/>
      <c r="AG635" s="117"/>
      <c r="AH635" s="117"/>
      <c r="AI635" s="117"/>
      <c r="AJ635" s="117"/>
      <c r="AK635" s="117"/>
      <c r="AL635" s="117"/>
      <c r="AM635" s="117"/>
      <c r="AN635" s="117"/>
      <c r="AO635" s="117"/>
      <c r="AP635" s="117"/>
      <c r="AQ635" s="117"/>
      <c r="AR635" s="117"/>
      <c r="AS635" s="117"/>
      <c r="AT635" s="117"/>
      <c r="AU635" s="117"/>
      <c r="AV635" s="117"/>
      <c r="AW635" s="117"/>
      <c r="AX635" s="118"/>
      <c r="BC635" s="47"/>
    </row>
    <row r="636" spans="1:55" ht="12" customHeight="1">
      <c r="A636" s="39"/>
      <c r="B636" s="116"/>
      <c r="C636" s="117"/>
      <c r="D636" s="117"/>
      <c r="E636" s="117"/>
      <c r="F636" s="117"/>
      <c r="G636" s="117"/>
      <c r="H636" s="117"/>
      <c r="I636" s="117"/>
      <c r="J636" s="117"/>
      <c r="K636" s="117"/>
      <c r="L636" s="117"/>
      <c r="M636" s="117"/>
      <c r="N636" s="117"/>
      <c r="O636" s="117"/>
      <c r="P636" s="117"/>
      <c r="Q636" s="117"/>
      <c r="R636" s="117"/>
      <c r="S636" s="117"/>
      <c r="T636" s="117"/>
      <c r="U636" s="117"/>
      <c r="V636" s="117"/>
      <c r="W636" s="117"/>
      <c r="X636" s="117"/>
      <c r="Y636" s="117"/>
      <c r="Z636" s="117"/>
      <c r="AA636" s="117"/>
      <c r="AB636" s="117"/>
      <c r="AC636" s="117"/>
      <c r="AD636" s="117"/>
      <c r="AE636" s="117"/>
      <c r="AF636" s="117"/>
      <c r="AG636" s="117"/>
      <c r="AH636" s="117"/>
      <c r="AI636" s="117"/>
      <c r="AJ636" s="117"/>
      <c r="AK636" s="117"/>
      <c r="AL636" s="117"/>
      <c r="AM636" s="117"/>
      <c r="AN636" s="117"/>
      <c r="AO636" s="117"/>
      <c r="AP636" s="117"/>
      <c r="AQ636" s="117"/>
      <c r="AR636" s="117"/>
      <c r="AS636" s="117"/>
      <c r="AT636" s="117"/>
      <c r="AU636" s="117"/>
      <c r="AV636" s="117"/>
      <c r="AW636" s="117"/>
      <c r="AX636" s="118"/>
    </row>
    <row r="637" spans="1:55" ht="12" customHeight="1">
      <c r="A637" s="39"/>
      <c r="B637" s="116"/>
      <c r="C637" s="117"/>
      <c r="D637" s="117"/>
      <c r="E637" s="117"/>
      <c r="F637" s="117"/>
      <c r="G637" s="117"/>
      <c r="H637" s="117"/>
      <c r="I637" s="117"/>
      <c r="J637" s="117"/>
      <c r="K637" s="117"/>
      <c r="L637" s="117"/>
      <c r="M637" s="117"/>
      <c r="N637" s="117"/>
      <c r="O637" s="117"/>
      <c r="P637" s="117"/>
      <c r="Q637" s="117"/>
      <c r="R637" s="117"/>
      <c r="S637" s="117"/>
      <c r="T637" s="117"/>
      <c r="U637" s="117"/>
      <c r="V637" s="117"/>
      <c r="W637" s="117"/>
      <c r="X637" s="117"/>
      <c r="Y637" s="117"/>
      <c r="Z637" s="117"/>
      <c r="AA637" s="117"/>
      <c r="AB637" s="117"/>
      <c r="AC637" s="117"/>
      <c r="AD637" s="117"/>
      <c r="AE637" s="117"/>
      <c r="AF637" s="117"/>
      <c r="AG637" s="117"/>
      <c r="AH637" s="117"/>
      <c r="AI637" s="117"/>
      <c r="AJ637" s="117"/>
      <c r="AK637" s="117"/>
      <c r="AL637" s="117"/>
      <c r="AM637" s="117"/>
      <c r="AN637" s="117"/>
      <c r="AO637" s="117"/>
      <c r="AP637" s="117"/>
      <c r="AQ637" s="117"/>
      <c r="AR637" s="117"/>
      <c r="AS637" s="117"/>
      <c r="AT637" s="117"/>
      <c r="AU637" s="117"/>
      <c r="AV637" s="117"/>
      <c r="AW637" s="117"/>
      <c r="AX637" s="118"/>
    </row>
    <row r="638" spans="1:55" ht="12" customHeight="1">
      <c r="A638" s="39"/>
      <c r="B638" s="116"/>
      <c r="C638" s="117"/>
      <c r="D638" s="117"/>
      <c r="E638" s="117"/>
      <c r="F638" s="117"/>
      <c r="G638" s="117"/>
      <c r="H638" s="117"/>
      <c r="I638" s="117"/>
      <c r="J638" s="117"/>
      <c r="K638" s="117"/>
      <c r="L638" s="117"/>
      <c r="M638" s="117"/>
      <c r="N638" s="117"/>
      <c r="O638" s="117"/>
      <c r="P638" s="117"/>
      <c r="Q638" s="117"/>
      <c r="R638" s="117"/>
      <c r="S638" s="117"/>
      <c r="T638" s="117"/>
      <c r="U638" s="117"/>
      <c r="V638" s="117"/>
      <c r="W638" s="117"/>
      <c r="X638" s="117"/>
      <c r="Y638" s="117"/>
      <c r="Z638" s="117"/>
      <c r="AA638" s="117"/>
      <c r="AB638" s="117"/>
      <c r="AC638" s="117"/>
      <c r="AD638" s="117"/>
      <c r="AE638" s="117"/>
      <c r="AF638" s="117"/>
      <c r="AG638" s="117"/>
      <c r="AH638" s="117"/>
      <c r="AI638" s="117"/>
      <c r="AJ638" s="117"/>
      <c r="AK638" s="117"/>
      <c r="AL638" s="117"/>
      <c r="AM638" s="117"/>
      <c r="AN638" s="117"/>
      <c r="AO638" s="117"/>
      <c r="AP638" s="117"/>
      <c r="AQ638" s="117"/>
      <c r="AR638" s="117"/>
      <c r="AS638" s="117"/>
      <c r="AT638" s="117"/>
      <c r="AU638" s="117"/>
      <c r="AV638" s="117"/>
      <c r="AW638" s="117"/>
      <c r="AX638" s="118"/>
    </row>
    <row r="639" spans="1:55" ht="15" thickBot="1">
      <c r="A639" s="48"/>
      <c r="B639" s="49"/>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c r="AA639" s="50"/>
      <c r="AB639" s="50"/>
      <c r="AC639" s="50"/>
      <c r="AD639" s="50"/>
      <c r="AE639" s="50"/>
      <c r="AF639" s="50"/>
      <c r="AG639" s="50"/>
      <c r="AH639" s="50"/>
      <c r="AI639" s="50"/>
      <c r="AJ639" s="50"/>
      <c r="AK639" s="50"/>
      <c r="AL639" s="50"/>
      <c r="AM639" s="50"/>
      <c r="AN639" s="50"/>
      <c r="AO639" s="50"/>
      <c r="AP639" s="50"/>
      <c r="AQ639" s="50"/>
      <c r="AR639" s="50"/>
      <c r="AS639" s="50"/>
      <c r="AT639" s="50"/>
      <c r="AU639" s="50"/>
      <c r="AV639" s="50"/>
      <c r="AW639" s="50"/>
      <c r="AX639" s="51"/>
    </row>
    <row r="640" spans="1:55">
      <c r="B640" s="52"/>
    </row>
    <row r="641" spans="1:251" ht="14.4">
      <c r="B641" s="41" t="s">
        <v>65</v>
      </c>
      <c r="C641" s="39"/>
      <c r="D641" s="39"/>
      <c r="E641" s="39"/>
      <c r="F641" s="39"/>
      <c r="G641" s="39"/>
      <c r="H641" s="39"/>
      <c r="I641" s="39"/>
      <c r="J641" s="39"/>
      <c r="K641" s="39"/>
      <c r="L641" s="40"/>
      <c r="M641" s="40"/>
      <c r="N641" s="40"/>
      <c r="O641" s="40"/>
      <c r="P641" s="39"/>
      <c r="Q641" s="39"/>
      <c r="R641" s="39"/>
      <c r="S641" s="39"/>
      <c r="T641" s="39"/>
      <c r="U641" s="39"/>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c r="AT641" s="41"/>
      <c r="AU641" s="41"/>
      <c r="AV641" s="41"/>
      <c r="AW641" s="41"/>
      <c r="AX641" s="41"/>
    </row>
    <row r="642" spans="1:251" ht="15" thickBot="1">
      <c r="B642" s="39"/>
      <c r="C642" s="39"/>
      <c r="D642" s="39"/>
      <c r="E642" s="39"/>
      <c r="F642" s="39"/>
      <c r="G642" s="39"/>
      <c r="H642" s="39"/>
      <c r="I642" s="39"/>
      <c r="J642" s="39"/>
      <c r="K642" s="39"/>
      <c r="L642" s="40"/>
      <c r="M642" s="40"/>
      <c r="N642" s="40"/>
      <c r="O642" s="40"/>
      <c r="P642" s="39"/>
      <c r="Q642" s="39"/>
      <c r="R642" s="39"/>
      <c r="S642" s="39"/>
      <c r="T642" s="39"/>
      <c r="U642" s="39"/>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c r="AT642" s="41"/>
      <c r="AU642" s="41"/>
      <c r="AV642" s="41"/>
      <c r="AW642" s="41"/>
      <c r="AX642" s="53" t="s">
        <v>66</v>
      </c>
    </row>
    <row r="643" spans="1:251" s="47" customFormat="1" ht="13.5" customHeight="1">
      <c r="A643" s="39"/>
      <c r="B643" s="119" t="s">
        <v>67</v>
      </c>
      <c r="C643" s="120"/>
      <c r="D643" s="120"/>
      <c r="E643" s="120"/>
      <c r="F643" s="120"/>
      <c r="G643" s="120"/>
      <c r="H643" s="120"/>
      <c r="I643" s="120"/>
      <c r="J643" s="120"/>
      <c r="K643" s="120"/>
      <c r="L643" s="120"/>
      <c r="M643" s="120"/>
      <c r="N643" s="120"/>
      <c r="O643" s="120"/>
      <c r="P643" s="120"/>
      <c r="Q643" s="120"/>
      <c r="R643" s="120"/>
      <c r="S643" s="120"/>
      <c r="T643" s="120"/>
      <c r="U643" s="120"/>
      <c r="V643" s="120"/>
      <c r="W643" s="120"/>
      <c r="X643" s="120"/>
      <c r="Y643" s="120"/>
      <c r="Z643" s="121"/>
      <c r="AA643" s="125" t="s">
        <v>68</v>
      </c>
      <c r="AB643" s="120"/>
      <c r="AC643" s="120"/>
      <c r="AD643" s="120"/>
      <c r="AE643" s="120"/>
      <c r="AF643" s="120"/>
      <c r="AG643" s="120"/>
      <c r="AH643" s="120"/>
      <c r="AI643" s="121"/>
      <c r="AJ643" s="125" t="s">
        <v>69</v>
      </c>
      <c r="AK643" s="120"/>
      <c r="AL643" s="120"/>
      <c r="AM643" s="120"/>
      <c r="AN643" s="120"/>
      <c r="AO643" s="120"/>
      <c r="AP643" s="120"/>
      <c r="AQ643" s="120"/>
      <c r="AR643" s="121"/>
      <c r="AS643" s="125" t="s">
        <v>70</v>
      </c>
      <c r="AT643" s="120"/>
      <c r="AU643" s="120"/>
      <c r="AV643" s="120"/>
      <c r="AW643" s="120"/>
      <c r="AX643" s="127"/>
      <c r="AY643" s="33"/>
      <c r="AZ643" s="33"/>
      <c r="BA643" s="33"/>
      <c r="BB643" s="33"/>
      <c r="BC643" s="33"/>
      <c r="BD643" s="33"/>
      <c r="BE643" s="33"/>
      <c r="BF643" s="33"/>
      <c r="BG643" s="33"/>
      <c r="BH643" s="33"/>
      <c r="BI643" s="33"/>
      <c r="BJ643" s="33"/>
      <c r="BK643" s="33"/>
      <c r="BL643" s="33"/>
      <c r="BM643" s="33"/>
      <c r="BN643" s="33"/>
      <c r="BO643" s="33"/>
      <c r="BP643" s="33"/>
      <c r="BQ643" s="33"/>
      <c r="BR643" s="33"/>
      <c r="BS643" s="33"/>
      <c r="BT643" s="33"/>
      <c r="BU643" s="33"/>
      <c r="BV643" s="33"/>
      <c r="BW643" s="33"/>
      <c r="BX643" s="33"/>
      <c r="BY643" s="33"/>
      <c r="BZ643" s="33"/>
      <c r="CA643" s="33"/>
      <c r="CB643" s="33"/>
      <c r="CC643" s="33"/>
      <c r="CD643" s="33"/>
      <c r="CE643" s="33"/>
      <c r="CF643" s="33"/>
      <c r="CG643" s="33"/>
      <c r="CH643" s="33"/>
      <c r="CI643" s="33"/>
      <c r="CJ643" s="33"/>
      <c r="CK643" s="33"/>
      <c r="CL643" s="33"/>
      <c r="CM643" s="33"/>
      <c r="CN643" s="33"/>
      <c r="CO643" s="33"/>
      <c r="CP643" s="33"/>
      <c r="CQ643" s="33"/>
      <c r="CR643" s="33"/>
      <c r="CS643" s="33"/>
      <c r="CT643" s="33"/>
      <c r="CU643" s="33"/>
      <c r="CV643" s="33"/>
      <c r="CW643" s="33"/>
      <c r="CX643" s="33"/>
      <c r="CY643" s="33"/>
      <c r="CZ643" s="33"/>
      <c r="DA643" s="33"/>
      <c r="DB643" s="33"/>
      <c r="DC643" s="33"/>
      <c r="DD643" s="33"/>
      <c r="DE643" s="33"/>
      <c r="DF643" s="33"/>
      <c r="DG643" s="33"/>
      <c r="DH643" s="33"/>
      <c r="DI643" s="33"/>
      <c r="DJ643" s="33"/>
      <c r="DK643" s="33"/>
      <c r="DL643" s="33"/>
      <c r="DM643" s="33"/>
      <c r="DN643" s="33"/>
      <c r="DO643" s="33"/>
      <c r="DP643" s="33"/>
      <c r="DQ643" s="33"/>
      <c r="DR643" s="33"/>
      <c r="DS643" s="33"/>
      <c r="DT643" s="33"/>
      <c r="DU643" s="33"/>
      <c r="DV643" s="33"/>
      <c r="DW643" s="33"/>
      <c r="DX643" s="33"/>
      <c r="DY643" s="33"/>
      <c r="DZ643" s="33"/>
      <c r="EA643" s="33"/>
      <c r="EB643" s="33"/>
      <c r="EC643" s="33"/>
      <c r="ED643" s="33"/>
      <c r="EE643" s="33"/>
      <c r="EF643" s="33"/>
      <c r="EG643" s="33"/>
      <c r="EH643" s="33"/>
      <c r="EI643" s="33"/>
      <c r="EJ643" s="33"/>
      <c r="EK643" s="33"/>
      <c r="EL643" s="33"/>
      <c r="EM643" s="33"/>
      <c r="EN643" s="33"/>
      <c r="EO643" s="33"/>
      <c r="EP643" s="33"/>
      <c r="EQ643" s="33"/>
      <c r="ER643" s="33"/>
      <c r="ES643" s="33"/>
      <c r="ET643" s="33"/>
      <c r="EU643" s="33"/>
      <c r="EV643" s="33"/>
      <c r="EW643" s="33"/>
      <c r="EX643" s="33"/>
      <c r="EY643" s="33"/>
      <c r="EZ643" s="33"/>
      <c r="FA643" s="33"/>
      <c r="FB643" s="33"/>
      <c r="FC643" s="33"/>
      <c r="FD643" s="33"/>
      <c r="FE643" s="33"/>
      <c r="FF643" s="33"/>
      <c r="FG643" s="33"/>
      <c r="FH643" s="33"/>
      <c r="FI643" s="33"/>
      <c r="FJ643" s="33"/>
      <c r="FK643" s="33"/>
      <c r="FL643" s="33"/>
      <c r="FM643" s="33"/>
      <c r="FN643" s="33"/>
      <c r="FO643" s="33"/>
      <c r="FP643" s="33"/>
      <c r="FQ643" s="33"/>
      <c r="FR643" s="33"/>
      <c r="FS643" s="33"/>
      <c r="FT643" s="33"/>
      <c r="FU643" s="33"/>
      <c r="FV643" s="33"/>
      <c r="FW643" s="33"/>
      <c r="FX643" s="33"/>
      <c r="FY643" s="33"/>
      <c r="FZ643" s="33"/>
      <c r="GA643" s="33"/>
      <c r="GB643" s="33"/>
      <c r="GC643" s="33"/>
      <c r="GD643" s="33"/>
      <c r="GE643" s="33"/>
      <c r="GF643" s="33"/>
      <c r="GG643" s="33"/>
      <c r="GH643" s="33"/>
      <c r="GI643" s="33"/>
      <c r="GJ643" s="33"/>
      <c r="GK643" s="33"/>
      <c r="GL643" s="33"/>
      <c r="GM643" s="33"/>
      <c r="GN643" s="33"/>
      <c r="GO643" s="33"/>
      <c r="GP643" s="33"/>
      <c r="GQ643" s="33"/>
      <c r="GR643" s="33"/>
      <c r="GS643" s="33"/>
      <c r="GT643" s="33"/>
      <c r="GU643" s="33"/>
      <c r="GV643" s="33"/>
      <c r="GW643" s="33"/>
      <c r="GX643" s="33"/>
      <c r="GY643" s="33"/>
      <c r="GZ643" s="33"/>
      <c r="HA643" s="33"/>
      <c r="HB643" s="33"/>
      <c r="HC643" s="33"/>
      <c r="HD643" s="33"/>
      <c r="HE643" s="33"/>
      <c r="HF643" s="33"/>
      <c r="HG643" s="33"/>
      <c r="HH643" s="33"/>
      <c r="HI643" s="33"/>
      <c r="HJ643" s="33"/>
      <c r="HK643" s="33"/>
      <c r="HL643" s="33"/>
      <c r="HM643" s="33"/>
      <c r="HN643" s="33"/>
      <c r="HO643" s="33"/>
      <c r="HP643" s="33"/>
      <c r="HQ643" s="33"/>
      <c r="HR643" s="33"/>
      <c r="HS643" s="33"/>
      <c r="HT643" s="33"/>
      <c r="HU643" s="33"/>
      <c r="HV643" s="33"/>
      <c r="HW643" s="33"/>
      <c r="HX643" s="33"/>
      <c r="HY643" s="33"/>
      <c r="HZ643" s="33"/>
      <c r="IA643" s="33"/>
      <c r="IB643" s="33"/>
      <c r="IC643" s="33"/>
      <c r="ID643" s="33"/>
      <c r="IE643" s="33"/>
      <c r="IF643" s="33"/>
      <c r="IG643" s="33"/>
      <c r="IH643" s="33"/>
      <c r="II643" s="33"/>
      <c r="IJ643" s="33"/>
      <c r="IK643" s="33"/>
      <c r="IL643" s="33"/>
      <c r="IM643" s="33"/>
      <c r="IN643" s="33"/>
      <c r="IO643" s="33"/>
      <c r="IP643" s="33"/>
      <c r="IQ643" s="33"/>
    </row>
    <row r="644" spans="1:251" s="47" customFormat="1">
      <c r="A644" s="39"/>
      <c r="B644" s="122"/>
      <c r="C644" s="123"/>
      <c r="D644" s="123"/>
      <c r="E644" s="123"/>
      <c r="F644" s="123"/>
      <c r="G644" s="123"/>
      <c r="H644" s="123"/>
      <c r="I644" s="123"/>
      <c r="J644" s="123"/>
      <c r="K644" s="123"/>
      <c r="L644" s="123"/>
      <c r="M644" s="123"/>
      <c r="N644" s="123"/>
      <c r="O644" s="123"/>
      <c r="P644" s="123"/>
      <c r="Q644" s="123"/>
      <c r="R644" s="123"/>
      <c r="S644" s="123"/>
      <c r="T644" s="123"/>
      <c r="U644" s="123"/>
      <c r="V644" s="123"/>
      <c r="W644" s="123"/>
      <c r="X644" s="123"/>
      <c r="Y644" s="123"/>
      <c r="Z644" s="124"/>
      <c r="AA644" s="126"/>
      <c r="AB644" s="123"/>
      <c r="AC644" s="123"/>
      <c r="AD644" s="123"/>
      <c r="AE644" s="123"/>
      <c r="AF644" s="123"/>
      <c r="AG644" s="123"/>
      <c r="AH644" s="123"/>
      <c r="AI644" s="124"/>
      <c r="AJ644" s="126"/>
      <c r="AK644" s="123"/>
      <c r="AL644" s="123"/>
      <c r="AM644" s="123"/>
      <c r="AN644" s="123"/>
      <c r="AO644" s="123"/>
      <c r="AP644" s="123"/>
      <c r="AQ644" s="123"/>
      <c r="AR644" s="124"/>
      <c r="AS644" s="126"/>
      <c r="AT644" s="123"/>
      <c r="AU644" s="123"/>
      <c r="AV644" s="123"/>
      <c r="AW644" s="123"/>
      <c r="AX644" s="128"/>
      <c r="AY644" s="33"/>
      <c r="AZ644" s="33"/>
      <c r="BA644" s="33"/>
      <c r="BB644" s="54"/>
      <c r="BC644" s="55"/>
      <c r="BE644" s="33"/>
      <c r="BF644" s="33"/>
      <c r="BG644" s="33"/>
      <c r="BH644" s="33"/>
      <c r="BI644" s="33"/>
      <c r="BJ644" s="33"/>
      <c r="BK644" s="33"/>
      <c r="BL644" s="33"/>
      <c r="BM644" s="33"/>
      <c r="BN644" s="33"/>
      <c r="BO644" s="33"/>
      <c r="BP644" s="33"/>
      <c r="BQ644" s="33"/>
      <c r="BR644" s="33"/>
      <c r="BS644" s="33"/>
      <c r="BT644" s="33"/>
      <c r="BU644" s="33"/>
      <c r="BV644" s="33"/>
      <c r="BW644" s="33"/>
      <c r="BX644" s="33"/>
      <c r="BY644" s="33"/>
      <c r="BZ644" s="33"/>
      <c r="CA644" s="33"/>
      <c r="CB644" s="33"/>
      <c r="CC644" s="33"/>
      <c r="CD644" s="33"/>
      <c r="CE644" s="33"/>
      <c r="CF644" s="33"/>
      <c r="CG644" s="33"/>
      <c r="CH644" s="33"/>
      <c r="CI644" s="33"/>
      <c r="CJ644" s="33"/>
      <c r="CK644" s="33"/>
      <c r="CL644" s="33"/>
      <c r="CM644" s="33"/>
      <c r="CN644" s="33"/>
      <c r="CO644" s="33"/>
      <c r="CP644" s="33"/>
      <c r="CQ644" s="33"/>
      <c r="CR644" s="33"/>
      <c r="CS644" s="33"/>
      <c r="CT644" s="33"/>
      <c r="CU644" s="33"/>
      <c r="CV644" s="33"/>
      <c r="CW644" s="33"/>
      <c r="CX644" s="33"/>
      <c r="CY644" s="33"/>
      <c r="CZ644" s="33"/>
      <c r="DA644" s="33"/>
      <c r="DB644" s="33"/>
      <c r="DC644" s="33"/>
      <c r="DD644" s="33"/>
      <c r="DE644" s="33"/>
      <c r="DF644" s="33"/>
      <c r="DG644" s="33"/>
      <c r="DH644" s="33"/>
      <c r="DI644" s="33"/>
      <c r="DJ644" s="33"/>
      <c r="DK644" s="33"/>
      <c r="DL644" s="33"/>
      <c r="DM644" s="33"/>
      <c r="DN644" s="33"/>
      <c r="DO644" s="33"/>
      <c r="DP644" s="33"/>
      <c r="DQ644" s="33"/>
      <c r="DR644" s="33"/>
      <c r="DS644" s="33"/>
      <c r="DT644" s="33"/>
      <c r="DU644" s="33"/>
      <c r="DV644" s="33"/>
      <c r="DW644" s="33"/>
      <c r="DX644" s="33"/>
      <c r="DY644" s="33"/>
      <c r="DZ644" s="33"/>
      <c r="EA644" s="33"/>
      <c r="EB644" s="33"/>
      <c r="EC644" s="33"/>
      <c r="ED644" s="33"/>
      <c r="EE644" s="33"/>
      <c r="EF644" s="33"/>
      <c r="EG644" s="33"/>
      <c r="EH644" s="33"/>
      <c r="EI644" s="33"/>
      <c r="EJ644" s="33"/>
      <c r="EK644" s="33"/>
      <c r="EL644" s="33"/>
      <c r="EM644" s="33"/>
      <c r="EN644" s="33"/>
      <c r="EO644" s="33"/>
      <c r="EP644" s="33"/>
      <c r="EQ644" s="33"/>
      <c r="ER644" s="33"/>
      <c r="ES644" s="33"/>
      <c r="ET644" s="33"/>
      <c r="EU644" s="33"/>
      <c r="EV644" s="33"/>
      <c r="EW644" s="33"/>
      <c r="EX644" s="33"/>
      <c r="EY644" s="33"/>
      <c r="EZ644" s="33"/>
      <c r="FA644" s="33"/>
      <c r="FB644" s="33"/>
      <c r="FC644" s="33"/>
      <c r="FD644" s="33"/>
      <c r="FE644" s="33"/>
      <c r="FF644" s="33"/>
      <c r="FG644" s="33"/>
      <c r="FH644" s="33"/>
      <c r="FI644" s="33"/>
      <c r="FJ644" s="33"/>
      <c r="FK644" s="33"/>
      <c r="FL644" s="33"/>
      <c r="FM644" s="33"/>
      <c r="FN644" s="33"/>
      <c r="FO644" s="33"/>
      <c r="FP644" s="33"/>
      <c r="FQ644" s="33"/>
      <c r="FR644" s="33"/>
      <c r="FS644" s="33"/>
      <c r="FT644" s="33"/>
      <c r="FU644" s="33"/>
      <c r="FV644" s="33"/>
      <c r="FW644" s="33"/>
      <c r="FX644" s="33"/>
      <c r="FY644" s="33"/>
      <c r="FZ644" s="33"/>
      <c r="GA644" s="33"/>
      <c r="GB644" s="33"/>
      <c r="GC644" s="33"/>
      <c r="GD644" s="33"/>
      <c r="GE644" s="33"/>
      <c r="GF644" s="33"/>
      <c r="GG644" s="33"/>
      <c r="GH644" s="33"/>
      <c r="GI644" s="33"/>
      <c r="GJ644" s="33"/>
      <c r="GK644" s="33"/>
      <c r="GL644" s="33"/>
      <c r="GM644" s="33"/>
      <c r="GN644" s="33"/>
      <c r="GO644" s="33"/>
      <c r="GP644" s="33"/>
      <c r="GQ644" s="33"/>
      <c r="GR644" s="33"/>
      <c r="GS644" s="33"/>
      <c r="GT644" s="33"/>
      <c r="GU644" s="33"/>
      <c r="GV644" s="33"/>
      <c r="GW644" s="33"/>
      <c r="GX644" s="33"/>
      <c r="GY644" s="33"/>
      <c r="GZ644" s="33"/>
      <c r="HA644" s="33"/>
      <c r="HB644" s="33"/>
      <c r="HC644" s="33"/>
      <c r="HD644" s="33"/>
      <c r="HE644" s="33"/>
      <c r="HF644" s="33"/>
      <c r="HG644" s="33"/>
      <c r="HH644" s="33"/>
      <c r="HI644" s="33"/>
      <c r="HJ644" s="33"/>
      <c r="HK644" s="33"/>
      <c r="HL644" s="33"/>
      <c r="HM644" s="33"/>
      <c r="HN644" s="33"/>
      <c r="HO644" s="33"/>
      <c r="HP644" s="33"/>
      <c r="HQ644" s="33"/>
      <c r="HR644" s="33"/>
      <c r="HS644" s="33"/>
      <c r="HT644" s="33"/>
      <c r="HU644" s="33"/>
      <c r="HV644" s="33"/>
      <c r="HW644" s="33"/>
      <c r="HX644" s="33"/>
      <c r="HY644" s="33"/>
      <c r="HZ644" s="33"/>
      <c r="IA644" s="33"/>
      <c r="IB644" s="33"/>
      <c r="IC644" s="33"/>
      <c r="ID644" s="33"/>
      <c r="IE644" s="33"/>
      <c r="IF644" s="33"/>
      <c r="IG644" s="33"/>
      <c r="IH644" s="33"/>
      <c r="II644" s="33"/>
      <c r="IJ644" s="33"/>
      <c r="IK644" s="33"/>
      <c r="IL644" s="33"/>
      <c r="IM644" s="33"/>
      <c r="IN644" s="33"/>
      <c r="IO644" s="33"/>
      <c r="IP644" s="33"/>
      <c r="IQ644" s="33"/>
    </row>
    <row r="645" spans="1:251" s="47" customFormat="1" ht="18.75" customHeight="1">
      <c r="A645" s="39"/>
      <c r="B645" s="56"/>
      <c r="C645" s="100" t="s">
        <v>163</v>
      </c>
      <c r="D645" s="101"/>
      <c r="E645" s="101"/>
      <c r="F645" s="101"/>
      <c r="G645" s="101"/>
      <c r="H645" s="101"/>
      <c r="I645" s="101"/>
      <c r="J645" s="101"/>
      <c r="K645" s="101"/>
      <c r="L645" s="101"/>
      <c r="M645" s="101"/>
      <c r="N645" s="101"/>
      <c r="O645" s="101"/>
      <c r="P645" s="101"/>
      <c r="Q645" s="101"/>
      <c r="R645" s="101"/>
      <c r="S645" s="101"/>
      <c r="T645" s="101"/>
      <c r="U645" s="101"/>
      <c r="V645" s="101"/>
      <c r="W645" s="101"/>
      <c r="X645" s="101"/>
      <c r="Y645" s="101"/>
      <c r="Z645" s="102"/>
      <c r="AA645" s="103">
        <v>29480</v>
      </c>
      <c r="AB645" s="104"/>
      <c r="AC645" s="104"/>
      <c r="AD645" s="104"/>
      <c r="AE645" s="104"/>
      <c r="AF645" s="104"/>
      <c r="AG645" s="104"/>
      <c r="AH645" s="104"/>
      <c r="AI645" s="105"/>
      <c r="AJ645" s="103">
        <v>32465</v>
      </c>
      <c r="AK645" s="104"/>
      <c r="AL645" s="104"/>
      <c r="AM645" s="104"/>
      <c r="AN645" s="104"/>
      <c r="AO645" s="104"/>
      <c r="AP645" s="104"/>
      <c r="AQ645" s="104"/>
      <c r="AR645" s="105"/>
      <c r="AS645" s="106"/>
      <c r="AT645" s="107"/>
      <c r="AU645" s="107"/>
      <c r="AV645" s="107"/>
      <c r="AW645" s="107"/>
      <c r="AX645" s="108"/>
      <c r="AY645" s="33"/>
      <c r="AZ645" s="33"/>
      <c r="BA645" s="33"/>
      <c r="BB645" s="33"/>
      <c r="BC645" s="33"/>
      <c r="BD645" s="33"/>
      <c r="BE645" s="33"/>
      <c r="BF645" s="33"/>
      <c r="BG645" s="33"/>
      <c r="BH645" s="33"/>
      <c r="BI645" s="33"/>
      <c r="BJ645" s="33"/>
      <c r="BK645" s="33"/>
      <c r="BL645" s="33"/>
      <c r="BM645" s="33"/>
      <c r="BN645" s="33"/>
      <c r="BO645" s="33"/>
      <c r="BP645" s="33"/>
      <c r="BQ645" s="33"/>
      <c r="BR645" s="33"/>
      <c r="BS645" s="33"/>
      <c r="BT645" s="33"/>
      <c r="BU645" s="33"/>
      <c r="BV645" s="33"/>
      <c r="BW645" s="33"/>
      <c r="BX645" s="33"/>
      <c r="BY645" s="33"/>
      <c r="BZ645" s="33"/>
      <c r="CA645" s="33"/>
      <c r="CB645" s="33"/>
      <c r="CC645" s="33"/>
      <c r="CD645" s="33"/>
      <c r="CE645" s="33"/>
      <c r="CF645" s="33"/>
      <c r="CG645" s="33"/>
      <c r="CH645" s="33"/>
      <c r="CI645" s="33"/>
      <c r="CJ645" s="33"/>
      <c r="CK645" s="33"/>
      <c r="CL645" s="33"/>
      <c r="CM645" s="33"/>
      <c r="CN645" s="33"/>
      <c r="CO645" s="33"/>
      <c r="CP645" s="33"/>
      <c r="CQ645" s="33"/>
      <c r="CR645" s="33"/>
      <c r="CS645" s="33"/>
      <c r="CT645" s="33"/>
      <c r="CU645" s="33"/>
      <c r="CV645" s="33"/>
      <c r="CW645" s="33"/>
      <c r="CX645" s="33"/>
      <c r="CY645" s="33"/>
      <c r="CZ645" s="33"/>
      <c r="DA645" s="33"/>
      <c r="DB645" s="33"/>
      <c r="DC645" s="33"/>
      <c r="DD645" s="33"/>
      <c r="DE645" s="33"/>
      <c r="DF645" s="33"/>
      <c r="DG645" s="33"/>
      <c r="DH645" s="33"/>
      <c r="DI645" s="33"/>
      <c r="DJ645" s="33"/>
      <c r="DK645" s="33"/>
      <c r="DL645" s="33"/>
      <c r="DM645" s="33"/>
      <c r="DN645" s="33"/>
      <c r="DO645" s="33"/>
      <c r="DP645" s="33"/>
      <c r="DQ645" s="33"/>
      <c r="DR645" s="33"/>
      <c r="DS645" s="33"/>
      <c r="DT645" s="33"/>
      <c r="DU645" s="33"/>
      <c r="DV645" s="33"/>
      <c r="DW645" s="33"/>
      <c r="DX645" s="33"/>
      <c r="DY645" s="33"/>
      <c r="DZ645" s="33"/>
      <c r="EA645" s="33"/>
      <c r="EB645" s="33"/>
      <c r="EC645" s="33"/>
      <c r="ED645" s="33"/>
      <c r="EE645" s="33"/>
      <c r="EF645" s="33"/>
      <c r="EG645" s="33"/>
      <c r="EH645" s="33"/>
      <c r="EI645" s="33"/>
      <c r="EJ645" s="33"/>
      <c r="EK645" s="33"/>
      <c r="EL645" s="33"/>
      <c r="EM645" s="33"/>
      <c r="EN645" s="33"/>
      <c r="EO645" s="33"/>
      <c r="EP645" s="33"/>
      <c r="EQ645" s="33"/>
      <c r="ER645" s="33"/>
      <c r="ES645" s="33"/>
      <c r="ET645" s="33"/>
      <c r="EU645" s="33"/>
      <c r="EV645" s="33"/>
      <c r="EW645" s="33"/>
      <c r="EX645" s="33"/>
      <c r="EY645" s="33"/>
      <c r="EZ645" s="33"/>
      <c r="FA645" s="33"/>
      <c r="FB645" s="33"/>
      <c r="FC645" s="33"/>
      <c r="FD645" s="33"/>
      <c r="FE645" s="33"/>
      <c r="FF645" s="33"/>
      <c r="FG645" s="33"/>
      <c r="FH645" s="33"/>
      <c r="FI645" s="33"/>
      <c r="FJ645" s="33"/>
      <c r="FK645" s="33"/>
      <c r="FL645" s="33"/>
      <c r="FM645" s="33"/>
      <c r="FN645" s="33"/>
      <c r="FO645" s="33"/>
      <c r="FP645" s="33"/>
      <c r="FQ645" s="33"/>
      <c r="FR645" s="33"/>
      <c r="FS645" s="33"/>
      <c r="FT645" s="33"/>
      <c r="FU645" s="33"/>
      <c r="FV645" s="33"/>
      <c r="FW645" s="33"/>
      <c r="FX645" s="33"/>
      <c r="FY645" s="33"/>
      <c r="FZ645" s="33"/>
      <c r="GA645" s="33"/>
      <c r="GB645" s="33"/>
      <c r="GC645" s="33"/>
      <c r="GD645" s="33"/>
      <c r="GE645" s="33"/>
      <c r="GF645" s="33"/>
      <c r="GG645" s="33"/>
      <c r="GH645" s="33"/>
      <c r="GI645" s="33"/>
      <c r="GJ645" s="33"/>
      <c r="GK645" s="33"/>
      <c r="GL645" s="33"/>
      <c r="GM645" s="33"/>
      <c r="GN645" s="33"/>
      <c r="GO645" s="33"/>
      <c r="GP645" s="33"/>
      <c r="GQ645" s="33"/>
      <c r="GR645" s="33"/>
      <c r="GS645" s="33"/>
      <c r="GT645" s="33"/>
      <c r="GU645" s="33"/>
      <c r="GV645" s="33"/>
      <c r="GW645" s="33"/>
      <c r="GX645" s="33"/>
      <c r="GY645" s="33"/>
      <c r="GZ645" s="33"/>
      <c r="HA645" s="33"/>
      <c r="HB645" s="33"/>
      <c r="HC645" s="33"/>
      <c r="HD645" s="33"/>
      <c r="HE645" s="33"/>
      <c r="HF645" s="33"/>
      <c r="HG645" s="33"/>
      <c r="HH645" s="33"/>
      <c r="HI645" s="33"/>
      <c r="HJ645" s="33"/>
      <c r="HK645" s="33"/>
      <c r="HL645" s="33"/>
      <c r="HM645" s="33"/>
      <c r="HN645" s="33"/>
      <c r="HO645" s="33"/>
      <c r="HP645" s="33"/>
      <c r="HQ645" s="33"/>
      <c r="HR645" s="33"/>
      <c r="HS645" s="33"/>
      <c r="HT645" s="33"/>
      <c r="HU645" s="33"/>
      <c r="HV645" s="33"/>
      <c r="HW645" s="33"/>
      <c r="HX645" s="33"/>
      <c r="HY645" s="33"/>
      <c r="HZ645" s="33"/>
      <c r="IA645" s="33"/>
      <c r="IB645" s="33"/>
      <c r="IC645" s="33"/>
      <c r="ID645" s="33"/>
      <c r="IE645" s="33"/>
      <c r="IF645" s="33"/>
      <c r="IG645" s="33"/>
      <c r="IH645" s="33"/>
      <c r="II645" s="33"/>
      <c r="IJ645" s="33"/>
      <c r="IK645" s="33"/>
      <c r="IL645" s="33"/>
      <c r="IM645" s="33"/>
      <c r="IN645" s="33"/>
      <c r="IO645" s="33"/>
      <c r="IP645" s="33"/>
      <c r="IQ645" s="33"/>
    </row>
    <row r="646" spans="1:251" s="47" customFormat="1" ht="18.75" customHeight="1">
      <c r="A646" s="39"/>
      <c r="B646" s="56"/>
      <c r="C646" s="100" t="s">
        <v>164</v>
      </c>
      <c r="D646" s="101"/>
      <c r="E646" s="101"/>
      <c r="F646" s="101"/>
      <c r="G646" s="101"/>
      <c r="H646" s="101"/>
      <c r="I646" s="101"/>
      <c r="J646" s="101"/>
      <c r="K646" s="101"/>
      <c r="L646" s="101"/>
      <c r="M646" s="101"/>
      <c r="N646" s="101"/>
      <c r="O646" s="101"/>
      <c r="P646" s="101"/>
      <c r="Q646" s="101"/>
      <c r="R646" s="101"/>
      <c r="S646" s="101"/>
      <c r="T646" s="101"/>
      <c r="U646" s="101"/>
      <c r="V646" s="101"/>
      <c r="W646" s="101"/>
      <c r="X646" s="101"/>
      <c r="Y646" s="101"/>
      <c r="Z646" s="102"/>
      <c r="AA646" s="103">
        <v>8650</v>
      </c>
      <c r="AB646" s="104"/>
      <c r="AC646" s="104"/>
      <c r="AD646" s="104"/>
      <c r="AE646" s="104"/>
      <c r="AF646" s="104"/>
      <c r="AG646" s="104"/>
      <c r="AH646" s="104"/>
      <c r="AI646" s="105"/>
      <c r="AJ646" s="103">
        <v>8650</v>
      </c>
      <c r="AK646" s="104"/>
      <c r="AL646" s="104"/>
      <c r="AM646" s="104"/>
      <c r="AN646" s="104"/>
      <c r="AO646" s="104"/>
      <c r="AP646" s="104"/>
      <c r="AQ646" s="104"/>
      <c r="AR646" s="105"/>
      <c r="AS646" s="106"/>
      <c r="AT646" s="107"/>
      <c r="AU646" s="107"/>
      <c r="AV646" s="107"/>
      <c r="AW646" s="107"/>
      <c r="AX646" s="108"/>
      <c r="AY646" s="33"/>
      <c r="AZ646" s="33"/>
      <c r="BA646" s="33"/>
      <c r="BB646" s="33"/>
      <c r="BC646" s="33"/>
      <c r="BD646" s="33"/>
      <c r="BE646" s="33"/>
      <c r="BF646" s="33"/>
      <c r="BG646" s="33"/>
      <c r="BH646" s="33"/>
      <c r="BI646" s="33"/>
      <c r="BJ646" s="33"/>
      <c r="BK646" s="33"/>
      <c r="BL646" s="33"/>
      <c r="BM646" s="33"/>
      <c r="BN646" s="33"/>
      <c r="BO646" s="33"/>
      <c r="BP646" s="33"/>
      <c r="BQ646" s="33"/>
      <c r="BR646" s="33"/>
      <c r="BS646" s="33"/>
      <c r="BT646" s="33"/>
      <c r="BU646" s="33"/>
      <c r="BV646" s="33"/>
      <c r="BW646" s="33"/>
      <c r="BX646" s="33"/>
      <c r="BY646" s="33"/>
      <c r="BZ646" s="33"/>
      <c r="CA646" s="33"/>
      <c r="CB646" s="33"/>
      <c r="CC646" s="33"/>
      <c r="CD646" s="33"/>
      <c r="CE646" s="33"/>
      <c r="CF646" s="33"/>
      <c r="CG646" s="33"/>
      <c r="CH646" s="33"/>
      <c r="CI646" s="33"/>
      <c r="CJ646" s="33"/>
      <c r="CK646" s="33"/>
      <c r="CL646" s="33"/>
      <c r="CM646" s="33"/>
      <c r="CN646" s="33"/>
      <c r="CO646" s="33"/>
      <c r="CP646" s="33"/>
      <c r="CQ646" s="33"/>
      <c r="CR646" s="33"/>
      <c r="CS646" s="33"/>
      <c r="CT646" s="33"/>
      <c r="CU646" s="33"/>
      <c r="CV646" s="33"/>
      <c r="CW646" s="33"/>
      <c r="CX646" s="33"/>
      <c r="CY646" s="33"/>
      <c r="CZ646" s="33"/>
      <c r="DA646" s="33"/>
      <c r="DB646" s="33"/>
      <c r="DC646" s="33"/>
      <c r="DD646" s="33"/>
      <c r="DE646" s="33"/>
      <c r="DF646" s="33"/>
      <c r="DG646" s="33"/>
      <c r="DH646" s="33"/>
      <c r="DI646" s="33"/>
      <c r="DJ646" s="33"/>
      <c r="DK646" s="33"/>
      <c r="DL646" s="33"/>
      <c r="DM646" s="33"/>
      <c r="DN646" s="33"/>
      <c r="DO646" s="33"/>
      <c r="DP646" s="33"/>
      <c r="DQ646" s="33"/>
      <c r="DR646" s="33"/>
      <c r="DS646" s="33"/>
      <c r="DT646" s="33"/>
      <c r="DU646" s="33"/>
      <c r="DV646" s="33"/>
      <c r="DW646" s="33"/>
      <c r="DX646" s="33"/>
      <c r="DY646" s="33"/>
      <c r="DZ646" s="33"/>
      <c r="EA646" s="33"/>
      <c r="EB646" s="33"/>
      <c r="EC646" s="33"/>
      <c r="ED646" s="33"/>
      <c r="EE646" s="33"/>
      <c r="EF646" s="33"/>
      <c r="EG646" s="33"/>
      <c r="EH646" s="33"/>
      <c r="EI646" s="33"/>
      <c r="EJ646" s="33"/>
      <c r="EK646" s="33"/>
      <c r="EL646" s="33"/>
      <c r="EM646" s="33"/>
      <c r="EN646" s="33"/>
      <c r="EO646" s="33"/>
      <c r="EP646" s="33"/>
      <c r="EQ646" s="33"/>
      <c r="ER646" s="33"/>
      <c r="ES646" s="33"/>
      <c r="ET646" s="33"/>
      <c r="EU646" s="33"/>
      <c r="EV646" s="33"/>
      <c r="EW646" s="33"/>
      <c r="EX646" s="33"/>
      <c r="EY646" s="33"/>
      <c r="EZ646" s="33"/>
      <c r="FA646" s="33"/>
      <c r="FB646" s="33"/>
      <c r="FC646" s="33"/>
      <c r="FD646" s="33"/>
      <c r="FE646" s="33"/>
      <c r="FF646" s="33"/>
      <c r="FG646" s="33"/>
      <c r="FH646" s="33"/>
      <c r="FI646" s="33"/>
      <c r="FJ646" s="33"/>
      <c r="FK646" s="33"/>
      <c r="FL646" s="33"/>
      <c r="FM646" s="33"/>
      <c r="FN646" s="33"/>
      <c r="FO646" s="33"/>
      <c r="FP646" s="33"/>
      <c r="FQ646" s="33"/>
      <c r="FR646" s="33"/>
      <c r="FS646" s="33"/>
      <c r="FT646" s="33"/>
      <c r="FU646" s="33"/>
      <c r="FV646" s="33"/>
      <c r="FW646" s="33"/>
      <c r="FX646" s="33"/>
      <c r="FY646" s="33"/>
      <c r="FZ646" s="33"/>
      <c r="GA646" s="33"/>
      <c r="GB646" s="33"/>
      <c r="GC646" s="33"/>
      <c r="GD646" s="33"/>
      <c r="GE646" s="33"/>
      <c r="GF646" s="33"/>
      <c r="GG646" s="33"/>
      <c r="GH646" s="33"/>
      <c r="GI646" s="33"/>
      <c r="GJ646" s="33"/>
      <c r="GK646" s="33"/>
      <c r="GL646" s="33"/>
      <c r="GM646" s="33"/>
      <c r="GN646" s="33"/>
      <c r="GO646" s="33"/>
      <c r="GP646" s="33"/>
      <c r="GQ646" s="33"/>
      <c r="GR646" s="33"/>
      <c r="GS646" s="33"/>
      <c r="GT646" s="33"/>
      <c r="GU646" s="33"/>
      <c r="GV646" s="33"/>
      <c r="GW646" s="33"/>
      <c r="GX646" s="33"/>
      <c r="GY646" s="33"/>
      <c r="GZ646" s="33"/>
      <c r="HA646" s="33"/>
      <c r="HB646" s="33"/>
      <c r="HC646" s="33"/>
      <c r="HD646" s="33"/>
      <c r="HE646" s="33"/>
      <c r="HF646" s="33"/>
      <c r="HG646" s="33"/>
      <c r="HH646" s="33"/>
      <c r="HI646" s="33"/>
      <c r="HJ646" s="33"/>
      <c r="HK646" s="33"/>
      <c r="HL646" s="33"/>
      <c r="HM646" s="33"/>
      <c r="HN646" s="33"/>
      <c r="HO646" s="33"/>
      <c r="HP646" s="33"/>
      <c r="HQ646" s="33"/>
      <c r="HR646" s="33"/>
      <c r="HS646" s="33"/>
      <c r="HT646" s="33"/>
      <c r="HU646" s="33"/>
      <c r="HV646" s="33"/>
      <c r="HW646" s="33"/>
      <c r="HX646" s="33"/>
      <c r="HY646" s="33"/>
      <c r="HZ646" s="33"/>
      <c r="IA646" s="33"/>
      <c r="IB646" s="33"/>
      <c r="IC646" s="33"/>
      <c r="ID646" s="33"/>
      <c r="IE646" s="33"/>
      <c r="IF646" s="33"/>
      <c r="IG646" s="33"/>
      <c r="IH646" s="33"/>
      <c r="II646" s="33"/>
      <c r="IJ646" s="33"/>
      <c r="IK646" s="33"/>
      <c r="IL646" s="33"/>
      <c r="IM646" s="33"/>
      <c r="IN646" s="33"/>
      <c r="IO646" s="33"/>
      <c r="IP646" s="33"/>
      <c r="IQ646" s="33"/>
    </row>
    <row r="647" spans="1:251" s="47" customFormat="1" ht="18.75" customHeight="1">
      <c r="A647" s="39"/>
      <c r="B647" s="56"/>
      <c r="C647" s="100" t="s">
        <v>165</v>
      </c>
      <c r="D647" s="101"/>
      <c r="E647" s="101"/>
      <c r="F647" s="101"/>
      <c r="G647" s="101"/>
      <c r="H647" s="101"/>
      <c r="I647" s="101"/>
      <c r="J647" s="101"/>
      <c r="K647" s="101"/>
      <c r="L647" s="101"/>
      <c r="M647" s="101"/>
      <c r="N647" s="101"/>
      <c r="O647" s="101"/>
      <c r="P647" s="101"/>
      <c r="Q647" s="101"/>
      <c r="R647" s="101"/>
      <c r="S647" s="101"/>
      <c r="T647" s="101"/>
      <c r="U647" s="101"/>
      <c r="V647" s="101"/>
      <c r="W647" s="101"/>
      <c r="X647" s="101"/>
      <c r="Y647" s="101"/>
      <c r="Z647" s="102"/>
      <c r="AA647" s="103">
        <v>3384</v>
      </c>
      <c r="AB647" s="104"/>
      <c r="AC647" s="104"/>
      <c r="AD647" s="104"/>
      <c r="AE647" s="104"/>
      <c r="AF647" s="104"/>
      <c r="AG647" s="104"/>
      <c r="AH647" s="104"/>
      <c r="AI647" s="105"/>
      <c r="AJ647" s="103">
        <v>3848</v>
      </c>
      <c r="AK647" s="104"/>
      <c r="AL647" s="104"/>
      <c r="AM647" s="104"/>
      <c r="AN647" s="104"/>
      <c r="AO647" s="104"/>
      <c r="AP647" s="104"/>
      <c r="AQ647" s="104"/>
      <c r="AR647" s="105"/>
      <c r="AS647" s="106"/>
      <c r="AT647" s="107"/>
      <c r="AU647" s="107"/>
      <c r="AV647" s="107"/>
      <c r="AW647" s="107"/>
      <c r="AX647" s="108"/>
      <c r="AY647" s="33"/>
      <c r="AZ647" s="33"/>
      <c r="BA647" s="33"/>
      <c r="BB647" s="33"/>
      <c r="BC647" s="33"/>
      <c r="BD647" s="33"/>
      <c r="BE647" s="33"/>
      <c r="BF647" s="33"/>
      <c r="BG647" s="33"/>
      <c r="BH647" s="33"/>
      <c r="BI647" s="33"/>
      <c r="BJ647" s="33"/>
      <c r="BK647" s="33"/>
      <c r="BL647" s="33"/>
      <c r="BM647" s="33"/>
      <c r="BN647" s="33"/>
      <c r="BO647" s="33"/>
      <c r="BP647" s="33"/>
      <c r="BQ647" s="33"/>
      <c r="BR647" s="33"/>
      <c r="BS647" s="33"/>
      <c r="BT647" s="33"/>
      <c r="BU647" s="33"/>
      <c r="BV647" s="33"/>
      <c r="BW647" s="33"/>
      <c r="BX647" s="33"/>
      <c r="BY647" s="33"/>
      <c r="BZ647" s="33"/>
      <c r="CA647" s="33"/>
      <c r="CB647" s="33"/>
      <c r="CC647" s="33"/>
      <c r="CD647" s="33"/>
      <c r="CE647" s="33"/>
      <c r="CF647" s="33"/>
      <c r="CG647" s="33"/>
      <c r="CH647" s="33"/>
      <c r="CI647" s="33"/>
      <c r="CJ647" s="33"/>
      <c r="CK647" s="33"/>
      <c r="CL647" s="33"/>
      <c r="CM647" s="33"/>
      <c r="CN647" s="33"/>
      <c r="CO647" s="33"/>
      <c r="CP647" s="33"/>
      <c r="CQ647" s="33"/>
      <c r="CR647" s="33"/>
      <c r="CS647" s="33"/>
      <c r="CT647" s="33"/>
      <c r="CU647" s="33"/>
      <c r="CV647" s="33"/>
      <c r="CW647" s="33"/>
      <c r="CX647" s="33"/>
      <c r="CY647" s="33"/>
      <c r="CZ647" s="33"/>
      <c r="DA647" s="33"/>
      <c r="DB647" s="33"/>
      <c r="DC647" s="33"/>
      <c r="DD647" s="33"/>
      <c r="DE647" s="33"/>
      <c r="DF647" s="33"/>
      <c r="DG647" s="33"/>
      <c r="DH647" s="33"/>
      <c r="DI647" s="33"/>
      <c r="DJ647" s="33"/>
      <c r="DK647" s="33"/>
      <c r="DL647" s="33"/>
      <c r="DM647" s="33"/>
      <c r="DN647" s="33"/>
      <c r="DO647" s="33"/>
      <c r="DP647" s="33"/>
      <c r="DQ647" s="33"/>
      <c r="DR647" s="33"/>
      <c r="DS647" s="33"/>
      <c r="DT647" s="33"/>
      <c r="DU647" s="33"/>
      <c r="DV647" s="33"/>
      <c r="DW647" s="33"/>
      <c r="DX647" s="33"/>
      <c r="DY647" s="33"/>
      <c r="DZ647" s="33"/>
      <c r="EA647" s="33"/>
      <c r="EB647" s="33"/>
      <c r="EC647" s="33"/>
      <c r="ED647" s="33"/>
      <c r="EE647" s="33"/>
      <c r="EF647" s="33"/>
      <c r="EG647" s="33"/>
      <c r="EH647" s="33"/>
      <c r="EI647" s="33"/>
      <c r="EJ647" s="33"/>
      <c r="EK647" s="33"/>
      <c r="EL647" s="33"/>
      <c r="EM647" s="33"/>
      <c r="EN647" s="33"/>
      <c r="EO647" s="33"/>
      <c r="EP647" s="33"/>
      <c r="EQ647" s="33"/>
      <c r="ER647" s="33"/>
      <c r="ES647" s="33"/>
      <c r="ET647" s="33"/>
      <c r="EU647" s="33"/>
      <c r="EV647" s="33"/>
      <c r="EW647" s="33"/>
      <c r="EX647" s="33"/>
      <c r="EY647" s="33"/>
      <c r="EZ647" s="33"/>
      <c r="FA647" s="33"/>
      <c r="FB647" s="33"/>
      <c r="FC647" s="33"/>
      <c r="FD647" s="33"/>
      <c r="FE647" s="33"/>
      <c r="FF647" s="33"/>
      <c r="FG647" s="33"/>
      <c r="FH647" s="33"/>
      <c r="FI647" s="33"/>
      <c r="FJ647" s="33"/>
      <c r="FK647" s="33"/>
      <c r="FL647" s="33"/>
      <c r="FM647" s="33"/>
      <c r="FN647" s="33"/>
      <c r="FO647" s="33"/>
      <c r="FP647" s="33"/>
      <c r="FQ647" s="33"/>
      <c r="FR647" s="33"/>
      <c r="FS647" s="33"/>
      <c r="FT647" s="33"/>
      <c r="FU647" s="33"/>
      <c r="FV647" s="33"/>
      <c r="FW647" s="33"/>
      <c r="FX647" s="33"/>
      <c r="FY647" s="33"/>
      <c r="FZ647" s="33"/>
      <c r="GA647" s="33"/>
      <c r="GB647" s="33"/>
      <c r="GC647" s="33"/>
      <c r="GD647" s="33"/>
      <c r="GE647" s="33"/>
      <c r="GF647" s="33"/>
      <c r="GG647" s="33"/>
      <c r="GH647" s="33"/>
      <c r="GI647" s="33"/>
      <c r="GJ647" s="33"/>
      <c r="GK647" s="33"/>
      <c r="GL647" s="33"/>
      <c r="GM647" s="33"/>
      <c r="GN647" s="33"/>
      <c r="GO647" s="33"/>
      <c r="GP647" s="33"/>
      <c r="GQ647" s="33"/>
      <c r="GR647" s="33"/>
      <c r="GS647" s="33"/>
      <c r="GT647" s="33"/>
      <c r="GU647" s="33"/>
      <c r="GV647" s="33"/>
      <c r="GW647" s="33"/>
      <c r="GX647" s="33"/>
      <c r="GY647" s="33"/>
      <c r="GZ647" s="33"/>
      <c r="HA647" s="33"/>
      <c r="HB647" s="33"/>
      <c r="HC647" s="33"/>
      <c r="HD647" s="33"/>
      <c r="HE647" s="33"/>
      <c r="HF647" s="33"/>
      <c r="HG647" s="33"/>
      <c r="HH647" s="33"/>
      <c r="HI647" s="33"/>
      <c r="HJ647" s="33"/>
      <c r="HK647" s="33"/>
      <c r="HL647" s="33"/>
      <c r="HM647" s="33"/>
      <c r="HN647" s="33"/>
      <c r="HO647" s="33"/>
      <c r="HP647" s="33"/>
      <c r="HQ647" s="33"/>
      <c r="HR647" s="33"/>
      <c r="HS647" s="33"/>
      <c r="HT647" s="33"/>
      <c r="HU647" s="33"/>
      <c r="HV647" s="33"/>
      <c r="HW647" s="33"/>
      <c r="HX647" s="33"/>
      <c r="HY647" s="33"/>
      <c r="HZ647" s="33"/>
      <c r="IA647" s="33"/>
      <c r="IB647" s="33"/>
      <c r="IC647" s="33"/>
      <c r="ID647" s="33"/>
      <c r="IE647" s="33"/>
      <c r="IF647" s="33"/>
      <c r="IG647" s="33"/>
      <c r="IH647" s="33"/>
      <c r="II647" s="33"/>
      <c r="IJ647" s="33"/>
      <c r="IK647" s="33"/>
      <c r="IL647" s="33"/>
      <c r="IM647" s="33"/>
      <c r="IN647" s="33"/>
      <c r="IO647" s="33"/>
      <c r="IP647" s="33"/>
      <c r="IQ647" s="33"/>
    </row>
    <row r="648" spans="1:251" s="47" customFormat="1" ht="18.75" customHeight="1">
      <c r="A648" s="39"/>
      <c r="B648" s="56"/>
      <c r="C648" s="100" t="s">
        <v>166</v>
      </c>
      <c r="D648" s="101"/>
      <c r="E648" s="101"/>
      <c r="F648" s="101"/>
      <c r="G648" s="101"/>
      <c r="H648" s="101"/>
      <c r="I648" s="101"/>
      <c r="J648" s="101"/>
      <c r="K648" s="101"/>
      <c r="L648" s="101"/>
      <c r="M648" s="101"/>
      <c r="N648" s="101"/>
      <c r="O648" s="101"/>
      <c r="P648" s="101"/>
      <c r="Q648" s="101"/>
      <c r="R648" s="101"/>
      <c r="S648" s="101"/>
      <c r="T648" s="101"/>
      <c r="U648" s="101"/>
      <c r="V648" s="101"/>
      <c r="W648" s="101"/>
      <c r="X648" s="101"/>
      <c r="Y648" s="101"/>
      <c r="Z648" s="102"/>
      <c r="AA648" s="103">
        <v>18659</v>
      </c>
      <c r="AB648" s="104"/>
      <c r="AC648" s="104"/>
      <c r="AD648" s="104"/>
      <c r="AE648" s="104"/>
      <c r="AF648" s="104"/>
      <c r="AG648" s="104"/>
      <c r="AH648" s="104"/>
      <c r="AI648" s="105"/>
      <c r="AJ648" s="103">
        <v>3295</v>
      </c>
      <c r="AK648" s="104"/>
      <c r="AL648" s="104"/>
      <c r="AM648" s="104"/>
      <c r="AN648" s="104"/>
      <c r="AO648" s="104"/>
      <c r="AP648" s="104"/>
      <c r="AQ648" s="104"/>
      <c r="AR648" s="105"/>
      <c r="AS648" s="106"/>
      <c r="AT648" s="107"/>
      <c r="AU648" s="107"/>
      <c r="AV648" s="107"/>
      <c r="AW648" s="107"/>
      <c r="AX648" s="108"/>
      <c r="AY648" s="33"/>
      <c r="AZ648" s="33"/>
      <c r="BA648" s="33"/>
      <c r="BB648" s="33"/>
      <c r="BC648" s="33"/>
      <c r="BD648" s="33"/>
      <c r="BE648" s="33"/>
      <c r="BF648" s="33"/>
      <c r="BG648" s="33"/>
      <c r="BH648" s="33"/>
      <c r="BI648" s="33"/>
      <c r="BJ648" s="33"/>
      <c r="BK648" s="33"/>
      <c r="BL648" s="33"/>
      <c r="BM648" s="33"/>
      <c r="BN648" s="33"/>
      <c r="BO648" s="33"/>
      <c r="BP648" s="33"/>
      <c r="BQ648" s="33"/>
      <c r="BR648" s="33"/>
      <c r="BS648" s="33"/>
      <c r="BT648" s="33"/>
      <c r="BU648" s="33"/>
      <c r="BV648" s="33"/>
      <c r="BW648" s="33"/>
      <c r="BX648" s="33"/>
      <c r="BY648" s="33"/>
      <c r="BZ648" s="33"/>
      <c r="CA648" s="33"/>
      <c r="CB648" s="33"/>
      <c r="CC648" s="33"/>
      <c r="CD648" s="33"/>
      <c r="CE648" s="33"/>
      <c r="CF648" s="33"/>
      <c r="CG648" s="33"/>
      <c r="CH648" s="33"/>
      <c r="CI648" s="33"/>
      <c r="CJ648" s="33"/>
      <c r="CK648" s="33"/>
      <c r="CL648" s="33"/>
      <c r="CM648" s="33"/>
      <c r="CN648" s="33"/>
      <c r="CO648" s="33"/>
      <c r="CP648" s="33"/>
      <c r="CQ648" s="33"/>
      <c r="CR648" s="33"/>
      <c r="CS648" s="33"/>
      <c r="CT648" s="33"/>
      <c r="CU648" s="33"/>
      <c r="CV648" s="33"/>
      <c r="CW648" s="33"/>
      <c r="CX648" s="33"/>
      <c r="CY648" s="33"/>
      <c r="CZ648" s="33"/>
      <c r="DA648" s="33"/>
      <c r="DB648" s="33"/>
      <c r="DC648" s="33"/>
      <c r="DD648" s="33"/>
      <c r="DE648" s="33"/>
      <c r="DF648" s="33"/>
      <c r="DG648" s="33"/>
      <c r="DH648" s="33"/>
      <c r="DI648" s="33"/>
      <c r="DJ648" s="33"/>
      <c r="DK648" s="33"/>
      <c r="DL648" s="33"/>
      <c r="DM648" s="33"/>
      <c r="DN648" s="33"/>
      <c r="DO648" s="33"/>
      <c r="DP648" s="33"/>
      <c r="DQ648" s="33"/>
      <c r="DR648" s="33"/>
      <c r="DS648" s="33"/>
      <c r="DT648" s="33"/>
      <c r="DU648" s="33"/>
      <c r="DV648" s="33"/>
      <c r="DW648" s="33"/>
      <c r="DX648" s="33"/>
      <c r="DY648" s="33"/>
      <c r="DZ648" s="33"/>
      <c r="EA648" s="33"/>
      <c r="EB648" s="33"/>
      <c r="EC648" s="33"/>
      <c r="ED648" s="33"/>
      <c r="EE648" s="33"/>
      <c r="EF648" s="33"/>
      <c r="EG648" s="33"/>
      <c r="EH648" s="33"/>
      <c r="EI648" s="33"/>
      <c r="EJ648" s="33"/>
      <c r="EK648" s="33"/>
      <c r="EL648" s="33"/>
      <c r="EM648" s="33"/>
      <c r="EN648" s="33"/>
      <c r="EO648" s="33"/>
      <c r="EP648" s="33"/>
      <c r="EQ648" s="33"/>
      <c r="ER648" s="33"/>
      <c r="ES648" s="33"/>
      <c r="ET648" s="33"/>
      <c r="EU648" s="33"/>
      <c r="EV648" s="33"/>
      <c r="EW648" s="33"/>
      <c r="EX648" s="33"/>
      <c r="EY648" s="33"/>
      <c r="EZ648" s="33"/>
      <c r="FA648" s="33"/>
      <c r="FB648" s="33"/>
      <c r="FC648" s="33"/>
      <c r="FD648" s="33"/>
      <c r="FE648" s="33"/>
      <c r="FF648" s="33"/>
      <c r="FG648" s="33"/>
      <c r="FH648" s="33"/>
      <c r="FI648" s="33"/>
      <c r="FJ648" s="33"/>
      <c r="FK648" s="33"/>
      <c r="FL648" s="33"/>
      <c r="FM648" s="33"/>
      <c r="FN648" s="33"/>
      <c r="FO648" s="33"/>
      <c r="FP648" s="33"/>
      <c r="FQ648" s="33"/>
      <c r="FR648" s="33"/>
      <c r="FS648" s="33"/>
      <c r="FT648" s="33"/>
      <c r="FU648" s="33"/>
      <c r="FV648" s="33"/>
      <c r="FW648" s="33"/>
      <c r="FX648" s="33"/>
      <c r="FY648" s="33"/>
      <c r="FZ648" s="33"/>
      <c r="GA648" s="33"/>
      <c r="GB648" s="33"/>
      <c r="GC648" s="33"/>
      <c r="GD648" s="33"/>
      <c r="GE648" s="33"/>
      <c r="GF648" s="33"/>
      <c r="GG648" s="33"/>
      <c r="GH648" s="33"/>
      <c r="GI648" s="33"/>
      <c r="GJ648" s="33"/>
      <c r="GK648" s="33"/>
      <c r="GL648" s="33"/>
      <c r="GM648" s="33"/>
      <c r="GN648" s="33"/>
      <c r="GO648" s="33"/>
      <c r="GP648" s="33"/>
      <c r="GQ648" s="33"/>
      <c r="GR648" s="33"/>
      <c r="GS648" s="33"/>
      <c r="GT648" s="33"/>
      <c r="GU648" s="33"/>
      <c r="GV648" s="33"/>
      <c r="GW648" s="33"/>
      <c r="GX648" s="33"/>
      <c r="GY648" s="33"/>
      <c r="GZ648" s="33"/>
      <c r="HA648" s="33"/>
      <c r="HB648" s="33"/>
      <c r="HC648" s="33"/>
      <c r="HD648" s="33"/>
      <c r="HE648" s="33"/>
      <c r="HF648" s="33"/>
      <c r="HG648" s="33"/>
      <c r="HH648" s="33"/>
      <c r="HI648" s="33"/>
      <c r="HJ648" s="33"/>
      <c r="HK648" s="33"/>
      <c r="HL648" s="33"/>
      <c r="HM648" s="33"/>
      <c r="HN648" s="33"/>
      <c r="HO648" s="33"/>
      <c r="HP648" s="33"/>
      <c r="HQ648" s="33"/>
      <c r="HR648" s="33"/>
      <c r="HS648" s="33"/>
      <c r="HT648" s="33"/>
      <c r="HU648" s="33"/>
      <c r="HV648" s="33"/>
      <c r="HW648" s="33"/>
      <c r="HX648" s="33"/>
      <c r="HY648" s="33"/>
      <c r="HZ648" s="33"/>
      <c r="IA648" s="33"/>
      <c r="IB648" s="33"/>
      <c r="IC648" s="33"/>
      <c r="ID648" s="33"/>
      <c r="IE648" s="33"/>
      <c r="IF648" s="33"/>
      <c r="IG648" s="33"/>
      <c r="IH648" s="33"/>
      <c r="II648" s="33"/>
      <c r="IJ648" s="33"/>
      <c r="IK648" s="33"/>
      <c r="IL648" s="33"/>
      <c r="IM648" s="33"/>
      <c r="IN648" s="33"/>
      <c r="IO648" s="33"/>
      <c r="IP648" s="33"/>
      <c r="IQ648" s="33"/>
    </row>
    <row r="649" spans="1:251" s="47" customFormat="1" ht="18.75" customHeight="1">
      <c r="A649" s="39"/>
      <c r="B649" s="56"/>
      <c r="C649" s="100" t="s">
        <v>167</v>
      </c>
      <c r="D649" s="101"/>
      <c r="E649" s="101"/>
      <c r="F649" s="101"/>
      <c r="G649" s="101"/>
      <c r="H649" s="101"/>
      <c r="I649" s="101"/>
      <c r="J649" s="101"/>
      <c r="K649" s="101"/>
      <c r="L649" s="101"/>
      <c r="M649" s="101"/>
      <c r="N649" s="101"/>
      <c r="O649" s="101"/>
      <c r="P649" s="101"/>
      <c r="Q649" s="101"/>
      <c r="R649" s="101"/>
      <c r="S649" s="101"/>
      <c r="T649" s="101"/>
      <c r="U649" s="101"/>
      <c r="V649" s="101"/>
      <c r="W649" s="101"/>
      <c r="X649" s="101"/>
      <c r="Y649" s="101"/>
      <c r="Z649" s="102"/>
      <c r="AA649" s="103">
        <v>4179</v>
      </c>
      <c r="AB649" s="104"/>
      <c r="AC649" s="104"/>
      <c r="AD649" s="104"/>
      <c r="AE649" s="104"/>
      <c r="AF649" s="104"/>
      <c r="AG649" s="104"/>
      <c r="AH649" s="104"/>
      <c r="AI649" s="105"/>
      <c r="AJ649" s="103">
        <v>2979</v>
      </c>
      <c r="AK649" s="104"/>
      <c r="AL649" s="104"/>
      <c r="AM649" s="104"/>
      <c r="AN649" s="104"/>
      <c r="AO649" s="104"/>
      <c r="AP649" s="104"/>
      <c r="AQ649" s="104"/>
      <c r="AR649" s="105"/>
      <c r="AS649" s="106"/>
      <c r="AT649" s="107"/>
      <c r="AU649" s="107"/>
      <c r="AV649" s="107"/>
      <c r="AW649" s="107"/>
      <c r="AX649" s="108"/>
      <c r="AY649" s="33"/>
      <c r="AZ649" s="33"/>
      <c r="BA649" s="33"/>
      <c r="BB649" s="33"/>
      <c r="BC649" s="33"/>
      <c r="BD649" s="33"/>
      <c r="BE649" s="33"/>
      <c r="BF649" s="33"/>
      <c r="BG649" s="33"/>
      <c r="BH649" s="33"/>
      <c r="BI649" s="33"/>
      <c r="BJ649" s="33"/>
      <c r="BK649" s="33"/>
      <c r="BL649" s="33"/>
      <c r="BM649" s="33"/>
      <c r="BN649" s="33"/>
      <c r="BO649" s="33"/>
      <c r="BP649" s="33"/>
      <c r="BQ649" s="33"/>
      <c r="BR649" s="33"/>
      <c r="BS649" s="33"/>
      <c r="BT649" s="33"/>
      <c r="BU649" s="33"/>
      <c r="BV649" s="33"/>
      <c r="BW649" s="33"/>
      <c r="BX649" s="33"/>
      <c r="BY649" s="33"/>
      <c r="BZ649" s="33"/>
      <c r="CA649" s="33"/>
      <c r="CB649" s="33"/>
      <c r="CC649" s="33"/>
      <c r="CD649" s="33"/>
      <c r="CE649" s="33"/>
      <c r="CF649" s="33"/>
      <c r="CG649" s="33"/>
      <c r="CH649" s="33"/>
      <c r="CI649" s="33"/>
      <c r="CJ649" s="33"/>
      <c r="CK649" s="33"/>
      <c r="CL649" s="33"/>
      <c r="CM649" s="33"/>
      <c r="CN649" s="33"/>
      <c r="CO649" s="33"/>
      <c r="CP649" s="33"/>
      <c r="CQ649" s="33"/>
      <c r="CR649" s="33"/>
      <c r="CS649" s="33"/>
      <c r="CT649" s="33"/>
      <c r="CU649" s="33"/>
      <c r="CV649" s="33"/>
      <c r="CW649" s="33"/>
      <c r="CX649" s="33"/>
      <c r="CY649" s="33"/>
      <c r="CZ649" s="33"/>
      <c r="DA649" s="33"/>
      <c r="DB649" s="33"/>
      <c r="DC649" s="33"/>
      <c r="DD649" s="33"/>
      <c r="DE649" s="33"/>
      <c r="DF649" s="33"/>
      <c r="DG649" s="33"/>
      <c r="DH649" s="33"/>
      <c r="DI649" s="33"/>
      <c r="DJ649" s="33"/>
      <c r="DK649" s="33"/>
      <c r="DL649" s="33"/>
      <c r="DM649" s="33"/>
      <c r="DN649" s="33"/>
      <c r="DO649" s="33"/>
      <c r="DP649" s="33"/>
      <c r="DQ649" s="33"/>
      <c r="DR649" s="33"/>
      <c r="DS649" s="33"/>
      <c r="DT649" s="33"/>
      <c r="DU649" s="33"/>
      <c r="DV649" s="33"/>
      <c r="DW649" s="33"/>
      <c r="DX649" s="33"/>
      <c r="DY649" s="33"/>
      <c r="DZ649" s="33"/>
      <c r="EA649" s="33"/>
      <c r="EB649" s="33"/>
      <c r="EC649" s="33"/>
      <c r="ED649" s="33"/>
      <c r="EE649" s="33"/>
      <c r="EF649" s="33"/>
      <c r="EG649" s="33"/>
      <c r="EH649" s="33"/>
      <c r="EI649" s="33"/>
      <c r="EJ649" s="33"/>
      <c r="EK649" s="33"/>
      <c r="EL649" s="33"/>
      <c r="EM649" s="33"/>
      <c r="EN649" s="33"/>
      <c r="EO649" s="33"/>
      <c r="EP649" s="33"/>
      <c r="EQ649" s="33"/>
      <c r="ER649" s="33"/>
      <c r="ES649" s="33"/>
      <c r="ET649" s="33"/>
      <c r="EU649" s="33"/>
      <c r="EV649" s="33"/>
      <c r="EW649" s="33"/>
      <c r="EX649" s="33"/>
      <c r="EY649" s="33"/>
      <c r="EZ649" s="33"/>
      <c r="FA649" s="33"/>
      <c r="FB649" s="33"/>
      <c r="FC649" s="33"/>
      <c r="FD649" s="33"/>
      <c r="FE649" s="33"/>
      <c r="FF649" s="33"/>
      <c r="FG649" s="33"/>
      <c r="FH649" s="33"/>
      <c r="FI649" s="33"/>
      <c r="FJ649" s="33"/>
      <c r="FK649" s="33"/>
      <c r="FL649" s="33"/>
      <c r="FM649" s="33"/>
      <c r="FN649" s="33"/>
      <c r="FO649" s="33"/>
      <c r="FP649" s="33"/>
      <c r="FQ649" s="33"/>
      <c r="FR649" s="33"/>
      <c r="FS649" s="33"/>
      <c r="FT649" s="33"/>
      <c r="FU649" s="33"/>
      <c r="FV649" s="33"/>
      <c r="FW649" s="33"/>
      <c r="FX649" s="33"/>
      <c r="FY649" s="33"/>
      <c r="FZ649" s="33"/>
      <c r="GA649" s="33"/>
      <c r="GB649" s="33"/>
      <c r="GC649" s="33"/>
      <c r="GD649" s="33"/>
      <c r="GE649" s="33"/>
      <c r="GF649" s="33"/>
      <c r="GG649" s="33"/>
      <c r="GH649" s="33"/>
      <c r="GI649" s="33"/>
      <c r="GJ649" s="33"/>
      <c r="GK649" s="33"/>
      <c r="GL649" s="33"/>
      <c r="GM649" s="33"/>
      <c r="GN649" s="33"/>
      <c r="GO649" s="33"/>
      <c r="GP649" s="33"/>
      <c r="GQ649" s="33"/>
      <c r="GR649" s="33"/>
      <c r="GS649" s="33"/>
      <c r="GT649" s="33"/>
      <c r="GU649" s="33"/>
      <c r="GV649" s="33"/>
      <c r="GW649" s="33"/>
      <c r="GX649" s="33"/>
      <c r="GY649" s="33"/>
      <c r="GZ649" s="33"/>
      <c r="HA649" s="33"/>
      <c r="HB649" s="33"/>
      <c r="HC649" s="33"/>
      <c r="HD649" s="33"/>
      <c r="HE649" s="33"/>
      <c r="HF649" s="33"/>
      <c r="HG649" s="33"/>
      <c r="HH649" s="33"/>
      <c r="HI649" s="33"/>
      <c r="HJ649" s="33"/>
      <c r="HK649" s="33"/>
      <c r="HL649" s="33"/>
      <c r="HM649" s="33"/>
      <c r="HN649" s="33"/>
      <c r="HO649" s="33"/>
      <c r="HP649" s="33"/>
      <c r="HQ649" s="33"/>
      <c r="HR649" s="33"/>
      <c r="HS649" s="33"/>
      <c r="HT649" s="33"/>
      <c r="HU649" s="33"/>
      <c r="HV649" s="33"/>
      <c r="HW649" s="33"/>
      <c r="HX649" s="33"/>
      <c r="HY649" s="33"/>
      <c r="HZ649" s="33"/>
      <c r="IA649" s="33"/>
      <c r="IB649" s="33"/>
      <c r="IC649" s="33"/>
      <c r="ID649" s="33"/>
      <c r="IE649" s="33"/>
      <c r="IF649" s="33"/>
      <c r="IG649" s="33"/>
      <c r="IH649" s="33"/>
      <c r="II649" s="33"/>
      <c r="IJ649" s="33"/>
      <c r="IK649" s="33"/>
      <c r="IL649" s="33"/>
      <c r="IM649" s="33"/>
      <c r="IN649" s="33"/>
      <c r="IO649" s="33"/>
      <c r="IP649" s="33"/>
      <c r="IQ649" s="33"/>
    </row>
    <row r="650" spans="1:251" s="47" customFormat="1" ht="18.75" customHeight="1">
      <c r="A650" s="39"/>
      <c r="B650" s="56"/>
      <c r="C650" s="100" t="s">
        <v>168</v>
      </c>
      <c r="D650" s="101"/>
      <c r="E650" s="101"/>
      <c r="F650" s="101"/>
      <c r="G650" s="101"/>
      <c r="H650" s="101"/>
      <c r="I650" s="101"/>
      <c r="J650" s="101"/>
      <c r="K650" s="101"/>
      <c r="L650" s="101"/>
      <c r="M650" s="101"/>
      <c r="N650" s="101"/>
      <c r="O650" s="101"/>
      <c r="P650" s="101"/>
      <c r="Q650" s="101"/>
      <c r="R650" s="101"/>
      <c r="S650" s="101"/>
      <c r="T650" s="101"/>
      <c r="U650" s="101"/>
      <c r="V650" s="101"/>
      <c r="W650" s="101"/>
      <c r="X650" s="101"/>
      <c r="Y650" s="101"/>
      <c r="Z650" s="102"/>
      <c r="AA650" s="103">
        <v>1715</v>
      </c>
      <c r="AB650" s="104"/>
      <c r="AC650" s="104"/>
      <c r="AD650" s="104"/>
      <c r="AE650" s="104"/>
      <c r="AF650" s="104"/>
      <c r="AG650" s="104"/>
      <c r="AH650" s="104"/>
      <c r="AI650" s="105"/>
      <c r="AJ650" s="103">
        <v>1715</v>
      </c>
      <c r="AK650" s="104"/>
      <c r="AL650" s="104"/>
      <c r="AM650" s="104"/>
      <c r="AN650" s="104"/>
      <c r="AO650" s="104"/>
      <c r="AP650" s="104"/>
      <c r="AQ650" s="104"/>
      <c r="AR650" s="105"/>
      <c r="AS650" s="106"/>
      <c r="AT650" s="107"/>
      <c r="AU650" s="107"/>
      <c r="AV650" s="107"/>
      <c r="AW650" s="107"/>
      <c r="AX650" s="108"/>
      <c r="AY650" s="33"/>
      <c r="AZ650" s="33"/>
      <c r="BA650" s="33"/>
      <c r="BB650" s="33"/>
      <c r="BC650" s="33"/>
      <c r="BD650" s="33"/>
      <c r="BE650" s="33"/>
      <c r="BF650" s="33"/>
      <c r="BG650" s="33"/>
      <c r="BH650" s="33"/>
      <c r="BI650" s="33"/>
      <c r="BJ650" s="33"/>
      <c r="BK650" s="33"/>
      <c r="BL650" s="33"/>
      <c r="BM650" s="33"/>
      <c r="BN650" s="33"/>
      <c r="BO650" s="33"/>
      <c r="BP650" s="33"/>
      <c r="BQ650" s="33"/>
      <c r="BR650" s="33"/>
      <c r="BS650" s="33"/>
      <c r="BT650" s="33"/>
      <c r="BU650" s="33"/>
      <c r="BV650" s="33"/>
      <c r="BW650" s="33"/>
      <c r="BX650" s="33"/>
      <c r="BY650" s="33"/>
      <c r="BZ650" s="33"/>
      <c r="CA650" s="33"/>
      <c r="CB650" s="33"/>
      <c r="CC650" s="33"/>
      <c r="CD650" s="33"/>
      <c r="CE650" s="33"/>
      <c r="CF650" s="33"/>
      <c r="CG650" s="33"/>
      <c r="CH650" s="33"/>
      <c r="CI650" s="33"/>
      <c r="CJ650" s="33"/>
      <c r="CK650" s="33"/>
      <c r="CL650" s="33"/>
      <c r="CM650" s="33"/>
      <c r="CN650" s="33"/>
      <c r="CO650" s="33"/>
      <c r="CP650" s="33"/>
      <c r="CQ650" s="33"/>
      <c r="CR650" s="33"/>
      <c r="CS650" s="33"/>
      <c r="CT650" s="33"/>
      <c r="CU650" s="33"/>
      <c r="CV650" s="33"/>
      <c r="CW650" s="33"/>
      <c r="CX650" s="33"/>
      <c r="CY650" s="33"/>
      <c r="CZ650" s="33"/>
      <c r="DA650" s="33"/>
      <c r="DB650" s="33"/>
      <c r="DC650" s="33"/>
      <c r="DD650" s="33"/>
      <c r="DE650" s="33"/>
      <c r="DF650" s="33"/>
      <c r="DG650" s="33"/>
      <c r="DH650" s="33"/>
      <c r="DI650" s="33"/>
      <c r="DJ650" s="33"/>
      <c r="DK650" s="33"/>
      <c r="DL650" s="33"/>
      <c r="DM650" s="33"/>
      <c r="DN650" s="33"/>
      <c r="DO650" s="33"/>
      <c r="DP650" s="33"/>
      <c r="DQ650" s="33"/>
      <c r="DR650" s="33"/>
      <c r="DS650" s="33"/>
      <c r="DT650" s="33"/>
      <c r="DU650" s="33"/>
      <c r="DV650" s="33"/>
      <c r="DW650" s="33"/>
      <c r="DX650" s="33"/>
      <c r="DY650" s="33"/>
      <c r="DZ650" s="33"/>
      <c r="EA650" s="33"/>
      <c r="EB650" s="33"/>
      <c r="EC650" s="33"/>
      <c r="ED650" s="33"/>
      <c r="EE650" s="33"/>
      <c r="EF650" s="33"/>
      <c r="EG650" s="33"/>
      <c r="EH650" s="33"/>
      <c r="EI650" s="33"/>
      <c r="EJ650" s="33"/>
      <c r="EK650" s="33"/>
      <c r="EL650" s="33"/>
      <c r="EM650" s="33"/>
      <c r="EN650" s="33"/>
      <c r="EO650" s="33"/>
      <c r="EP650" s="33"/>
      <c r="EQ650" s="33"/>
      <c r="ER650" s="33"/>
      <c r="ES650" s="33"/>
      <c r="ET650" s="33"/>
      <c r="EU650" s="33"/>
      <c r="EV650" s="33"/>
      <c r="EW650" s="33"/>
      <c r="EX650" s="33"/>
      <c r="EY650" s="33"/>
      <c r="EZ650" s="33"/>
      <c r="FA650" s="33"/>
      <c r="FB650" s="33"/>
      <c r="FC650" s="33"/>
      <c r="FD650" s="33"/>
      <c r="FE650" s="33"/>
      <c r="FF650" s="33"/>
      <c r="FG650" s="33"/>
      <c r="FH650" s="33"/>
      <c r="FI650" s="33"/>
      <c r="FJ650" s="33"/>
      <c r="FK650" s="33"/>
      <c r="FL650" s="33"/>
      <c r="FM650" s="33"/>
      <c r="FN650" s="33"/>
      <c r="FO650" s="33"/>
      <c r="FP650" s="33"/>
      <c r="FQ650" s="33"/>
      <c r="FR650" s="33"/>
      <c r="FS650" s="33"/>
      <c r="FT650" s="33"/>
      <c r="FU650" s="33"/>
      <c r="FV650" s="33"/>
      <c r="FW650" s="33"/>
      <c r="FX650" s="33"/>
      <c r="FY650" s="33"/>
      <c r="FZ650" s="33"/>
      <c r="GA650" s="33"/>
      <c r="GB650" s="33"/>
      <c r="GC650" s="33"/>
      <c r="GD650" s="33"/>
      <c r="GE650" s="33"/>
      <c r="GF650" s="33"/>
      <c r="GG650" s="33"/>
      <c r="GH650" s="33"/>
      <c r="GI650" s="33"/>
      <c r="GJ650" s="33"/>
      <c r="GK650" s="33"/>
      <c r="GL650" s="33"/>
      <c r="GM650" s="33"/>
      <c r="GN650" s="33"/>
      <c r="GO650" s="33"/>
      <c r="GP650" s="33"/>
      <c r="GQ650" s="33"/>
      <c r="GR650" s="33"/>
      <c r="GS650" s="33"/>
      <c r="GT650" s="33"/>
      <c r="GU650" s="33"/>
      <c r="GV650" s="33"/>
      <c r="GW650" s="33"/>
      <c r="GX650" s="33"/>
      <c r="GY650" s="33"/>
      <c r="GZ650" s="33"/>
      <c r="HA650" s="33"/>
      <c r="HB650" s="33"/>
      <c r="HC650" s="33"/>
      <c r="HD650" s="33"/>
      <c r="HE650" s="33"/>
      <c r="HF650" s="33"/>
      <c r="HG650" s="33"/>
      <c r="HH650" s="33"/>
      <c r="HI650" s="33"/>
      <c r="HJ650" s="33"/>
      <c r="HK650" s="33"/>
      <c r="HL650" s="33"/>
      <c r="HM650" s="33"/>
      <c r="HN650" s="33"/>
      <c r="HO650" s="33"/>
      <c r="HP650" s="33"/>
      <c r="HQ650" s="33"/>
      <c r="HR650" s="33"/>
      <c r="HS650" s="33"/>
      <c r="HT650" s="33"/>
      <c r="HU650" s="33"/>
      <c r="HV650" s="33"/>
      <c r="HW650" s="33"/>
      <c r="HX650" s="33"/>
      <c r="HY650" s="33"/>
      <c r="HZ650" s="33"/>
      <c r="IA650" s="33"/>
      <c r="IB650" s="33"/>
      <c r="IC650" s="33"/>
      <c r="ID650" s="33"/>
      <c r="IE650" s="33"/>
      <c r="IF650" s="33"/>
      <c r="IG650" s="33"/>
      <c r="IH650" s="33"/>
      <c r="II650" s="33"/>
      <c r="IJ650" s="33"/>
      <c r="IK650" s="33"/>
      <c r="IL650" s="33"/>
      <c r="IM650" s="33"/>
      <c r="IN650" s="33"/>
      <c r="IO650" s="33"/>
      <c r="IP650" s="33"/>
      <c r="IQ650" s="33"/>
    </row>
    <row r="651" spans="1:251" s="47" customFormat="1" ht="18.75" customHeight="1">
      <c r="A651" s="39"/>
      <c r="B651" s="56"/>
      <c r="C651" s="100" t="s">
        <v>169</v>
      </c>
      <c r="D651" s="101"/>
      <c r="E651" s="101"/>
      <c r="F651" s="101"/>
      <c r="G651" s="101"/>
      <c r="H651" s="101"/>
      <c r="I651" s="101"/>
      <c r="J651" s="101"/>
      <c r="K651" s="101"/>
      <c r="L651" s="101"/>
      <c r="M651" s="101"/>
      <c r="N651" s="101"/>
      <c r="O651" s="101"/>
      <c r="P651" s="101"/>
      <c r="Q651" s="101"/>
      <c r="R651" s="101"/>
      <c r="S651" s="101"/>
      <c r="T651" s="101"/>
      <c r="U651" s="101"/>
      <c r="V651" s="101"/>
      <c r="W651" s="101"/>
      <c r="X651" s="101"/>
      <c r="Y651" s="101"/>
      <c r="Z651" s="102"/>
      <c r="AA651" s="103">
        <v>545</v>
      </c>
      <c r="AB651" s="104"/>
      <c r="AC651" s="104"/>
      <c r="AD651" s="104"/>
      <c r="AE651" s="104"/>
      <c r="AF651" s="104"/>
      <c r="AG651" s="104"/>
      <c r="AH651" s="104"/>
      <c r="AI651" s="105"/>
      <c r="AJ651" s="103">
        <v>545</v>
      </c>
      <c r="AK651" s="104"/>
      <c r="AL651" s="104"/>
      <c r="AM651" s="104"/>
      <c r="AN651" s="104"/>
      <c r="AO651" s="104"/>
      <c r="AP651" s="104"/>
      <c r="AQ651" s="104"/>
      <c r="AR651" s="105"/>
      <c r="AS651" s="106"/>
      <c r="AT651" s="107"/>
      <c r="AU651" s="107"/>
      <c r="AV651" s="107"/>
      <c r="AW651" s="107"/>
      <c r="AX651" s="108"/>
      <c r="AY651" s="33"/>
      <c r="AZ651" s="33"/>
      <c r="BA651" s="33"/>
      <c r="BB651" s="33"/>
      <c r="BC651" s="33"/>
      <c r="BD651" s="33"/>
      <c r="BE651" s="33"/>
      <c r="BF651" s="33"/>
      <c r="BG651" s="33"/>
      <c r="BH651" s="33"/>
      <c r="BI651" s="33"/>
      <c r="BJ651" s="33"/>
      <c r="BK651" s="33"/>
      <c r="BL651" s="33"/>
      <c r="BM651" s="33"/>
      <c r="BN651" s="33"/>
      <c r="BO651" s="33"/>
      <c r="BP651" s="33"/>
      <c r="BQ651" s="33"/>
      <c r="BR651" s="33"/>
      <c r="BS651" s="33"/>
      <c r="BT651" s="33"/>
      <c r="BU651" s="33"/>
      <c r="BV651" s="33"/>
      <c r="BW651" s="33"/>
      <c r="BX651" s="33"/>
      <c r="BY651" s="33"/>
      <c r="BZ651" s="33"/>
      <c r="CA651" s="33"/>
      <c r="CB651" s="33"/>
      <c r="CC651" s="33"/>
      <c r="CD651" s="33"/>
      <c r="CE651" s="33"/>
      <c r="CF651" s="33"/>
      <c r="CG651" s="33"/>
      <c r="CH651" s="33"/>
      <c r="CI651" s="33"/>
      <c r="CJ651" s="33"/>
      <c r="CK651" s="33"/>
      <c r="CL651" s="33"/>
      <c r="CM651" s="33"/>
      <c r="CN651" s="33"/>
      <c r="CO651" s="33"/>
      <c r="CP651" s="33"/>
      <c r="CQ651" s="33"/>
      <c r="CR651" s="33"/>
      <c r="CS651" s="33"/>
      <c r="CT651" s="33"/>
      <c r="CU651" s="33"/>
      <c r="CV651" s="33"/>
      <c r="CW651" s="33"/>
      <c r="CX651" s="33"/>
      <c r="CY651" s="33"/>
      <c r="CZ651" s="33"/>
      <c r="DA651" s="33"/>
      <c r="DB651" s="33"/>
      <c r="DC651" s="33"/>
      <c r="DD651" s="33"/>
      <c r="DE651" s="33"/>
      <c r="DF651" s="33"/>
      <c r="DG651" s="33"/>
      <c r="DH651" s="33"/>
      <c r="DI651" s="33"/>
      <c r="DJ651" s="33"/>
      <c r="DK651" s="33"/>
      <c r="DL651" s="33"/>
      <c r="DM651" s="33"/>
      <c r="DN651" s="33"/>
      <c r="DO651" s="33"/>
      <c r="DP651" s="33"/>
      <c r="DQ651" s="33"/>
      <c r="DR651" s="33"/>
      <c r="DS651" s="33"/>
      <c r="DT651" s="33"/>
      <c r="DU651" s="33"/>
      <c r="DV651" s="33"/>
      <c r="DW651" s="33"/>
      <c r="DX651" s="33"/>
      <c r="DY651" s="33"/>
      <c r="DZ651" s="33"/>
      <c r="EA651" s="33"/>
      <c r="EB651" s="33"/>
      <c r="EC651" s="33"/>
      <c r="ED651" s="33"/>
      <c r="EE651" s="33"/>
      <c r="EF651" s="33"/>
      <c r="EG651" s="33"/>
      <c r="EH651" s="33"/>
      <c r="EI651" s="33"/>
      <c r="EJ651" s="33"/>
      <c r="EK651" s="33"/>
      <c r="EL651" s="33"/>
      <c r="EM651" s="33"/>
      <c r="EN651" s="33"/>
      <c r="EO651" s="33"/>
      <c r="EP651" s="33"/>
      <c r="EQ651" s="33"/>
      <c r="ER651" s="33"/>
      <c r="ES651" s="33"/>
      <c r="ET651" s="33"/>
      <c r="EU651" s="33"/>
      <c r="EV651" s="33"/>
      <c r="EW651" s="33"/>
      <c r="EX651" s="33"/>
      <c r="EY651" s="33"/>
      <c r="EZ651" s="33"/>
      <c r="FA651" s="33"/>
      <c r="FB651" s="33"/>
      <c r="FC651" s="33"/>
      <c r="FD651" s="33"/>
      <c r="FE651" s="33"/>
      <c r="FF651" s="33"/>
      <c r="FG651" s="33"/>
      <c r="FH651" s="33"/>
      <c r="FI651" s="33"/>
      <c r="FJ651" s="33"/>
      <c r="FK651" s="33"/>
      <c r="FL651" s="33"/>
      <c r="FM651" s="33"/>
      <c r="FN651" s="33"/>
      <c r="FO651" s="33"/>
      <c r="FP651" s="33"/>
      <c r="FQ651" s="33"/>
      <c r="FR651" s="33"/>
      <c r="FS651" s="33"/>
      <c r="FT651" s="33"/>
      <c r="FU651" s="33"/>
      <c r="FV651" s="33"/>
      <c r="FW651" s="33"/>
      <c r="FX651" s="33"/>
      <c r="FY651" s="33"/>
      <c r="FZ651" s="33"/>
      <c r="GA651" s="33"/>
      <c r="GB651" s="33"/>
      <c r="GC651" s="33"/>
      <c r="GD651" s="33"/>
      <c r="GE651" s="33"/>
      <c r="GF651" s="33"/>
      <c r="GG651" s="33"/>
      <c r="GH651" s="33"/>
      <c r="GI651" s="33"/>
      <c r="GJ651" s="33"/>
      <c r="GK651" s="33"/>
      <c r="GL651" s="33"/>
      <c r="GM651" s="33"/>
      <c r="GN651" s="33"/>
      <c r="GO651" s="33"/>
      <c r="GP651" s="33"/>
      <c r="GQ651" s="33"/>
      <c r="GR651" s="33"/>
      <c r="GS651" s="33"/>
      <c r="GT651" s="33"/>
      <c r="GU651" s="33"/>
      <c r="GV651" s="33"/>
      <c r="GW651" s="33"/>
      <c r="GX651" s="33"/>
      <c r="GY651" s="33"/>
      <c r="GZ651" s="33"/>
      <c r="HA651" s="33"/>
      <c r="HB651" s="33"/>
      <c r="HC651" s="33"/>
      <c r="HD651" s="33"/>
      <c r="HE651" s="33"/>
      <c r="HF651" s="33"/>
      <c r="HG651" s="33"/>
      <c r="HH651" s="33"/>
      <c r="HI651" s="33"/>
      <c r="HJ651" s="33"/>
      <c r="HK651" s="33"/>
      <c r="HL651" s="33"/>
      <c r="HM651" s="33"/>
      <c r="HN651" s="33"/>
      <c r="HO651" s="33"/>
      <c r="HP651" s="33"/>
      <c r="HQ651" s="33"/>
      <c r="HR651" s="33"/>
      <c r="HS651" s="33"/>
      <c r="HT651" s="33"/>
      <c r="HU651" s="33"/>
      <c r="HV651" s="33"/>
      <c r="HW651" s="33"/>
      <c r="HX651" s="33"/>
      <c r="HY651" s="33"/>
      <c r="HZ651" s="33"/>
      <c r="IA651" s="33"/>
      <c r="IB651" s="33"/>
      <c r="IC651" s="33"/>
      <c r="ID651" s="33"/>
      <c r="IE651" s="33"/>
      <c r="IF651" s="33"/>
      <c r="IG651" s="33"/>
      <c r="IH651" s="33"/>
      <c r="II651" s="33"/>
      <c r="IJ651" s="33"/>
      <c r="IK651" s="33"/>
      <c r="IL651" s="33"/>
      <c r="IM651" s="33"/>
      <c r="IN651" s="33"/>
      <c r="IO651" s="33"/>
      <c r="IP651" s="33"/>
      <c r="IQ651" s="33"/>
    </row>
    <row r="652" spans="1:251" s="47" customFormat="1" ht="18.75" customHeight="1">
      <c r="A652" s="39"/>
      <c r="B652" s="56"/>
      <c r="C652" s="100" t="s">
        <v>170</v>
      </c>
      <c r="D652" s="101"/>
      <c r="E652" s="101"/>
      <c r="F652" s="101"/>
      <c r="G652" s="101"/>
      <c r="H652" s="101"/>
      <c r="I652" s="101"/>
      <c r="J652" s="101"/>
      <c r="K652" s="101"/>
      <c r="L652" s="101"/>
      <c r="M652" s="101"/>
      <c r="N652" s="101"/>
      <c r="O652" s="101"/>
      <c r="P652" s="101"/>
      <c r="Q652" s="101"/>
      <c r="R652" s="101"/>
      <c r="S652" s="101"/>
      <c r="T652" s="101"/>
      <c r="U652" s="101"/>
      <c r="V652" s="101"/>
      <c r="W652" s="101"/>
      <c r="X652" s="101"/>
      <c r="Y652" s="101"/>
      <c r="Z652" s="102"/>
      <c r="AA652" s="103">
        <v>467</v>
      </c>
      <c r="AB652" s="104"/>
      <c r="AC652" s="104"/>
      <c r="AD652" s="104"/>
      <c r="AE652" s="104"/>
      <c r="AF652" s="104"/>
      <c r="AG652" s="104"/>
      <c r="AH652" s="104"/>
      <c r="AI652" s="105"/>
      <c r="AJ652" s="103">
        <v>429</v>
      </c>
      <c r="AK652" s="104"/>
      <c r="AL652" s="104"/>
      <c r="AM652" s="104"/>
      <c r="AN652" s="104"/>
      <c r="AO652" s="104"/>
      <c r="AP652" s="104"/>
      <c r="AQ652" s="104"/>
      <c r="AR652" s="105"/>
      <c r="AS652" s="106"/>
      <c r="AT652" s="107"/>
      <c r="AU652" s="107"/>
      <c r="AV652" s="107"/>
      <c r="AW652" s="107"/>
      <c r="AX652" s="108"/>
      <c r="AY652" s="33"/>
      <c r="AZ652" s="33"/>
      <c r="BA652" s="33"/>
      <c r="BB652" s="33"/>
      <c r="BC652" s="33"/>
      <c r="BD652" s="33"/>
      <c r="BE652" s="33"/>
      <c r="BF652" s="33"/>
      <c r="BG652" s="33"/>
      <c r="BH652" s="33"/>
      <c r="BI652" s="33"/>
      <c r="BJ652" s="33"/>
      <c r="BK652" s="33"/>
      <c r="BL652" s="33"/>
      <c r="BM652" s="33"/>
      <c r="BN652" s="33"/>
      <c r="BO652" s="33"/>
      <c r="BP652" s="33"/>
      <c r="BQ652" s="33"/>
      <c r="BR652" s="33"/>
      <c r="BS652" s="33"/>
      <c r="BT652" s="33"/>
      <c r="BU652" s="33"/>
      <c r="BV652" s="33"/>
      <c r="BW652" s="33"/>
      <c r="BX652" s="33"/>
      <c r="BY652" s="33"/>
      <c r="BZ652" s="33"/>
      <c r="CA652" s="33"/>
      <c r="CB652" s="33"/>
      <c r="CC652" s="33"/>
      <c r="CD652" s="33"/>
      <c r="CE652" s="33"/>
      <c r="CF652" s="33"/>
      <c r="CG652" s="33"/>
      <c r="CH652" s="33"/>
      <c r="CI652" s="33"/>
      <c r="CJ652" s="33"/>
      <c r="CK652" s="33"/>
      <c r="CL652" s="33"/>
      <c r="CM652" s="33"/>
      <c r="CN652" s="33"/>
      <c r="CO652" s="33"/>
      <c r="CP652" s="33"/>
      <c r="CQ652" s="33"/>
      <c r="CR652" s="33"/>
      <c r="CS652" s="33"/>
      <c r="CT652" s="33"/>
      <c r="CU652" s="33"/>
      <c r="CV652" s="33"/>
      <c r="CW652" s="33"/>
      <c r="CX652" s="33"/>
      <c r="CY652" s="33"/>
      <c r="CZ652" s="33"/>
      <c r="DA652" s="33"/>
      <c r="DB652" s="33"/>
      <c r="DC652" s="33"/>
      <c r="DD652" s="33"/>
      <c r="DE652" s="33"/>
      <c r="DF652" s="33"/>
      <c r="DG652" s="33"/>
      <c r="DH652" s="33"/>
      <c r="DI652" s="33"/>
      <c r="DJ652" s="33"/>
      <c r="DK652" s="33"/>
      <c r="DL652" s="33"/>
      <c r="DM652" s="33"/>
      <c r="DN652" s="33"/>
      <c r="DO652" s="33"/>
      <c r="DP652" s="33"/>
      <c r="DQ652" s="33"/>
      <c r="DR652" s="33"/>
      <c r="DS652" s="33"/>
      <c r="DT652" s="33"/>
      <c r="DU652" s="33"/>
      <c r="DV652" s="33"/>
      <c r="DW652" s="33"/>
      <c r="DX652" s="33"/>
      <c r="DY652" s="33"/>
      <c r="DZ652" s="33"/>
      <c r="EA652" s="33"/>
      <c r="EB652" s="33"/>
      <c r="EC652" s="33"/>
      <c r="ED652" s="33"/>
      <c r="EE652" s="33"/>
      <c r="EF652" s="33"/>
      <c r="EG652" s="33"/>
      <c r="EH652" s="33"/>
      <c r="EI652" s="33"/>
      <c r="EJ652" s="33"/>
      <c r="EK652" s="33"/>
      <c r="EL652" s="33"/>
      <c r="EM652" s="33"/>
      <c r="EN652" s="33"/>
      <c r="EO652" s="33"/>
      <c r="EP652" s="33"/>
      <c r="EQ652" s="33"/>
      <c r="ER652" s="33"/>
      <c r="ES652" s="33"/>
      <c r="ET652" s="33"/>
      <c r="EU652" s="33"/>
      <c r="EV652" s="33"/>
      <c r="EW652" s="33"/>
      <c r="EX652" s="33"/>
      <c r="EY652" s="33"/>
      <c r="EZ652" s="33"/>
      <c r="FA652" s="33"/>
      <c r="FB652" s="33"/>
      <c r="FC652" s="33"/>
      <c r="FD652" s="33"/>
      <c r="FE652" s="33"/>
      <c r="FF652" s="33"/>
      <c r="FG652" s="33"/>
      <c r="FH652" s="33"/>
      <c r="FI652" s="33"/>
      <c r="FJ652" s="33"/>
      <c r="FK652" s="33"/>
      <c r="FL652" s="33"/>
      <c r="FM652" s="33"/>
      <c r="FN652" s="33"/>
      <c r="FO652" s="33"/>
      <c r="FP652" s="33"/>
      <c r="FQ652" s="33"/>
      <c r="FR652" s="33"/>
      <c r="FS652" s="33"/>
      <c r="FT652" s="33"/>
      <c r="FU652" s="33"/>
      <c r="FV652" s="33"/>
      <c r="FW652" s="33"/>
      <c r="FX652" s="33"/>
      <c r="FY652" s="33"/>
      <c r="FZ652" s="33"/>
      <c r="GA652" s="33"/>
      <c r="GB652" s="33"/>
      <c r="GC652" s="33"/>
      <c r="GD652" s="33"/>
      <c r="GE652" s="33"/>
      <c r="GF652" s="33"/>
      <c r="GG652" s="33"/>
      <c r="GH652" s="33"/>
      <c r="GI652" s="33"/>
      <c r="GJ652" s="33"/>
      <c r="GK652" s="33"/>
      <c r="GL652" s="33"/>
      <c r="GM652" s="33"/>
      <c r="GN652" s="33"/>
      <c r="GO652" s="33"/>
      <c r="GP652" s="33"/>
      <c r="GQ652" s="33"/>
      <c r="GR652" s="33"/>
      <c r="GS652" s="33"/>
      <c r="GT652" s="33"/>
      <c r="GU652" s="33"/>
      <c r="GV652" s="33"/>
      <c r="GW652" s="33"/>
      <c r="GX652" s="33"/>
      <c r="GY652" s="33"/>
      <c r="GZ652" s="33"/>
      <c r="HA652" s="33"/>
      <c r="HB652" s="33"/>
      <c r="HC652" s="33"/>
      <c r="HD652" s="33"/>
      <c r="HE652" s="33"/>
      <c r="HF652" s="33"/>
      <c r="HG652" s="33"/>
      <c r="HH652" s="33"/>
      <c r="HI652" s="33"/>
      <c r="HJ652" s="33"/>
      <c r="HK652" s="33"/>
      <c r="HL652" s="33"/>
      <c r="HM652" s="33"/>
      <c r="HN652" s="33"/>
      <c r="HO652" s="33"/>
      <c r="HP652" s="33"/>
      <c r="HQ652" s="33"/>
      <c r="HR652" s="33"/>
      <c r="HS652" s="33"/>
      <c r="HT652" s="33"/>
      <c r="HU652" s="33"/>
      <c r="HV652" s="33"/>
      <c r="HW652" s="33"/>
      <c r="HX652" s="33"/>
      <c r="HY652" s="33"/>
      <c r="HZ652" s="33"/>
      <c r="IA652" s="33"/>
      <c r="IB652" s="33"/>
      <c r="IC652" s="33"/>
      <c r="ID652" s="33"/>
      <c r="IE652" s="33"/>
      <c r="IF652" s="33"/>
      <c r="IG652" s="33"/>
      <c r="IH652" s="33"/>
      <c r="II652" s="33"/>
      <c r="IJ652" s="33"/>
      <c r="IK652" s="33"/>
      <c r="IL652" s="33"/>
      <c r="IM652" s="33"/>
      <c r="IN652" s="33"/>
      <c r="IO652" s="33"/>
      <c r="IP652" s="33"/>
      <c r="IQ652" s="33"/>
    </row>
    <row r="653" spans="1:251" s="47" customFormat="1" ht="18.75" customHeight="1">
      <c r="A653" s="39"/>
      <c r="B653" s="56"/>
      <c r="C653" s="100" t="s">
        <v>171</v>
      </c>
      <c r="D653" s="101"/>
      <c r="E653" s="101"/>
      <c r="F653" s="101"/>
      <c r="G653" s="101"/>
      <c r="H653" s="101"/>
      <c r="I653" s="101"/>
      <c r="J653" s="101"/>
      <c r="K653" s="101"/>
      <c r="L653" s="101"/>
      <c r="M653" s="101"/>
      <c r="N653" s="101"/>
      <c r="O653" s="101"/>
      <c r="P653" s="101"/>
      <c r="Q653" s="101"/>
      <c r="R653" s="101"/>
      <c r="S653" s="101"/>
      <c r="T653" s="101"/>
      <c r="U653" s="101"/>
      <c r="V653" s="101"/>
      <c r="W653" s="101"/>
      <c r="X653" s="101"/>
      <c r="Y653" s="101"/>
      <c r="Z653" s="102"/>
      <c r="AA653" s="103">
        <v>235</v>
      </c>
      <c r="AB653" s="104"/>
      <c r="AC653" s="104"/>
      <c r="AD653" s="104"/>
      <c r="AE653" s="104"/>
      <c r="AF653" s="104"/>
      <c r="AG653" s="104"/>
      <c r="AH653" s="104"/>
      <c r="AI653" s="105"/>
      <c r="AJ653" s="103">
        <v>179</v>
      </c>
      <c r="AK653" s="104"/>
      <c r="AL653" s="104"/>
      <c r="AM653" s="104"/>
      <c r="AN653" s="104"/>
      <c r="AO653" s="104"/>
      <c r="AP653" s="104"/>
      <c r="AQ653" s="104"/>
      <c r="AR653" s="105"/>
      <c r="AS653" s="106"/>
      <c r="AT653" s="107"/>
      <c r="AU653" s="107"/>
      <c r="AV653" s="107"/>
      <c r="AW653" s="107"/>
      <c r="AX653" s="108"/>
      <c r="AY653" s="33"/>
      <c r="AZ653" s="33"/>
      <c r="BA653" s="33"/>
      <c r="BB653" s="33"/>
      <c r="BC653" s="33"/>
      <c r="BD653" s="33"/>
      <c r="BE653" s="33"/>
      <c r="BF653" s="33"/>
      <c r="BG653" s="33"/>
      <c r="BH653" s="33"/>
      <c r="BI653" s="33"/>
      <c r="BJ653" s="33"/>
      <c r="BK653" s="33"/>
      <c r="BL653" s="33"/>
      <c r="BM653" s="33"/>
      <c r="BN653" s="33"/>
      <c r="BO653" s="33"/>
      <c r="BP653" s="33"/>
      <c r="BQ653" s="33"/>
      <c r="BR653" s="33"/>
      <c r="BS653" s="33"/>
      <c r="BT653" s="33"/>
      <c r="BU653" s="33"/>
      <c r="BV653" s="33"/>
      <c r="BW653" s="33"/>
      <c r="BX653" s="33"/>
      <c r="BY653" s="33"/>
      <c r="BZ653" s="33"/>
      <c r="CA653" s="33"/>
      <c r="CB653" s="33"/>
      <c r="CC653" s="33"/>
      <c r="CD653" s="33"/>
      <c r="CE653" s="33"/>
      <c r="CF653" s="33"/>
      <c r="CG653" s="33"/>
      <c r="CH653" s="33"/>
      <c r="CI653" s="33"/>
      <c r="CJ653" s="33"/>
      <c r="CK653" s="33"/>
      <c r="CL653" s="33"/>
      <c r="CM653" s="33"/>
      <c r="CN653" s="33"/>
      <c r="CO653" s="33"/>
      <c r="CP653" s="33"/>
      <c r="CQ653" s="33"/>
      <c r="CR653" s="33"/>
      <c r="CS653" s="33"/>
      <c r="CT653" s="33"/>
      <c r="CU653" s="33"/>
      <c r="CV653" s="33"/>
      <c r="CW653" s="33"/>
      <c r="CX653" s="33"/>
      <c r="CY653" s="33"/>
      <c r="CZ653" s="33"/>
      <c r="DA653" s="33"/>
      <c r="DB653" s="33"/>
      <c r="DC653" s="33"/>
      <c r="DD653" s="33"/>
      <c r="DE653" s="33"/>
      <c r="DF653" s="33"/>
      <c r="DG653" s="33"/>
      <c r="DH653" s="33"/>
      <c r="DI653" s="33"/>
      <c r="DJ653" s="33"/>
      <c r="DK653" s="33"/>
      <c r="DL653" s="33"/>
      <c r="DM653" s="33"/>
      <c r="DN653" s="33"/>
      <c r="DO653" s="33"/>
      <c r="DP653" s="33"/>
      <c r="DQ653" s="33"/>
      <c r="DR653" s="33"/>
      <c r="DS653" s="33"/>
      <c r="DT653" s="33"/>
      <c r="DU653" s="33"/>
      <c r="DV653" s="33"/>
      <c r="DW653" s="33"/>
      <c r="DX653" s="33"/>
      <c r="DY653" s="33"/>
      <c r="DZ653" s="33"/>
      <c r="EA653" s="33"/>
      <c r="EB653" s="33"/>
      <c r="EC653" s="33"/>
      <c r="ED653" s="33"/>
      <c r="EE653" s="33"/>
      <c r="EF653" s="33"/>
      <c r="EG653" s="33"/>
      <c r="EH653" s="33"/>
      <c r="EI653" s="33"/>
      <c r="EJ653" s="33"/>
      <c r="EK653" s="33"/>
      <c r="EL653" s="33"/>
      <c r="EM653" s="33"/>
      <c r="EN653" s="33"/>
      <c r="EO653" s="33"/>
      <c r="EP653" s="33"/>
      <c r="EQ653" s="33"/>
      <c r="ER653" s="33"/>
      <c r="ES653" s="33"/>
      <c r="ET653" s="33"/>
      <c r="EU653" s="33"/>
      <c r="EV653" s="33"/>
      <c r="EW653" s="33"/>
      <c r="EX653" s="33"/>
      <c r="EY653" s="33"/>
      <c r="EZ653" s="33"/>
      <c r="FA653" s="33"/>
      <c r="FB653" s="33"/>
      <c r="FC653" s="33"/>
      <c r="FD653" s="33"/>
      <c r="FE653" s="33"/>
      <c r="FF653" s="33"/>
      <c r="FG653" s="33"/>
      <c r="FH653" s="33"/>
      <c r="FI653" s="33"/>
      <c r="FJ653" s="33"/>
      <c r="FK653" s="33"/>
      <c r="FL653" s="33"/>
      <c r="FM653" s="33"/>
      <c r="FN653" s="33"/>
      <c r="FO653" s="33"/>
      <c r="FP653" s="33"/>
      <c r="FQ653" s="33"/>
      <c r="FR653" s="33"/>
      <c r="FS653" s="33"/>
      <c r="FT653" s="33"/>
      <c r="FU653" s="33"/>
      <c r="FV653" s="33"/>
      <c r="FW653" s="33"/>
      <c r="FX653" s="33"/>
      <c r="FY653" s="33"/>
      <c r="FZ653" s="33"/>
      <c r="GA653" s="33"/>
      <c r="GB653" s="33"/>
      <c r="GC653" s="33"/>
      <c r="GD653" s="33"/>
      <c r="GE653" s="33"/>
      <c r="GF653" s="33"/>
      <c r="GG653" s="33"/>
      <c r="GH653" s="33"/>
      <c r="GI653" s="33"/>
      <c r="GJ653" s="33"/>
      <c r="GK653" s="33"/>
      <c r="GL653" s="33"/>
      <c r="GM653" s="33"/>
      <c r="GN653" s="33"/>
      <c r="GO653" s="33"/>
      <c r="GP653" s="33"/>
      <c r="GQ653" s="33"/>
      <c r="GR653" s="33"/>
      <c r="GS653" s="33"/>
      <c r="GT653" s="33"/>
      <c r="GU653" s="33"/>
      <c r="GV653" s="33"/>
      <c r="GW653" s="33"/>
      <c r="GX653" s="33"/>
      <c r="GY653" s="33"/>
      <c r="GZ653" s="33"/>
      <c r="HA653" s="33"/>
      <c r="HB653" s="33"/>
      <c r="HC653" s="33"/>
      <c r="HD653" s="33"/>
      <c r="HE653" s="33"/>
      <c r="HF653" s="33"/>
      <c r="HG653" s="33"/>
      <c r="HH653" s="33"/>
      <c r="HI653" s="33"/>
      <c r="HJ653" s="33"/>
      <c r="HK653" s="33"/>
      <c r="HL653" s="33"/>
      <c r="HM653" s="33"/>
      <c r="HN653" s="33"/>
      <c r="HO653" s="33"/>
      <c r="HP653" s="33"/>
      <c r="HQ653" s="33"/>
      <c r="HR653" s="33"/>
      <c r="HS653" s="33"/>
      <c r="HT653" s="33"/>
      <c r="HU653" s="33"/>
      <c r="HV653" s="33"/>
      <c r="HW653" s="33"/>
      <c r="HX653" s="33"/>
      <c r="HY653" s="33"/>
      <c r="HZ653" s="33"/>
      <c r="IA653" s="33"/>
      <c r="IB653" s="33"/>
      <c r="IC653" s="33"/>
      <c r="ID653" s="33"/>
      <c r="IE653" s="33"/>
      <c r="IF653" s="33"/>
      <c r="IG653" s="33"/>
      <c r="IH653" s="33"/>
      <c r="II653" s="33"/>
      <c r="IJ653" s="33"/>
      <c r="IK653" s="33"/>
      <c r="IL653" s="33"/>
      <c r="IM653" s="33"/>
      <c r="IN653" s="33"/>
      <c r="IO653" s="33"/>
      <c r="IP653" s="33"/>
      <c r="IQ653" s="33"/>
    </row>
    <row r="654" spans="1:251" s="47" customFormat="1" ht="18.75" customHeight="1">
      <c r="A654" s="39"/>
      <c r="B654" s="56"/>
      <c r="C654" s="100" t="s">
        <v>172</v>
      </c>
      <c r="D654" s="101"/>
      <c r="E654" s="101"/>
      <c r="F654" s="101"/>
      <c r="G654" s="101"/>
      <c r="H654" s="101"/>
      <c r="I654" s="101"/>
      <c r="J654" s="101"/>
      <c r="K654" s="101"/>
      <c r="L654" s="101"/>
      <c r="M654" s="101"/>
      <c r="N654" s="101"/>
      <c r="O654" s="101"/>
      <c r="P654" s="101"/>
      <c r="Q654" s="101"/>
      <c r="R654" s="101"/>
      <c r="S654" s="101"/>
      <c r="T654" s="101"/>
      <c r="U654" s="101"/>
      <c r="V654" s="101"/>
      <c r="W654" s="101"/>
      <c r="X654" s="101"/>
      <c r="Y654" s="101"/>
      <c r="Z654" s="102"/>
      <c r="AA654" s="103">
        <v>66</v>
      </c>
      <c r="AB654" s="104"/>
      <c r="AC654" s="104"/>
      <c r="AD654" s="104"/>
      <c r="AE654" s="104"/>
      <c r="AF654" s="104"/>
      <c r="AG654" s="104"/>
      <c r="AH654" s="104"/>
      <c r="AI654" s="105"/>
      <c r="AJ654" s="103">
        <v>66</v>
      </c>
      <c r="AK654" s="104"/>
      <c r="AL654" s="104"/>
      <c r="AM654" s="104"/>
      <c r="AN654" s="104"/>
      <c r="AO654" s="104"/>
      <c r="AP654" s="104"/>
      <c r="AQ654" s="104"/>
      <c r="AR654" s="105"/>
      <c r="AS654" s="106"/>
      <c r="AT654" s="107"/>
      <c r="AU654" s="107"/>
      <c r="AV654" s="107"/>
      <c r="AW654" s="107"/>
      <c r="AX654" s="108"/>
      <c r="AY654" s="33"/>
      <c r="AZ654" s="33"/>
      <c r="BA654" s="33"/>
      <c r="BB654" s="33"/>
      <c r="BC654" s="33"/>
      <c r="BD654" s="33"/>
      <c r="BE654" s="33"/>
      <c r="BF654" s="33"/>
      <c r="BG654" s="33"/>
      <c r="BH654" s="33"/>
      <c r="BI654" s="33"/>
      <c r="BJ654" s="33"/>
      <c r="BK654" s="33"/>
      <c r="BL654" s="33"/>
      <c r="BM654" s="33"/>
      <c r="BN654" s="33"/>
      <c r="BO654" s="33"/>
      <c r="BP654" s="33"/>
      <c r="BQ654" s="33"/>
      <c r="BR654" s="33"/>
      <c r="BS654" s="33"/>
      <c r="BT654" s="33"/>
      <c r="BU654" s="33"/>
      <c r="BV654" s="33"/>
      <c r="BW654" s="33"/>
      <c r="BX654" s="33"/>
      <c r="BY654" s="33"/>
      <c r="BZ654" s="33"/>
      <c r="CA654" s="33"/>
      <c r="CB654" s="33"/>
      <c r="CC654" s="33"/>
      <c r="CD654" s="33"/>
      <c r="CE654" s="33"/>
      <c r="CF654" s="33"/>
      <c r="CG654" s="33"/>
      <c r="CH654" s="33"/>
      <c r="CI654" s="33"/>
      <c r="CJ654" s="33"/>
      <c r="CK654" s="33"/>
      <c r="CL654" s="33"/>
      <c r="CM654" s="33"/>
      <c r="CN654" s="33"/>
      <c r="CO654" s="33"/>
      <c r="CP654" s="33"/>
      <c r="CQ654" s="33"/>
      <c r="CR654" s="33"/>
      <c r="CS654" s="33"/>
      <c r="CT654" s="33"/>
      <c r="CU654" s="33"/>
      <c r="CV654" s="33"/>
      <c r="CW654" s="33"/>
      <c r="CX654" s="33"/>
      <c r="CY654" s="33"/>
      <c r="CZ654" s="33"/>
      <c r="DA654" s="33"/>
      <c r="DB654" s="33"/>
      <c r="DC654" s="33"/>
      <c r="DD654" s="33"/>
      <c r="DE654" s="33"/>
      <c r="DF654" s="33"/>
      <c r="DG654" s="33"/>
      <c r="DH654" s="33"/>
      <c r="DI654" s="33"/>
      <c r="DJ654" s="33"/>
      <c r="DK654" s="33"/>
      <c r="DL654" s="33"/>
      <c r="DM654" s="33"/>
      <c r="DN654" s="33"/>
      <c r="DO654" s="33"/>
      <c r="DP654" s="33"/>
      <c r="DQ654" s="33"/>
      <c r="DR654" s="33"/>
      <c r="DS654" s="33"/>
      <c r="DT654" s="33"/>
      <c r="DU654" s="33"/>
      <c r="DV654" s="33"/>
      <c r="DW654" s="33"/>
      <c r="DX654" s="33"/>
      <c r="DY654" s="33"/>
      <c r="DZ654" s="33"/>
      <c r="EA654" s="33"/>
      <c r="EB654" s="33"/>
      <c r="EC654" s="33"/>
      <c r="ED654" s="33"/>
      <c r="EE654" s="33"/>
      <c r="EF654" s="33"/>
      <c r="EG654" s="33"/>
      <c r="EH654" s="33"/>
      <c r="EI654" s="33"/>
      <c r="EJ654" s="33"/>
      <c r="EK654" s="33"/>
      <c r="EL654" s="33"/>
      <c r="EM654" s="33"/>
      <c r="EN654" s="33"/>
      <c r="EO654" s="33"/>
      <c r="EP654" s="33"/>
      <c r="EQ654" s="33"/>
      <c r="ER654" s="33"/>
      <c r="ES654" s="33"/>
      <c r="ET654" s="33"/>
      <c r="EU654" s="33"/>
      <c r="EV654" s="33"/>
      <c r="EW654" s="33"/>
      <c r="EX654" s="33"/>
      <c r="EY654" s="33"/>
      <c r="EZ654" s="33"/>
      <c r="FA654" s="33"/>
      <c r="FB654" s="33"/>
      <c r="FC654" s="33"/>
      <c r="FD654" s="33"/>
      <c r="FE654" s="33"/>
      <c r="FF654" s="33"/>
      <c r="FG654" s="33"/>
      <c r="FH654" s="33"/>
      <c r="FI654" s="33"/>
      <c r="FJ654" s="33"/>
      <c r="FK654" s="33"/>
      <c r="FL654" s="33"/>
      <c r="FM654" s="33"/>
      <c r="FN654" s="33"/>
      <c r="FO654" s="33"/>
      <c r="FP654" s="33"/>
      <c r="FQ654" s="33"/>
      <c r="FR654" s="33"/>
      <c r="FS654" s="33"/>
      <c r="FT654" s="33"/>
      <c r="FU654" s="33"/>
      <c r="FV654" s="33"/>
      <c r="FW654" s="33"/>
      <c r="FX654" s="33"/>
      <c r="FY654" s="33"/>
      <c r="FZ654" s="33"/>
      <c r="GA654" s="33"/>
      <c r="GB654" s="33"/>
      <c r="GC654" s="33"/>
      <c r="GD654" s="33"/>
      <c r="GE654" s="33"/>
      <c r="GF654" s="33"/>
      <c r="GG654" s="33"/>
      <c r="GH654" s="33"/>
      <c r="GI654" s="33"/>
      <c r="GJ654" s="33"/>
      <c r="GK654" s="33"/>
      <c r="GL654" s="33"/>
      <c r="GM654" s="33"/>
      <c r="GN654" s="33"/>
      <c r="GO654" s="33"/>
      <c r="GP654" s="33"/>
      <c r="GQ654" s="33"/>
      <c r="GR654" s="33"/>
      <c r="GS654" s="33"/>
      <c r="GT654" s="33"/>
      <c r="GU654" s="33"/>
      <c r="GV654" s="33"/>
      <c r="GW654" s="33"/>
      <c r="GX654" s="33"/>
      <c r="GY654" s="33"/>
      <c r="GZ654" s="33"/>
      <c r="HA654" s="33"/>
      <c r="HB654" s="33"/>
      <c r="HC654" s="33"/>
      <c r="HD654" s="33"/>
      <c r="HE654" s="33"/>
      <c r="HF654" s="33"/>
      <c r="HG654" s="33"/>
      <c r="HH654" s="33"/>
      <c r="HI654" s="33"/>
      <c r="HJ654" s="33"/>
      <c r="HK654" s="33"/>
      <c r="HL654" s="33"/>
      <c r="HM654" s="33"/>
      <c r="HN654" s="33"/>
      <c r="HO654" s="33"/>
      <c r="HP654" s="33"/>
      <c r="HQ654" s="33"/>
      <c r="HR654" s="33"/>
      <c r="HS654" s="33"/>
      <c r="HT654" s="33"/>
      <c r="HU654" s="33"/>
      <c r="HV654" s="33"/>
      <c r="HW654" s="33"/>
      <c r="HX654" s="33"/>
      <c r="HY654" s="33"/>
      <c r="HZ654" s="33"/>
      <c r="IA654" s="33"/>
      <c r="IB654" s="33"/>
      <c r="IC654" s="33"/>
      <c r="ID654" s="33"/>
      <c r="IE654" s="33"/>
      <c r="IF654" s="33"/>
      <c r="IG654" s="33"/>
      <c r="IH654" s="33"/>
      <c r="II654" s="33"/>
      <c r="IJ654" s="33"/>
      <c r="IK654" s="33"/>
      <c r="IL654" s="33"/>
      <c r="IM654" s="33"/>
      <c r="IN654" s="33"/>
      <c r="IO654" s="33"/>
      <c r="IP654" s="33"/>
      <c r="IQ654" s="33"/>
    </row>
    <row r="655" spans="1:251" s="47" customFormat="1" ht="18.75" customHeight="1">
      <c r="A655" s="39"/>
      <c r="B655" s="56"/>
      <c r="C655" s="100" t="s">
        <v>173</v>
      </c>
      <c r="D655" s="101"/>
      <c r="E655" s="101"/>
      <c r="F655" s="101"/>
      <c r="G655" s="101"/>
      <c r="H655" s="101"/>
      <c r="I655" s="101"/>
      <c r="J655" s="101"/>
      <c r="K655" s="101"/>
      <c r="L655" s="101"/>
      <c r="M655" s="101"/>
      <c r="N655" s="101"/>
      <c r="O655" s="101"/>
      <c r="P655" s="101"/>
      <c r="Q655" s="101"/>
      <c r="R655" s="101"/>
      <c r="S655" s="101"/>
      <c r="T655" s="101"/>
      <c r="U655" s="101"/>
      <c r="V655" s="101"/>
      <c r="W655" s="101"/>
      <c r="X655" s="101"/>
      <c r="Y655" s="101"/>
      <c r="Z655" s="102"/>
      <c r="AA655" s="103">
        <v>210</v>
      </c>
      <c r="AB655" s="104"/>
      <c r="AC655" s="104"/>
      <c r="AD655" s="104"/>
      <c r="AE655" s="104"/>
      <c r="AF655" s="104"/>
      <c r="AG655" s="104"/>
      <c r="AH655" s="104"/>
      <c r="AI655" s="105"/>
      <c r="AJ655" s="103">
        <v>22</v>
      </c>
      <c r="AK655" s="104"/>
      <c r="AL655" s="104"/>
      <c r="AM655" s="104"/>
      <c r="AN655" s="104"/>
      <c r="AO655" s="104"/>
      <c r="AP655" s="104"/>
      <c r="AQ655" s="104"/>
      <c r="AR655" s="105"/>
      <c r="AS655" s="106"/>
      <c r="AT655" s="107"/>
      <c r="AU655" s="107"/>
      <c r="AV655" s="107"/>
      <c r="AW655" s="107"/>
      <c r="AX655" s="108"/>
      <c r="AY655" s="33"/>
      <c r="AZ655" s="33"/>
      <c r="BA655" s="33"/>
      <c r="BB655" s="33"/>
      <c r="BC655" s="33"/>
      <c r="BD655" s="33"/>
      <c r="BE655" s="33"/>
      <c r="BF655" s="33"/>
      <c r="BG655" s="33"/>
      <c r="BH655" s="33"/>
      <c r="BI655" s="33"/>
      <c r="BJ655" s="33"/>
      <c r="BK655" s="33"/>
      <c r="BL655" s="33"/>
      <c r="BM655" s="33"/>
      <c r="BN655" s="33"/>
      <c r="BO655" s="33"/>
      <c r="BP655" s="33"/>
      <c r="BQ655" s="33"/>
      <c r="BR655" s="33"/>
      <c r="BS655" s="33"/>
      <c r="BT655" s="33"/>
      <c r="BU655" s="33"/>
      <c r="BV655" s="33"/>
      <c r="BW655" s="33"/>
      <c r="BX655" s="33"/>
      <c r="BY655" s="33"/>
      <c r="BZ655" s="33"/>
      <c r="CA655" s="33"/>
      <c r="CB655" s="33"/>
      <c r="CC655" s="33"/>
      <c r="CD655" s="33"/>
      <c r="CE655" s="33"/>
      <c r="CF655" s="33"/>
      <c r="CG655" s="33"/>
      <c r="CH655" s="33"/>
      <c r="CI655" s="33"/>
      <c r="CJ655" s="33"/>
      <c r="CK655" s="33"/>
      <c r="CL655" s="33"/>
      <c r="CM655" s="33"/>
      <c r="CN655" s="33"/>
      <c r="CO655" s="33"/>
      <c r="CP655" s="33"/>
      <c r="CQ655" s="33"/>
      <c r="CR655" s="33"/>
      <c r="CS655" s="33"/>
      <c r="CT655" s="33"/>
      <c r="CU655" s="33"/>
      <c r="CV655" s="33"/>
      <c r="CW655" s="33"/>
      <c r="CX655" s="33"/>
      <c r="CY655" s="33"/>
      <c r="CZ655" s="33"/>
      <c r="DA655" s="33"/>
      <c r="DB655" s="33"/>
      <c r="DC655" s="33"/>
      <c r="DD655" s="33"/>
      <c r="DE655" s="33"/>
      <c r="DF655" s="33"/>
      <c r="DG655" s="33"/>
      <c r="DH655" s="33"/>
      <c r="DI655" s="33"/>
      <c r="DJ655" s="33"/>
      <c r="DK655" s="33"/>
      <c r="DL655" s="33"/>
      <c r="DM655" s="33"/>
      <c r="DN655" s="33"/>
      <c r="DO655" s="33"/>
      <c r="DP655" s="33"/>
      <c r="DQ655" s="33"/>
      <c r="DR655" s="33"/>
      <c r="DS655" s="33"/>
      <c r="DT655" s="33"/>
      <c r="DU655" s="33"/>
      <c r="DV655" s="33"/>
      <c r="DW655" s="33"/>
      <c r="DX655" s="33"/>
      <c r="DY655" s="33"/>
      <c r="DZ655" s="33"/>
      <c r="EA655" s="33"/>
      <c r="EB655" s="33"/>
      <c r="EC655" s="33"/>
      <c r="ED655" s="33"/>
      <c r="EE655" s="33"/>
      <c r="EF655" s="33"/>
      <c r="EG655" s="33"/>
      <c r="EH655" s="33"/>
      <c r="EI655" s="33"/>
      <c r="EJ655" s="33"/>
      <c r="EK655" s="33"/>
      <c r="EL655" s="33"/>
      <c r="EM655" s="33"/>
      <c r="EN655" s="33"/>
      <c r="EO655" s="33"/>
      <c r="EP655" s="33"/>
      <c r="EQ655" s="33"/>
      <c r="ER655" s="33"/>
      <c r="ES655" s="33"/>
      <c r="ET655" s="33"/>
      <c r="EU655" s="33"/>
      <c r="EV655" s="33"/>
      <c r="EW655" s="33"/>
      <c r="EX655" s="33"/>
      <c r="EY655" s="33"/>
      <c r="EZ655" s="33"/>
      <c r="FA655" s="33"/>
      <c r="FB655" s="33"/>
      <c r="FC655" s="33"/>
      <c r="FD655" s="33"/>
      <c r="FE655" s="33"/>
      <c r="FF655" s="33"/>
      <c r="FG655" s="33"/>
      <c r="FH655" s="33"/>
      <c r="FI655" s="33"/>
      <c r="FJ655" s="33"/>
      <c r="FK655" s="33"/>
      <c r="FL655" s="33"/>
      <c r="FM655" s="33"/>
      <c r="FN655" s="33"/>
      <c r="FO655" s="33"/>
      <c r="FP655" s="33"/>
      <c r="FQ655" s="33"/>
      <c r="FR655" s="33"/>
      <c r="FS655" s="33"/>
      <c r="FT655" s="33"/>
      <c r="FU655" s="33"/>
      <c r="FV655" s="33"/>
      <c r="FW655" s="33"/>
      <c r="FX655" s="33"/>
      <c r="FY655" s="33"/>
      <c r="FZ655" s="33"/>
      <c r="GA655" s="33"/>
      <c r="GB655" s="33"/>
      <c r="GC655" s="33"/>
      <c r="GD655" s="33"/>
      <c r="GE655" s="33"/>
      <c r="GF655" s="33"/>
      <c r="GG655" s="33"/>
      <c r="GH655" s="33"/>
      <c r="GI655" s="33"/>
      <c r="GJ655" s="33"/>
      <c r="GK655" s="33"/>
      <c r="GL655" s="33"/>
      <c r="GM655" s="33"/>
      <c r="GN655" s="33"/>
      <c r="GO655" s="33"/>
      <c r="GP655" s="33"/>
      <c r="GQ655" s="33"/>
      <c r="GR655" s="33"/>
      <c r="GS655" s="33"/>
      <c r="GT655" s="33"/>
      <c r="GU655" s="33"/>
      <c r="GV655" s="33"/>
      <c r="GW655" s="33"/>
      <c r="GX655" s="33"/>
      <c r="GY655" s="33"/>
      <c r="GZ655" s="33"/>
      <c r="HA655" s="33"/>
      <c r="HB655" s="33"/>
      <c r="HC655" s="33"/>
      <c r="HD655" s="33"/>
      <c r="HE655" s="33"/>
      <c r="HF655" s="33"/>
      <c r="HG655" s="33"/>
      <c r="HH655" s="33"/>
      <c r="HI655" s="33"/>
      <c r="HJ655" s="33"/>
      <c r="HK655" s="33"/>
      <c r="HL655" s="33"/>
      <c r="HM655" s="33"/>
      <c r="HN655" s="33"/>
      <c r="HO655" s="33"/>
      <c r="HP655" s="33"/>
      <c r="HQ655" s="33"/>
      <c r="HR655" s="33"/>
      <c r="HS655" s="33"/>
      <c r="HT655" s="33"/>
      <c r="HU655" s="33"/>
      <c r="HV655" s="33"/>
      <c r="HW655" s="33"/>
      <c r="HX655" s="33"/>
      <c r="HY655" s="33"/>
      <c r="HZ655" s="33"/>
      <c r="IA655" s="33"/>
      <c r="IB655" s="33"/>
      <c r="IC655" s="33"/>
      <c r="ID655" s="33"/>
      <c r="IE655" s="33"/>
      <c r="IF655" s="33"/>
      <c r="IG655" s="33"/>
      <c r="IH655" s="33"/>
      <c r="II655" s="33"/>
      <c r="IJ655" s="33"/>
      <c r="IK655" s="33"/>
      <c r="IL655" s="33"/>
      <c r="IM655" s="33"/>
      <c r="IN655" s="33"/>
      <c r="IO655" s="33"/>
      <c r="IP655" s="33"/>
      <c r="IQ655" s="33"/>
    </row>
    <row r="656" spans="1:251" s="47" customFormat="1" ht="18.75" customHeight="1" thickBot="1">
      <c r="A656" s="48"/>
      <c r="B656" s="91" t="s">
        <v>72</v>
      </c>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3"/>
      <c r="AA656" s="94">
        <f>SUM($AA$645:$AA$655)</f>
        <v>67590</v>
      </c>
      <c r="AB656" s="95"/>
      <c r="AC656" s="95"/>
      <c r="AD656" s="95"/>
      <c r="AE656" s="95"/>
      <c r="AF656" s="95"/>
      <c r="AG656" s="95"/>
      <c r="AH656" s="95"/>
      <c r="AI656" s="96"/>
      <c r="AJ656" s="94">
        <f>SUM($AJ$645:$AJ$655)</f>
        <v>54193</v>
      </c>
      <c r="AK656" s="95"/>
      <c r="AL656" s="95"/>
      <c r="AM656" s="95"/>
      <c r="AN656" s="95"/>
      <c r="AO656" s="95"/>
      <c r="AP656" s="95"/>
      <c r="AQ656" s="95"/>
      <c r="AR656" s="96"/>
      <c r="AS656" s="97"/>
      <c r="AT656" s="98"/>
      <c r="AU656" s="98"/>
      <c r="AV656" s="98"/>
      <c r="AW656" s="98"/>
      <c r="AX656" s="99"/>
      <c r="AY656" s="33"/>
      <c r="AZ656" s="33"/>
      <c r="BA656" s="33"/>
      <c r="BB656" s="33"/>
      <c r="BC656" s="33"/>
      <c r="BD656" s="33"/>
      <c r="BE656" s="33"/>
      <c r="BF656" s="33"/>
      <c r="BG656" s="33"/>
      <c r="BH656" s="33"/>
      <c r="BI656" s="33"/>
      <c r="BJ656" s="33"/>
      <c r="BK656" s="33"/>
      <c r="BL656" s="33"/>
      <c r="BM656" s="33"/>
      <c r="BN656" s="33"/>
      <c r="BO656" s="33"/>
      <c r="BP656" s="33"/>
      <c r="BQ656" s="33"/>
      <c r="BR656" s="33"/>
      <c r="BS656" s="33"/>
      <c r="BT656" s="33"/>
      <c r="BU656" s="33"/>
      <c r="BV656" s="33"/>
      <c r="BW656" s="33"/>
      <c r="BX656" s="33"/>
      <c r="BY656" s="33"/>
      <c r="BZ656" s="33"/>
      <c r="CA656" s="33"/>
      <c r="CB656" s="33"/>
      <c r="CC656" s="33"/>
      <c r="CD656" s="33"/>
      <c r="CE656" s="33"/>
      <c r="CF656" s="33"/>
      <c r="CG656" s="33"/>
      <c r="CH656" s="33"/>
      <c r="CI656" s="33"/>
      <c r="CJ656" s="33"/>
      <c r="CK656" s="33"/>
      <c r="CL656" s="33"/>
      <c r="CM656" s="33"/>
      <c r="CN656" s="33"/>
      <c r="CO656" s="33"/>
      <c r="CP656" s="33"/>
      <c r="CQ656" s="33"/>
      <c r="CR656" s="33"/>
      <c r="CS656" s="33"/>
      <c r="CT656" s="33"/>
      <c r="CU656" s="33"/>
      <c r="CV656" s="33"/>
      <c r="CW656" s="33"/>
      <c r="CX656" s="33"/>
      <c r="CY656" s="33"/>
      <c r="CZ656" s="33"/>
      <c r="DA656" s="33"/>
      <c r="DB656" s="33"/>
      <c r="DC656" s="33"/>
      <c r="DD656" s="33"/>
      <c r="DE656" s="33"/>
      <c r="DF656" s="33"/>
      <c r="DG656" s="33"/>
      <c r="DH656" s="33"/>
      <c r="DI656" s="33"/>
      <c r="DJ656" s="33"/>
      <c r="DK656" s="33"/>
      <c r="DL656" s="33"/>
      <c r="DM656" s="33"/>
      <c r="DN656" s="33"/>
      <c r="DO656" s="33"/>
      <c r="DP656" s="33"/>
      <c r="DQ656" s="33"/>
      <c r="DR656" s="33"/>
      <c r="DS656" s="33"/>
      <c r="DT656" s="33"/>
      <c r="DU656" s="33"/>
      <c r="DV656" s="33"/>
      <c r="DW656" s="33"/>
      <c r="DX656" s="33"/>
      <c r="DY656" s="33"/>
      <c r="DZ656" s="33"/>
      <c r="EA656" s="33"/>
      <c r="EB656" s="33"/>
      <c r="EC656" s="33"/>
      <c r="ED656" s="33"/>
      <c r="EE656" s="33"/>
      <c r="EF656" s="33"/>
      <c r="EG656" s="33"/>
      <c r="EH656" s="33"/>
      <c r="EI656" s="33"/>
      <c r="EJ656" s="33"/>
      <c r="EK656" s="33"/>
      <c r="EL656" s="33"/>
      <c r="EM656" s="33"/>
      <c r="EN656" s="33"/>
      <c r="EO656" s="33"/>
      <c r="EP656" s="33"/>
      <c r="EQ656" s="33"/>
      <c r="ER656" s="33"/>
      <c r="ES656" s="33"/>
      <c r="ET656" s="33"/>
      <c r="EU656" s="33"/>
      <c r="EV656" s="33"/>
      <c r="EW656" s="33"/>
      <c r="EX656" s="33"/>
      <c r="EY656" s="33"/>
      <c r="EZ656" s="33"/>
      <c r="FA656" s="33"/>
      <c r="FB656" s="33"/>
      <c r="FC656" s="33"/>
      <c r="FD656" s="33"/>
      <c r="FE656" s="33"/>
      <c r="FF656" s="33"/>
      <c r="FG656" s="33"/>
      <c r="FH656" s="33"/>
      <c r="FI656" s="33"/>
      <c r="FJ656" s="33"/>
      <c r="FK656" s="33"/>
      <c r="FL656" s="33"/>
      <c r="FM656" s="33"/>
      <c r="FN656" s="33"/>
      <c r="FO656" s="33"/>
      <c r="FP656" s="33"/>
      <c r="FQ656" s="33"/>
      <c r="FR656" s="33"/>
      <c r="FS656" s="33"/>
      <c r="FT656" s="33"/>
      <c r="FU656" s="33"/>
      <c r="FV656" s="33"/>
      <c r="FW656" s="33"/>
      <c r="FX656" s="33"/>
      <c r="FY656" s="33"/>
      <c r="FZ656" s="33"/>
      <c r="GA656" s="33"/>
      <c r="GB656" s="33"/>
      <c r="GC656" s="33"/>
      <c r="GD656" s="33"/>
      <c r="GE656" s="33"/>
      <c r="GF656" s="33"/>
      <c r="GG656" s="33"/>
      <c r="GH656" s="33"/>
      <c r="GI656" s="33"/>
      <c r="GJ656" s="33"/>
      <c r="GK656" s="33"/>
      <c r="GL656" s="33"/>
      <c r="GM656" s="33"/>
      <c r="GN656" s="33"/>
      <c r="GO656" s="33"/>
      <c r="GP656" s="33"/>
      <c r="GQ656" s="33"/>
      <c r="GR656" s="33"/>
      <c r="GS656" s="33"/>
      <c r="GT656" s="33"/>
      <c r="GU656" s="33"/>
      <c r="GV656" s="33"/>
      <c r="GW656" s="33"/>
      <c r="GX656" s="33"/>
      <c r="GY656" s="33"/>
      <c r="GZ656" s="33"/>
      <c r="HA656" s="33"/>
      <c r="HB656" s="33"/>
      <c r="HC656" s="33"/>
      <c r="HD656" s="33"/>
      <c r="HE656" s="33"/>
      <c r="HF656" s="33"/>
      <c r="HG656" s="33"/>
      <c r="HH656" s="33"/>
      <c r="HI656" s="33"/>
      <c r="HJ656" s="33"/>
      <c r="HK656" s="33"/>
      <c r="HL656" s="33"/>
      <c r="HM656" s="33"/>
      <c r="HN656" s="33"/>
      <c r="HO656" s="33"/>
      <c r="HP656" s="33"/>
      <c r="HQ656" s="33"/>
      <c r="HR656" s="33"/>
      <c r="HS656" s="33"/>
      <c r="HT656" s="33"/>
      <c r="HU656" s="33"/>
      <c r="HV656" s="33"/>
      <c r="HW656" s="33"/>
      <c r="HX656" s="33"/>
      <c r="HY656" s="33"/>
      <c r="HZ656" s="33"/>
      <c r="IA656" s="33"/>
      <c r="IB656" s="33"/>
      <c r="IC656" s="33"/>
      <c r="ID656" s="33"/>
      <c r="IE656" s="33"/>
      <c r="IF656" s="33"/>
      <c r="IG656" s="33"/>
      <c r="IH656" s="33"/>
      <c r="II656" s="33"/>
      <c r="IJ656" s="33"/>
      <c r="IK656" s="33"/>
      <c r="IL656" s="33"/>
      <c r="IM656" s="33"/>
      <c r="IN656" s="33"/>
      <c r="IO656" s="33"/>
      <c r="IP656" s="33"/>
      <c r="IQ656" s="33"/>
    </row>
    <row r="658" spans="1:113" ht="19.2">
      <c r="A658" s="32" t="s">
        <v>59</v>
      </c>
      <c r="AW658" s="34"/>
      <c r="AX658" s="35"/>
      <c r="AY658" s="34"/>
    </row>
    <row r="660" spans="1:113" ht="18">
      <c r="B660" s="109" t="s">
        <v>0</v>
      </c>
      <c r="C660" s="110"/>
      <c r="D660" s="110"/>
      <c r="E660" s="110"/>
      <c r="F660" s="110"/>
      <c r="G660" s="110"/>
      <c r="H660" s="110"/>
      <c r="I660" s="110"/>
      <c r="J660" s="110"/>
      <c r="K660" s="110"/>
      <c r="L660" s="110"/>
      <c r="M660" s="110"/>
      <c r="N660" s="110"/>
      <c r="O660" s="110"/>
      <c r="P660" s="110"/>
      <c r="Q660" s="110"/>
      <c r="R660" s="110"/>
      <c r="S660" s="110"/>
      <c r="T660" s="110"/>
      <c r="U660" s="110"/>
      <c r="V660" s="110"/>
      <c r="W660" s="110"/>
      <c r="X660" s="110"/>
      <c r="Y660" s="110"/>
      <c r="Z660" s="110"/>
      <c r="AA660" s="110"/>
      <c r="AB660" s="110"/>
      <c r="AC660" s="110"/>
      <c r="AD660" s="110"/>
      <c r="AE660" s="110"/>
      <c r="AF660" s="110"/>
      <c r="AG660" s="110"/>
      <c r="AH660" s="110"/>
      <c r="AI660" s="110"/>
      <c r="AJ660" s="110"/>
      <c r="AK660" s="110"/>
      <c r="AL660" s="110"/>
      <c r="AM660" s="110"/>
      <c r="AN660" s="110"/>
      <c r="AO660" s="110"/>
      <c r="AP660" s="110"/>
      <c r="AQ660" s="110"/>
      <c r="AR660" s="110"/>
      <c r="AS660" s="110"/>
      <c r="AT660" s="110"/>
      <c r="AU660" s="110"/>
      <c r="AV660" s="110"/>
      <c r="AW660" s="110"/>
      <c r="AX660" s="110"/>
    </row>
    <row r="661" spans="1:113">
      <c r="Z661" s="36"/>
      <c r="AD661" s="36"/>
      <c r="AE661" s="36"/>
      <c r="AF661" s="36"/>
      <c r="AG661" s="36"/>
      <c r="AH661" s="36"/>
      <c r="AI661" s="36"/>
      <c r="AO661" s="36"/>
    </row>
    <row r="662" spans="1:113" ht="13.8" thickBot="1">
      <c r="Z662" s="36"/>
      <c r="AD662" s="36"/>
      <c r="AE662" s="36"/>
      <c r="AF662" s="36"/>
      <c r="AG662" s="36"/>
      <c r="AH662" s="36"/>
      <c r="AI662" s="36"/>
      <c r="AO662" s="36"/>
      <c r="DI662" s="37"/>
    </row>
    <row r="663" spans="1:113" ht="24.75" customHeight="1" thickBot="1">
      <c r="B663" s="111" t="s">
        <v>60</v>
      </c>
      <c r="C663" s="112"/>
      <c r="D663" s="112"/>
      <c r="E663" s="112"/>
      <c r="F663" s="112"/>
      <c r="G663" s="112"/>
      <c r="H663" s="113" t="s">
        <v>174</v>
      </c>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c r="AO663" s="114"/>
      <c r="AP663" s="114"/>
      <c r="AQ663" s="114"/>
      <c r="AR663" s="114"/>
      <c r="AS663" s="114"/>
      <c r="AT663" s="114"/>
      <c r="AU663" s="114"/>
      <c r="AV663" s="114"/>
      <c r="AW663" s="114"/>
      <c r="AX663" s="115"/>
      <c r="DI663" s="37"/>
    </row>
    <row r="664" spans="1:113" ht="14.4">
      <c r="B664" s="38"/>
      <c r="C664" s="38"/>
      <c r="D664" s="38"/>
      <c r="E664" s="38"/>
      <c r="F664" s="38"/>
      <c r="G664" s="38"/>
      <c r="H664" s="39"/>
      <c r="I664" s="39"/>
      <c r="J664" s="39"/>
      <c r="K664" s="39"/>
      <c r="L664" s="40"/>
      <c r="M664" s="40"/>
      <c r="N664" s="40"/>
      <c r="O664" s="40"/>
      <c r="P664" s="39"/>
      <c r="Q664" s="39"/>
      <c r="R664" s="39"/>
      <c r="S664" s="39"/>
      <c r="T664" s="39"/>
      <c r="U664" s="39"/>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c r="AT664" s="41"/>
      <c r="AU664" s="41"/>
      <c r="AV664" s="41"/>
      <c r="AW664" s="41"/>
      <c r="AX664" s="41"/>
      <c r="DI664" s="37"/>
    </row>
    <row r="665" spans="1:113" ht="15" thickBot="1">
      <c r="A665" s="42"/>
      <c r="B665" s="41" t="s">
        <v>62</v>
      </c>
      <c r="C665" s="39"/>
      <c r="D665" s="39"/>
      <c r="E665" s="39"/>
      <c r="F665" s="39"/>
      <c r="G665" s="39"/>
      <c r="H665" s="39"/>
      <c r="I665" s="39"/>
      <c r="J665" s="39"/>
      <c r="K665" s="39"/>
      <c r="L665" s="40"/>
      <c r="M665" s="40"/>
      <c r="N665" s="40"/>
      <c r="O665" s="40"/>
      <c r="P665" s="39"/>
      <c r="Q665" s="39"/>
      <c r="R665" s="39"/>
      <c r="S665" s="39"/>
      <c r="T665" s="39"/>
      <c r="U665" s="39"/>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c r="AT665" s="41"/>
      <c r="AU665" s="41"/>
      <c r="AV665" s="41"/>
      <c r="AW665" s="41"/>
      <c r="AX665" s="41"/>
      <c r="DI665" s="37"/>
    </row>
    <row r="666" spans="1:113" ht="14.4">
      <c r="A666" s="39"/>
      <c r="B666" s="43"/>
      <c r="C666" s="38"/>
      <c r="D666" s="38"/>
      <c r="E666" s="38"/>
      <c r="F666" s="38"/>
      <c r="G666" s="38"/>
      <c r="H666" s="38"/>
      <c r="I666" s="38"/>
      <c r="J666" s="38"/>
      <c r="K666" s="38"/>
      <c r="L666" s="44"/>
      <c r="M666" s="44"/>
      <c r="N666" s="44"/>
      <c r="O666" s="44"/>
      <c r="P666" s="38"/>
      <c r="Q666" s="38"/>
      <c r="R666" s="38"/>
      <c r="S666" s="38"/>
      <c r="T666" s="38"/>
      <c r="U666" s="38"/>
      <c r="V666" s="45"/>
      <c r="W666" s="45"/>
      <c r="X666" s="45"/>
      <c r="Y666" s="45"/>
      <c r="Z666" s="45"/>
      <c r="AA666" s="45"/>
      <c r="AB666" s="45"/>
      <c r="AC666" s="45"/>
      <c r="AD666" s="45"/>
      <c r="AE666" s="45"/>
      <c r="AF666" s="45"/>
      <c r="AG666" s="45"/>
      <c r="AH666" s="45"/>
      <c r="AI666" s="45"/>
      <c r="AJ666" s="45"/>
      <c r="AK666" s="45"/>
      <c r="AL666" s="45"/>
      <c r="AM666" s="45"/>
      <c r="AN666" s="45"/>
      <c r="AO666" s="45"/>
      <c r="AP666" s="45"/>
      <c r="AQ666" s="45"/>
      <c r="AR666" s="45"/>
      <c r="AS666" s="45"/>
      <c r="AT666" s="45"/>
      <c r="AU666" s="45"/>
      <c r="AV666" s="45"/>
      <c r="AW666" s="45"/>
      <c r="AX666" s="46"/>
    </row>
    <row r="667" spans="1:113" ht="12" customHeight="1">
      <c r="A667" s="39"/>
      <c r="B667" s="116" t="s">
        <v>175</v>
      </c>
      <c r="C667" s="117"/>
      <c r="D667" s="117"/>
      <c r="E667" s="117"/>
      <c r="F667" s="117"/>
      <c r="G667" s="117"/>
      <c r="H667" s="117"/>
      <c r="I667" s="117"/>
      <c r="J667" s="117"/>
      <c r="K667" s="117"/>
      <c r="L667" s="117"/>
      <c r="M667" s="117"/>
      <c r="N667" s="117"/>
      <c r="O667" s="117"/>
      <c r="P667" s="117"/>
      <c r="Q667" s="117"/>
      <c r="R667" s="117"/>
      <c r="S667" s="117"/>
      <c r="T667" s="117"/>
      <c r="U667" s="117"/>
      <c r="V667" s="117"/>
      <c r="W667" s="117"/>
      <c r="X667" s="117"/>
      <c r="Y667" s="117"/>
      <c r="Z667" s="117"/>
      <c r="AA667" s="117"/>
      <c r="AB667" s="117"/>
      <c r="AC667" s="117"/>
      <c r="AD667" s="117"/>
      <c r="AE667" s="117"/>
      <c r="AF667" s="117"/>
      <c r="AG667" s="117"/>
      <c r="AH667" s="117"/>
      <c r="AI667" s="117"/>
      <c r="AJ667" s="117"/>
      <c r="AK667" s="117"/>
      <c r="AL667" s="117"/>
      <c r="AM667" s="117"/>
      <c r="AN667" s="117"/>
      <c r="AO667" s="117"/>
      <c r="AP667" s="117"/>
      <c r="AQ667" s="117"/>
      <c r="AR667" s="117"/>
      <c r="AS667" s="117"/>
      <c r="AT667" s="117"/>
      <c r="AU667" s="117"/>
      <c r="AV667" s="117"/>
      <c r="AW667" s="117"/>
      <c r="AX667" s="118"/>
    </row>
    <row r="668" spans="1:113" ht="12" customHeight="1">
      <c r="A668" s="39"/>
      <c r="B668" s="116"/>
      <c r="C668" s="117"/>
      <c r="D668" s="117"/>
      <c r="E668" s="117"/>
      <c r="F668" s="117"/>
      <c r="G668" s="117"/>
      <c r="H668" s="117"/>
      <c r="I668" s="117"/>
      <c r="J668" s="117"/>
      <c r="K668" s="117"/>
      <c r="L668" s="117"/>
      <c r="M668" s="117"/>
      <c r="N668" s="117"/>
      <c r="O668" s="117"/>
      <c r="P668" s="117"/>
      <c r="Q668" s="117"/>
      <c r="R668" s="117"/>
      <c r="S668" s="117"/>
      <c r="T668" s="117"/>
      <c r="U668" s="117"/>
      <c r="V668" s="117"/>
      <c r="W668" s="117"/>
      <c r="X668" s="117"/>
      <c r="Y668" s="117"/>
      <c r="Z668" s="117"/>
      <c r="AA668" s="117"/>
      <c r="AB668" s="117"/>
      <c r="AC668" s="117"/>
      <c r="AD668" s="117"/>
      <c r="AE668" s="117"/>
      <c r="AF668" s="117"/>
      <c r="AG668" s="117"/>
      <c r="AH668" s="117"/>
      <c r="AI668" s="117"/>
      <c r="AJ668" s="117"/>
      <c r="AK668" s="117"/>
      <c r="AL668" s="117"/>
      <c r="AM668" s="117"/>
      <c r="AN668" s="117"/>
      <c r="AO668" s="117"/>
      <c r="AP668" s="117"/>
      <c r="AQ668" s="117"/>
      <c r="AR668" s="117"/>
      <c r="AS668" s="117"/>
      <c r="AT668" s="117"/>
      <c r="AU668" s="117"/>
      <c r="AV668" s="117"/>
      <c r="AW668" s="117"/>
      <c r="AX668" s="118"/>
      <c r="BC668" s="47"/>
    </row>
    <row r="669" spans="1:113" ht="12" customHeight="1">
      <c r="A669" s="39"/>
      <c r="B669" s="116"/>
      <c r="C669" s="117"/>
      <c r="D669" s="117"/>
      <c r="E669" s="117"/>
      <c r="F669" s="117"/>
      <c r="G669" s="117"/>
      <c r="H669" s="117"/>
      <c r="I669" s="117"/>
      <c r="J669" s="117"/>
      <c r="K669" s="117"/>
      <c r="L669" s="117"/>
      <c r="M669" s="117"/>
      <c r="N669" s="117"/>
      <c r="O669" s="117"/>
      <c r="P669" s="117"/>
      <c r="Q669" s="117"/>
      <c r="R669" s="117"/>
      <c r="S669" s="117"/>
      <c r="T669" s="117"/>
      <c r="U669" s="117"/>
      <c r="V669" s="117"/>
      <c r="W669" s="117"/>
      <c r="X669" s="117"/>
      <c r="Y669" s="117"/>
      <c r="Z669" s="117"/>
      <c r="AA669" s="117"/>
      <c r="AB669" s="117"/>
      <c r="AC669" s="117"/>
      <c r="AD669" s="117"/>
      <c r="AE669" s="117"/>
      <c r="AF669" s="117"/>
      <c r="AG669" s="117"/>
      <c r="AH669" s="117"/>
      <c r="AI669" s="117"/>
      <c r="AJ669" s="117"/>
      <c r="AK669" s="117"/>
      <c r="AL669" s="117"/>
      <c r="AM669" s="117"/>
      <c r="AN669" s="117"/>
      <c r="AO669" s="117"/>
      <c r="AP669" s="117"/>
      <c r="AQ669" s="117"/>
      <c r="AR669" s="117"/>
      <c r="AS669" s="117"/>
      <c r="AT669" s="117"/>
      <c r="AU669" s="117"/>
      <c r="AV669" s="117"/>
      <c r="AW669" s="117"/>
      <c r="AX669" s="118"/>
    </row>
    <row r="670" spans="1:113" ht="12" customHeight="1">
      <c r="A670" s="39"/>
      <c r="B670" s="116"/>
      <c r="C670" s="117"/>
      <c r="D670" s="117"/>
      <c r="E670" s="117"/>
      <c r="F670" s="117"/>
      <c r="G670" s="117"/>
      <c r="H670" s="117"/>
      <c r="I670" s="117"/>
      <c r="J670" s="117"/>
      <c r="K670" s="117"/>
      <c r="L670" s="117"/>
      <c r="M670" s="117"/>
      <c r="N670" s="117"/>
      <c r="O670" s="117"/>
      <c r="P670" s="117"/>
      <c r="Q670" s="117"/>
      <c r="R670" s="117"/>
      <c r="S670" s="117"/>
      <c r="T670" s="117"/>
      <c r="U670" s="117"/>
      <c r="V670" s="117"/>
      <c r="W670" s="117"/>
      <c r="X670" s="117"/>
      <c r="Y670" s="117"/>
      <c r="Z670" s="117"/>
      <c r="AA670" s="117"/>
      <c r="AB670" s="117"/>
      <c r="AC670" s="117"/>
      <c r="AD670" s="117"/>
      <c r="AE670" s="117"/>
      <c r="AF670" s="117"/>
      <c r="AG670" s="117"/>
      <c r="AH670" s="117"/>
      <c r="AI670" s="117"/>
      <c r="AJ670" s="117"/>
      <c r="AK670" s="117"/>
      <c r="AL670" s="117"/>
      <c r="AM670" s="117"/>
      <c r="AN670" s="117"/>
      <c r="AO670" s="117"/>
      <c r="AP670" s="117"/>
      <c r="AQ670" s="117"/>
      <c r="AR670" s="117"/>
      <c r="AS670" s="117"/>
      <c r="AT670" s="117"/>
      <c r="AU670" s="117"/>
      <c r="AV670" s="117"/>
      <c r="AW670" s="117"/>
      <c r="AX670" s="118"/>
    </row>
    <row r="671" spans="1:113" ht="12" customHeight="1">
      <c r="A671" s="39"/>
      <c r="B671" s="116"/>
      <c r="C671" s="117"/>
      <c r="D671" s="117"/>
      <c r="E671" s="117"/>
      <c r="F671" s="117"/>
      <c r="G671" s="117"/>
      <c r="H671" s="117"/>
      <c r="I671" s="117"/>
      <c r="J671" s="117"/>
      <c r="K671" s="117"/>
      <c r="L671" s="117"/>
      <c r="M671" s="117"/>
      <c r="N671" s="117"/>
      <c r="O671" s="117"/>
      <c r="P671" s="117"/>
      <c r="Q671" s="117"/>
      <c r="R671" s="117"/>
      <c r="S671" s="117"/>
      <c r="T671" s="117"/>
      <c r="U671" s="117"/>
      <c r="V671" s="117"/>
      <c r="W671" s="117"/>
      <c r="X671" s="117"/>
      <c r="Y671" s="117"/>
      <c r="Z671" s="117"/>
      <c r="AA671" s="117"/>
      <c r="AB671" s="117"/>
      <c r="AC671" s="117"/>
      <c r="AD671" s="117"/>
      <c r="AE671" s="117"/>
      <c r="AF671" s="117"/>
      <c r="AG671" s="117"/>
      <c r="AH671" s="117"/>
      <c r="AI671" s="117"/>
      <c r="AJ671" s="117"/>
      <c r="AK671" s="117"/>
      <c r="AL671" s="117"/>
      <c r="AM671" s="117"/>
      <c r="AN671" s="117"/>
      <c r="AO671" s="117"/>
      <c r="AP671" s="117"/>
      <c r="AQ671" s="117"/>
      <c r="AR671" s="117"/>
      <c r="AS671" s="117"/>
      <c r="AT671" s="117"/>
      <c r="AU671" s="117"/>
      <c r="AV671" s="117"/>
      <c r="AW671" s="117"/>
      <c r="AX671" s="118"/>
    </row>
    <row r="672" spans="1:113" ht="15" thickBot="1">
      <c r="A672" s="48"/>
      <c r="B672" s="49"/>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c r="AA672" s="50"/>
      <c r="AB672" s="50"/>
      <c r="AC672" s="50"/>
      <c r="AD672" s="50"/>
      <c r="AE672" s="50"/>
      <c r="AF672" s="50"/>
      <c r="AG672" s="50"/>
      <c r="AH672" s="50"/>
      <c r="AI672" s="50"/>
      <c r="AJ672" s="50"/>
      <c r="AK672" s="50"/>
      <c r="AL672" s="50"/>
      <c r="AM672" s="50"/>
      <c r="AN672" s="50"/>
      <c r="AO672" s="50"/>
      <c r="AP672" s="50"/>
      <c r="AQ672" s="50"/>
      <c r="AR672" s="50"/>
      <c r="AS672" s="50"/>
      <c r="AT672" s="50"/>
      <c r="AU672" s="50"/>
      <c r="AV672" s="50"/>
      <c r="AW672" s="50"/>
      <c r="AX672" s="51"/>
    </row>
    <row r="673" spans="1:113">
      <c r="B673" s="52"/>
    </row>
    <row r="674" spans="1:113" ht="15" thickBot="1">
      <c r="A674" s="42"/>
      <c r="B674" s="41" t="s">
        <v>63</v>
      </c>
      <c r="C674" s="39"/>
      <c r="D674" s="39"/>
      <c r="E674" s="39"/>
      <c r="F674" s="39"/>
      <c r="G674" s="39"/>
      <c r="H674" s="39"/>
      <c r="I674" s="39"/>
      <c r="J674" s="39"/>
      <c r="K674" s="39"/>
      <c r="L674" s="40"/>
      <c r="M674" s="40"/>
      <c r="N674" s="40"/>
      <c r="O674" s="40"/>
      <c r="P674" s="39"/>
      <c r="Q674" s="39"/>
      <c r="R674" s="39"/>
      <c r="S674" s="39"/>
      <c r="T674" s="39"/>
      <c r="U674" s="39"/>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c r="AT674" s="41"/>
      <c r="AU674" s="41"/>
      <c r="AV674" s="41"/>
      <c r="AW674" s="41"/>
      <c r="AX674" s="41"/>
      <c r="DI674" s="37"/>
    </row>
    <row r="675" spans="1:113" ht="14.4">
      <c r="A675" s="39"/>
      <c r="B675" s="43"/>
      <c r="C675" s="38"/>
      <c r="D675" s="38"/>
      <c r="E675" s="38"/>
      <c r="F675" s="38"/>
      <c r="G675" s="38"/>
      <c r="H675" s="38"/>
      <c r="I675" s="38"/>
      <c r="J675" s="38"/>
      <c r="K675" s="38"/>
      <c r="L675" s="44"/>
      <c r="M675" s="44"/>
      <c r="N675" s="44"/>
      <c r="O675" s="44"/>
      <c r="P675" s="38"/>
      <c r="Q675" s="38"/>
      <c r="R675" s="38"/>
      <c r="S675" s="38"/>
      <c r="T675" s="38"/>
      <c r="U675" s="38"/>
      <c r="V675" s="45"/>
      <c r="W675" s="45"/>
      <c r="X675" s="45"/>
      <c r="Y675" s="45"/>
      <c r="Z675" s="45"/>
      <c r="AA675" s="45"/>
      <c r="AB675" s="45"/>
      <c r="AC675" s="45"/>
      <c r="AD675" s="45"/>
      <c r="AE675" s="45"/>
      <c r="AF675" s="45"/>
      <c r="AG675" s="45"/>
      <c r="AH675" s="45"/>
      <c r="AI675" s="45"/>
      <c r="AJ675" s="45"/>
      <c r="AK675" s="45"/>
      <c r="AL675" s="45"/>
      <c r="AM675" s="45"/>
      <c r="AN675" s="45"/>
      <c r="AO675" s="45"/>
      <c r="AP675" s="45"/>
      <c r="AQ675" s="45"/>
      <c r="AR675" s="45"/>
      <c r="AS675" s="45"/>
      <c r="AT675" s="45"/>
      <c r="AU675" s="45"/>
      <c r="AV675" s="45"/>
      <c r="AW675" s="45"/>
      <c r="AX675" s="46"/>
    </row>
    <row r="676" spans="1:113" ht="12" customHeight="1">
      <c r="A676" s="39"/>
      <c r="B676" s="116" t="s">
        <v>176</v>
      </c>
      <c r="C676" s="117"/>
      <c r="D676" s="117"/>
      <c r="E676" s="117"/>
      <c r="F676" s="117"/>
      <c r="G676" s="117"/>
      <c r="H676" s="117"/>
      <c r="I676" s="117"/>
      <c r="J676" s="117"/>
      <c r="K676" s="117"/>
      <c r="L676" s="117"/>
      <c r="M676" s="117"/>
      <c r="N676" s="117"/>
      <c r="O676" s="117"/>
      <c r="P676" s="117"/>
      <c r="Q676" s="117"/>
      <c r="R676" s="117"/>
      <c r="S676" s="117"/>
      <c r="T676" s="117"/>
      <c r="U676" s="117"/>
      <c r="V676" s="117"/>
      <c r="W676" s="117"/>
      <c r="X676" s="117"/>
      <c r="Y676" s="117"/>
      <c r="Z676" s="117"/>
      <c r="AA676" s="117"/>
      <c r="AB676" s="117"/>
      <c r="AC676" s="117"/>
      <c r="AD676" s="117"/>
      <c r="AE676" s="117"/>
      <c r="AF676" s="117"/>
      <c r="AG676" s="117"/>
      <c r="AH676" s="117"/>
      <c r="AI676" s="117"/>
      <c r="AJ676" s="117"/>
      <c r="AK676" s="117"/>
      <c r="AL676" s="117"/>
      <c r="AM676" s="117"/>
      <c r="AN676" s="117"/>
      <c r="AO676" s="117"/>
      <c r="AP676" s="117"/>
      <c r="AQ676" s="117"/>
      <c r="AR676" s="117"/>
      <c r="AS676" s="117"/>
      <c r="AT676" s="117"/>
      <c r="AU676" s="117"/>
      <c r="AV676" s="117"/>
      <c r="AW676" s="117"/>
      <c r="AX676" s="118"/>
    </row>
    <row r="677" spans="1:113" ht="12" customHeight="1">
      <c r="A677" s="39"/>
      <c r="B677" s="116"/>
      <c r="C677" s="117"/>
      <c r="D677" s="117"/>
      <c r="E677" s="117"/>
      <c r="F677" s="117"/>
      <c r="G677" s="117"/>
      <c r="H677" s="117"/>
      <c r="I677" s="117"/>
      <c r="J677" s="117"/>
      <c r="K677" s="117"/>
      <c r="L677" s="117"/>
      <c r="M677" s="117"/>
      <c r="N677" s="117"/>
      <c r="O677" s="117"/>
      <c r="P677" s="117"/>
      <c r="Q677" s="117"/>
      <c r="R677" s="117"/>
      <c r="S677" s="117"/>
      <c r="T677" s="117"/>
      <c r="U677" s="117"/>
      <c r="V677" s="117"/>
      <c r="W677" s="117"/>
      <c r="X677" s="117"/>
      <c r="Y677" s="117"/>
      <c r="Z677" s="117"/>
      <c r="AA677" s="117"/>
      <c r="AB677" s="117"/>
      <c r="AC677" s="117"/>
      <c r="AD677" s="117"/>
      <c r="AE677" s="117"/>
      <c r="AF677" s="117"/>
      <c r="AG677" s="117"/>
      <c r="AH677" s="117"/>
      <c r="AI677" s="117"/>
      <c r="AJ677" s="117"/>
      <c r="AK677" s="117"/>
      <c r="AL677" s="117"/>
      <c r="AM677" s="117"/>
      <c r="AN677" s="117"/>
      <c r="AO677" s="117"/>
      <c r="AP677" s="117"/>
      <c r="AQ677" s="117"/>
      <c r="AR677" s="117"/>
      <c r="AS677" s="117"/>
      <c r="AT677" s="117"/>
      <c r="AU677" s="117"/>
      <c r="AV677" s="117"/>
      <c r="AW677" s="117"/>
      <c r="AX677" s="118"/>
    </row>
    <row r="678" spans="1:113" ht="12" customHeight="1">
      <c r="A678" s="39"/>
      <c r="B678" s="116"/>
      <c r="C678" s="117"/>
      <c r="D678" s="117"/>
      <c r="E678" s="117"/>
      <c r="F678" s="117"/>
      <c r="G678" s="117"/>
      <c r="H678" s="117"/>
      <c r="I678" s="117"/>
      <c r="J678" s="117"/>
      <c r="K678" s="117"/>
      <c r="L678" s="117"/>
      <c r="M678" s="117"/>
      <c r="N678" s="117"/>
      <c r="O678" s="117"/>
      <c r="P678" s="117"/>
      <c r="Q678" s="117"/>
      <c r="R678" s="117"/>
      <c r="S678" s="117"/>
      <c r="T678" s="117"/>
      <c r="U678" s="117"/>
      <c r="V678" s="117"/>
      <c r="W678" s="117"/>
      <c r="X678" s="117"/>
      <c r="Y678" s="117"/>
      <c r="Z678" s="117"/>
      <c r="AA678" s="117"/>
      <c r="AB678" s="117"/>
      <c r="AC678" s="117"/>
      <c r="AD678" s="117"/>
      <c r="AE678" s="117"/>
      <c r="AF678" s="117"/>
      <c r="AG678" s="117"/>
      <c r="AH678" s="117"/>
      <c r="AI678" s="117"/>
      <c r="AJ678" s="117"/>
      <c r="AK678" s="117"/>
      <c r="AL678" s="117"/>
      <c r="AM678" s="117"/>
      <c r="AN678" s="117"/>
      <c r="AO678" s="117"/>
      <c r="AP678" s="117"/>
      <c r="AQ678" s="117"/>
      <c r="AR678" s="117"/>
      <c r="AS678" s="117"/>
      <c r="AT678" s="117"/>
      <c r="AU678" s="117"/>
      <c r="AV678" s="117"/>
      <c r="AW678" s="117"/>
      <c r="AX678" s="118"/>
    </row>
    <row r="679" spans="1:113" ht="12" customHeight="1">
      <c r="A679" s="39"/>
      <c r="B679" s="116"/>
      <c r="C679" s="117"/>
      <c r="D679" s="117"/>
      <c r="E679" s="117"/>
      <c r="F679" s="117"/>
      <c r="G679" s="117"/>
      <c r="H679" s="117"/>
      <c r="I679" s="117"/>
      <c r="J679" s="117"/>
      <c r="K679" s="117"/>
      <c r="L679" s="117"/>
      <c r="M679" s="117"/>
      <c r="N679" s="117"/>
      <c r="O679" s="117"/>
      <c r="P679" s="117"/>
      <c r="Q679" s="117"/>
      <c r="R679" s="117"/>
      <c r="S679" s="117"/>
      <c r="T679" s="117"/>
      <c r="U679" s="117"/>
      <c r="V679" s="117"/>
      <c r="W679" s="117"/>
      <c r="X679" s="117"/>
      <c r="Y679" s="117"/>
      <c r="Z679" s="117"/>
      <c r="AA679" s="117"/>
      <c r="AB679" s="117"/>
      <c r="AC679" s="117"/>
      <c r="AD679" s="117"/>
      <c r="AE679" s="117"/>
      <c r="AF679" s="117"/>
      <c r="AG679" s="117"/>
      <c r="AH679" s="117"/>
      <c r="AI679" s="117"/>
      <c r="AJ679" s="117"/>
      <c r="AK679" s="117"/>
      <c r="AL679" s="117"/>
      <c r="AM679" s="117"/>
      <c r="AN679" s="117"/>
      <c r="AO679" s="117"/>
      <c r="AP679" s="117"/>
      <c r="AQ679" s="117"/>
      <c r="AR679" s="117"/>
      <c r="AS679" s="117"/>
      <c r="AT679" s="117"/>
      <c r="AU679" s="117"/>
      <c r="AV679" s="117"/>
      <c r="AW679" s="117"/>
      <c r="AX679" s="118"/>
    </row>
    <row r="680" spans="1:113" ht="12" customHeight="1">
      <c r="A680" s="39"/>
      <c r="B680" s="116"/>
      <c r="C680" s="117"/>
      <c r="D680" s="117"/>
      <c r="E680" s="117"/>
      <c r="F680" s="117"/>
      <c r="G680" s="117"/>
      <c r="H680" s="117"/>
      <c r="I680" s="117"/>
      <c r="J680" s="117"/>
      <c r="K680" s="117"/>
      <c r="L680" s="117"/>
      <c r="M680" s="117"/>
      <c r="N680" s="117"/>
      <c r="O680" s="117"/>
      <c r="P680" s="117"/>
      <c r="Q680" s="117"/>
      <c r="R680" s="117"/>
      <c r="S680" s="117"/>
      <c r="T680" s="117"/>
      <c r="U680" s="117"/>
      <c r="V680" s="117"/>
      <c r="W680" s="117"/>
      <c r="X680" s="117"/>
      <c r="Y680" s="117"/>
      <c r="Z680" s="117"/>
      <c r="AA680" s="117"/>
      <c r="AB680" s="117"/>
      <c r="AC680" s="117"/>
      <c r="AD680" s="117"/>
      <c r="AE680" s="117"/>
      <c r="AF680" s="117"/>
      <c r="AG680" s="117"/>
      <c r="AH680" s="117"/>
      <c r="AI680" s="117"/>
      <c r="AJ680" s="117"/>
      <c r="AK680" s="117"/>
      <c r="AL680" s="117"/>
      <c r="AM680" s="117"/>
      <c r="AN680" s="117"/>
      <c r="AO680" s="117"/>
      <c r="AP680" s="117"/>
      <c r="AQ680" s="117"/>
      <c r="AR680" s="117"/>
      <c r="AS680" s="117"/>
      <c r="AT680" s="117"/>
      <c r="AU680" s="117"/>
      <c r="AV680" s="117"/>
      <c r="AW680" s="117"/>
      <c r="AX680" s="118"/>
    </row>
    <row r="681" spans="1:113" ht="12" customHeight="1">
      <c r="A681" s="39"/>
      <c r="B681" s="116"/>
      <c r="C681" s="117"/>
      <c r="D681" s="117"/>
      <c r="E681" s="117"/>
      <c r="F681" s="117"/>
      <c r="G681" s="117"/>
      <c r="H681" s="117"/>
      <c r="I681" s="117"/>
      <c r="J681" s="117"/>
      <c r="K681" s="117"/>
      <c r="L681" s="117"/>
      <c r="M681" s="117"/>
      <c r="N681" s="117"/>
      <c r="O681" s="117"/>
      <c r="P681" s="117"/>
      <c r="Q681" s="117"/>
      <c r="R681" s="117"/>
      <c r="S681" s="117"/>
      <c r="T681" s="117"/>
      <c r="U681" s="117"/>
      <c r="V681" s="117"/>
      <c r="W681" s="117"/>
      <c r="X681" s="117"/>
      <c r="Y681" s="117"/>
      <c r="Z681" s="117"/>
      <c r="AA681" s="117"/>
      <c r="AB681" s="117"/>
      <c r="AC681" s="117"/>
      <c r="AD681" s="117"/>
      <c r="AE681" s="117"/>
      <c r="AF681" s="117"/>
      <c r="AG681" s="117"/>
      <c r="AH681" s="117"/>
      <c r="AI681" s="117"/>
      <c r="AJ681" s="117"/>
      <c r="AK681" s="117"/>
      <c r="AL681" s="117"/>
      <c r="AM681" s="117"/>
      <c r="AN681" s="117"/>
      <c r="AO681" s="117"/>
      <c r="AP681" s="117"/>
      <c r="AQ681" s="117"/>
      <c r="AR681" s="117"/>
      <c r="AS681" s="117"/>
      <c r="AT681" s="117"/>
      <c r="AU681" s="117"/>
      <c r="AV681" s="117"/>
      <c r="AW681" s="117"/>
      <c r="AX681" s="118"/>
    </row>
    <row r="682" spans="1:113" ht="12" customHeight="1">
      <c r="A682" s="39"/>
      <c r="B682" s="116"/>
      <c r="C682" s="117"/>
      <c r="D682" s="117"/>
      <c r="E682" s="117"/>
      <c r="F682" s="117"/>
      <c r="G682" s="117"/>
      <c r="H682" s="117"/>
      <c r="I682" s="117"/>
      <c r="J682" s="117"/>
      <c r="K682" s="117"/>
      <c r="L682" s="117"/>
      <c r="M682" s="117"/>
      <c r="N682" s="117"/>
      <c r="O682" s="117"/>
      <c r="P682" s="117"/>
      <c r="Q682" s="117"/>
      <c r="R682" s="117"/>
      <c r="S682" s="117"/>
      <c r="T682" s="117"/>
      <c r="U682" s="117"/>
      <c r="V682" s="117"/>
      <c r="W682" s="117"/>
      <c r="X682" s="117"/>
      <c r="Y682" s="117"/>
      <c r="Z682" s="117"/>
      <c r="AA682" s="117"/>
      <c r="AB682" s="117"/>
      <c r="AC682" s="117"/>
      <c r="AD682" s="117"/>
      <c r="AE682" s="117"/>
      <c r="AF682" s="117"/>
      <c r="AG682" s="117"/>
      <c r="AH682" s="117"/>
      <c r="AI682" s="117"/>
      <c r="AJ682" s="117"/>
      <c r="AK682" s="117"/>
      <c r="AL682" s="117"/>
      <c r="AM682" s="117"/>
      <c r="AN682" s="117"/>
      <c r="AO682" s="117"/>
      <c r="AP682" s="117"/>
      <c r="AQ682" s="117"/>
      <c r="AR682" s="117"/>
      <c r="AS682" s="117"/>
      <c r="AT682" s="117"/>
      <c r="AU682" s="117"/>
      <c r="AV682" s="117"/>
      <c r="AW682" s="117"/>
      <c r="AX682" s="118"/>
    </row>
    <row r="683" spans="1:113" ht="12" customHeight="1">
      <c r="A683" s="39"/>
      <c r="B683" s="116"/>
      <c r="C683" s="117"/>
      <c r="D683" s="117"/>
      <c r="E683" s="117"/>
      <c r="F683" s="117"/>
      <c r="G683" s="117"/>
      <c r="H683" s="117"/>
      <c r="I683" s="117"/>
      <c r="J683" s="117"/>
      <c r="K683" s="117"/>
      <c r="L683" s="117"/>
      <c r="M683" s="117"/>
      <c r="N683" s="117"/>
      <c r="O683" s="117"/>
      <c r="P683" s="117"/>
      <c r="Q683" s="117"/>
      <c r="R683" s="117"/>
      <c r="S683" s="117"/>
      <c r="T683" s="117"/>
      <c r="U683" s="117"/>
      <c r="V683" s="117"/>
      <c r="W683" s="117"/>
      <c r="X683" s="117"/>
      <c r="Y683" s="117"/>
      <c r="Z683" s="117"/>
      <c r="AA683" s="117"/>
      <c r="AB683" s="117"/>
      <c r="AC683" s="117"/>
      <c r="AD683" s="117"/>
      <c r="AE683" s="117"/>
      <c r="AF683" s="117"/>
      <c r="AG683" s="117"/>
      <c r="AH683" s="117"/>
      <c r="AI683" s="117"/>
      <c r="AJ683" s="117"/>
      <c r="AK683" s="117"/>
      <c r="AL683" s="117"/>
      <c r="AM683" s="117"/>
      <c r="AN683" s="117"/>
      <c r="AO683" s="117"/>
      <c r="AP683" s="117"/>
      <c r="AQ683" s="117"/>
      <c r="AR683" s="117"/>
      <c r="AS683" s="117"/>
      <c r="AT683" s="117"/>
      <c r="AU683" s="117"/>
      <c r="AV683" s="117"/>
      <c r="AW683" s="117"/>
      <c r="AX683" s="118"/>
      <c r="BC683" s="47"/>
    </row>
    <row r="684" spans="1:113" ht="12" customHeight="1">
      <c r="A684" s="39"/>
      <c r="B684" s="116"/>
      <c r="C684" s="117"/>
      <c r="D684" s="117"/>
      <c r="E684" s="117"/>
      <c r="F684" s="117"/>
      <c r="G684" s="117"/>
      <c r="H684" s="117"/>
      <c r="I684" s="117"/>
      <c r="J684" s="117"/>
      <c r="K684" s="117"/>
      <c r="L684" s="117"/>
      <c r="M684" s="117"/>
      <c r="N684" s="117"/>
      <c r="O684" s="117"/>
      <c r="P684" s="117"/>
      <c r="Q684" s="117"/>
      <c r="R684" s="117"/>
      <c r="S684" s="117"/>
      <c r="T684" s="117"/>
      <c r="U684" s="117"/>
      <c r="V684" s="117"/>
      <c r="W684" s="117"/>
      <c r="X684" s="117"/>
      <c r="Y684" s="117"/>
      <c r="Z684" s="117"/>
      <c r="AA684" s="117"/>
      <c r="AB684" s="117"/>
      <c r="AC684" s="117"/>
      <c r="AD684" s="117"/>
      <c r="AE684" s="117"/>
      <c r="AF684" s="117"/>
      <c r="AG684" s="117"/>
      <c r="AH684" s="117"/>
      <c r="AI684" s="117"/>
      <c r="AJ684" s="117"/>
      <c r="AK684" s="117"/>
      <c r="AL684" s="117"/>
      <c r="AM684" s="117"/>
      <c r="AN684" s="117"/>
      <c r="AO684" s="117"/>
      <c r="AP684" s="117"/>
      <c r="AQ684" s="117"/>
      <c r="AR684" s="117"/>
      <c r="AS684" s="117"/>
      <c r="AT684" s="117"/>
      <c r="AU684" s="117"/>
      <c r="AV684" s="117"/>
      <c r="AW684" s="117"/>
      <c r="AX684" s="118"/>
    </row>
    <row r="685" spans="1:113" ht="12" customHeight="1">
      <c r="A685" s="39"/>
      <c r="B685" s="116"/>
      <c r="C685" s="117"/>
      <c r="D685" s="117"/>
      <c r="E685" s="117"/>
      <c r="F685" s="117"/>
      <c r="G685" s="117"/>
      <c r="H685" s="117"/>
      <c r="I685" s="117"/>
      <c r="J685" s="117"/>
      <c r="K685" s="117"/>
      <c r="L685" s="117"/>
      <c r="M685" s="117"/>
      <c r="N685" s="117"/>
      <c r="O685" s="117"/>
      <c r="P685" s="117"/>
      <c r="Q685" s="117"/>
      <c r="R685" s="117"/>
      <c r="S685" s="117"/>
      <c r="T685" s="117"/>
      <c r="U685" s="117"/>
      <c r="V685" s="117"/>
      <c r="W685" s="117"/>
      <c r="X685" s="117"/>
      <c r="Y685" s="117"/>
      <c r="Z685" s="117"/>
      <c r="AA685" s="117"/>
      <c r="AB685" s="117"/>
      <c r="AC685" s="117"/>
      <c r="AD685" s="117"/>
      <c r="AE685" s="117"/>
      <c r="AF685" s="117"/>
      <c r="AG685" s="117"/>
      <c r="AH685" s="117"/>
      <c r="AI685" s="117"/>
      <c r="AJ685" s="117"/>
      <c r="AK685" s="117"/>
      <c r="AL685" s="117"/>
      <c r="AM685" s="117"/>
      <c r="AN685" s="117"/>
      <c r="AO685" s="117"/>
      <c r="AP685" s="117"/>
      <c r="AQ685" s="117"/>
      <c r="AR685" s="117"/>
      <c r="AS685" s="117"/>
      <c r="AT685" s="117"/>
      <c r="AU685" s="117"/>
      <c r="AV685" s="117"/>
      <c r="AW685" s="117"/>
      <c r="AX685" s="118"/>
    </row>
    <row r="686" spans="1:113" ht="12" customHeight="1">
      <c r="A686" s="39"/>
      <c r="B686" s="116"/>
      <c r="C686" s="117"/>
      <c r="D686" s="117"/>
      <c r="E686" s="117"/>
      <c r="F686" s="117"/>
      <c r="G686" s="117"/>
      <c r="H686" s="117"/>
      <c r="I686" s="117"/>
      <c r="J686" s="117"/>
      <c r="K686" s="117"/>
      <c r="L686" s="117"/>
      <c r="M686" s="117"/>
      <c r="N686" s="117"/>
      <c r="O686" s="117"/>
      <c r="P686" s="117"/>
      <c r="Q686" s="117"/>
      <c r="R686" s="117"/>
      <c r="S686" s="117"/>
      <c r="T686" s="117"/>
      <c r="U686" s="117"/>
      <c r="V686" s="117"/>
      <c r="W686" s="117"/>
      <c r="X686" s="117"/>
      <c r="Y686" s="117"/>
      <c r="Z686" s="117"/>
      <c r="AA686" s="117"/>
      <c r="AB686" s="117"/>
      <c r="AC686" s="117"/>
      <c r="AD686" s="117"/>
      <c r="AE686" s="117"/>
      <c r="AF686" s="117"/>
      <c r="AG686" s="117"/>
      <c r="AH686" s="117"/>
      <c r="AI686" s="117"/>
      <c r="AJ686" s="117"/>
      <c r="AK686" s="117"/>
      <c r="AL686" s="117"/>
      <c r="AM686" s="117"/>
      <c r="AN686" s="117"/>
      <c r="AO686" s="117"/>
      <c r="AP686" s="117"/>
      <c r="AQ686" s="117"/>
      <c r="AR686" s="117"/>
      <c r="AS686" s="117"/>
      <c r="AT686" s="117"/>
      <c r="AU686" s="117"/>
      <c r="AV686" s="117"/>
      <c r="AW686" s="117"/>
      <c r="AX686" s="118"/>
    </row>
    <row r="687" spans="1:113" ht="15" thickBot="1">
      <c r="A687" s="48"/>
      <c r="B687" s="49"/>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c r="AA687" s="50"/>
      <c r="AB687" s="50"/>
      <c r="AC687" s="50"/>
      <c r="AD687" s="50"/>
      <c r="AE687" s="50"/>
      <c r="AF687" s="50"/>
      <c r="AG687" s="50"/>
      <c r="AH687" s="50"/>
      <c r="AI687" s="50"/>
      <c r="AJ687" s="50"/>
      <c r="AK687" s="50"/>
      <c r="AL687" s="50"/>
      <c r="AM687" s="50"/>
      <c r="AN687" s="50"/>
      <c r="AO687" s="50"/>
      <c r="AP687" s="50"/>
      <c r="AQ687" s="50"/>
      <c r="AR687" s="50"/>
      <c r="AS687" s="50"/>
      <c r="AT687" s="50"/>
      <c r="AU687" s="50"/>
      <c r="AV687" s="50"/>
      <c r="AW687" s="50"/>
      <c r="AX687" s="51"/>
    </row>
    <row r="688" spans="1:113">
      <c r="B688" s="52"/>
    </row>
    <row r="689" spans="1:251" ht="14.4">
      <c r="B689" s="41" t="s">
        <v>65</v>
      </c>
      <c r="C689" s="39"/>
      <c r="D689" s="39"/>
      <c r="E689" s="39"/>
      <c r="F689" s="39"/>
      <c r="G689" s="39"/>
      <c r="H689" s="39"/>
      <c r="I689" s="39"/>
      <c r="J689" s="39"/>
      <c r="K689" s="39"/>
      <c r="L689" s="40"/>
      <c r="M689" s="40"/>
      <c r="N689" s="40"/>
      <c r="O689" s="40"/>
      <c r="P689" s="39"/>
      <c r="Q689" s="39"/>
      <c r="R689" s="39"/>
      <c r="S689" s="39"/>
      <c r="T689" s="39"/>
      <c r="U689" s="39"/>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c r="AT689" s="41"/>
      <c r="AU689" s="41"/>
      <c r="AV689" s="41"/>
      <c r="AW689" s="41"/>
      <c r="AX689" s="41"/>
    </row>
    <row r="690" spans="1:251" ht="15" thickBot="1">
      <c r="B690" s="39"/>
      <c r="C690" s="39"/>
      <c r="D690" s="39"/>
      <c r="E690" s="39"/>
      <c r="F690" s="39"/>
      <c r="G690" s="39"/>
      <c r="H690" s="39"/>
      <c r="I690" s="39"/>
      <c r="J690" s="39"/>
      <c r="K690" s="39"/>
      <c r="L690" s="40"/>
      <c r="M690" s="40"/>
      <c r="N690" s="40"/>
      <c r="O690" s="40"/>
      <c r="P690" s="39"/>
      <c r="Q690" s="39"/>
      <c r="R690" s="39"/>
      <c r="S690" s="39"/>
      <c r="T690" s="39"/>
      <c r="U690" s="39"/>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c r="AT690" s="41"/>
      <c r="AU690" s="41"/>
      <c r="AV690" s="41"/>
      <c r="AW690" s="41"/>
      <c r="AX690" s="53" t="s">
        <v>66</v>
      </c>
    </row>
    <row r="691" spans="1:251" s="47" customFormat="1" ht="13.5" customHeight="1">
      <c r="A691" s="39"/>
      <c r="B691" s="119" t="s">
        <v>67</v>
      </c>
      <c r="C691" s="120"/>
      <c r="D691" s="120"/>
      <c r="E691" s="120"/>
      <c r="F691" s="120"/>
      <c r="G691" s="120"/>
      <c r="H691" s="120"/>
      <c r="I691" s="120"/>
      <c r="J691" s="120"/>
      <c r="K691" s="120"/>
      <c r="L691" s="120"/>
      <c r="M691" s="120"/>
      <c r="N691" s="120"/>
      <c r="O691" s="120"/>
      <c r="P691" s="120"/>
      <c r="Q691" s="120"/>
      <c r="R691" s="120"/>
      <c r="S691" s="120"/>
      <c r="T691" s="120"/>
      <c r="U691" s="120"/>
      <c r="V691" s="120"/>
      <c r="W691" s="120"/>
      <c r="X691" s="120"/>
      <c r="Y691" s="120"/>
      <c r="Z691" s="121"/>
      <c r="AA691" s="125" t="s">
        <v>68</v>
      </c>
      <c r="AB691" s="120"/>
      <c r="AC691" s="120"/>
      <c r="AD691" s="120"/>
      <c r="AE691" s="120"/>
      <c r="AF691" s="120"/>
      <c r="AG691" s="120"/>
      <c r="AH691" s="120"/>
      <c r="AI691" s="121"/>
      <c r="AJ691" s="125" t="s">
        <v>69</v>
      </c>
      <c r="AK691" s="120"/>
      <c r="AL691" s="120"/>
      <c r="AM691" s="120"/>
      <c r="AN691" s="120"/>
      <c r="AO691" s="120"/>
      <c r="AP691" s="120"/>
      <c r="AQ691" s="120"/>
      <c r="AR691" s="121"/>
      <c r="AS691" s="125" t="s">
        <v>70</v>
      </c>
      <c r="AT691" s="120"/>
      <c r="AU691" s="120"/>
      <c r="AV691" s="120"/>
      <c r="AW691" s="120"/>
      <c r="AX691" s="127"/>
      <c r="AY691" s="33"/>
      <c r="AZ691" s="33"/>
      <c r="BA691" s="33"/>
      <c r="BB691" s="33"/>
      <c r="BC691" s="33"/>
      <c r="BD691" s="33"/>
      <c r="BE691" s="33"/>
      <c r="BF691" s="33"/>
      <c r="BG691" s="33"/>
      <c r="BH691" s="33"/>
      <c r="BI691" s="33"/>
      <c r="BJ691" s="33"/>
      <c r="BK691" s="33"/>
      <c r="BL691" s="33"/>
      <c r="BM691" s="33"/>
      <c r="BN691" s="33"/>
      <c r="BO691" s="33"/>
      <c r="BP691" s="33"/>
      <c r="BQ691" s="33"/>
      <c r="BR691" s="33"/>
      <c r="BS691" s="33"/>
      <c r="BT691" s="33"/>
      <c r="BU691" s="33"/>
      <c r="BV691" s="33"/>
      <c r="BW691" s="33"/>
      <c r="BX691" s="33"/>
      <c r="BY691" s="33"/>
      <c r="BZ691" s="33"/>
      <c r="CA691" s="33"/>
      <c r="CB691" s="33"/>
      <c r="CC691" s="33"/>
      <c r="CD691" s="33"/>
      <c r="CE691" s="33"/>
      <c r="CF691" s="33"/>
      <c r="CG691" s="33"/>
      <c r="CH691" s="33"/>
      <c r="CI691" s="33"/>
      <c r="CJ691" s="33"/>
      <c r="CK691" s="33"/>
      <c r="CL691" s="33"/>
      <c r="CM691" s="33"/>
      <c r="CN691" s="33"/>
      <c r="CO691" s="33"/>
      <c r="CP691" s="33"/>
      <c r="CQ691" s="33"/>
      <c r="CR691" s="33"/>
      <c r="CS691" s="33"/>
      <c r="CT691" s="33"/>
      <c r="CU691" s="33"/>
      <c r="CV691" s="33"/>
      <c r="CW691" s="33"/>
      <c r="CX691" s="33"/>
      <c r="CY691" s="33"/>
      <c r="CZ691" s="33"/>
      <c r="DA691" s="33"/>
      <c r="DB691" s="33"/>
      <c r="DC691" s="33"/>
      <c r="DD691" s="33"/>
      <c r="DE691" s="33"/>
      <c r="DF691" s="33"/>
      <c r="DG691" s="33"/>
      <c r="DH691" s="33"/>
      <c r="DI691" s="33"/>
      <c r="DJ691" s="33"/>
      <c r="DK691" s="33"/>
      <c r="DL691" s="33"/>
      <c r="DM691" s="33"/>
      <c r="DN691" s="33"/>
      <c r="DO691" s="33"/>
      <c r="DP691" s="33"/>
      <c r="DQ691" s="33"/>
      <c r="DR691" s="33"/>
      <c r="DS691" s="33"/>
      <c r="DT691" s="33"/>
      <c r="DU691" s="33"/>
      <c r="DV691" s="33"/>
      <c r="DW691" s="33"/>
      <c r="DX691" s="33"/>
      <c r="DY691" s="33"/>
      <c r="DZ691" s="33"/>
      <c r="EA691" s="33"/>
      <c r="EB691" s="33"/>
      <c r="EC691" s="33"/>
      <c r="ED691" s="33"/>
      <c r="EE691" s="33"/>
      <c r="EF691" s="33"/>
      <c r="EG691" s="33"/>
      <c r="EH691" s="33"/>
      <c r="EI691" s="33"/>
      <c r="EJ691" s="33"/>
      <c r="EK691" s="33"/>
      <c r="EL691" s="33"/>
      <c r="EM691" s="33"/>
      <c r="EN691" s="33"/>
      <c r="EO691" s="33"/>
      <c r="EP691" s="33"/>
      <c r="EQ691" s="33"/>
      <c r="ER691" s="33"/>
      <c r="ES691" s="33"/>
      <c r="ET691" s="33"/>
      <c r="EU691" s="33"/>
      <c r="EV691" s="33"/>
      <c r="EW691" s="33"/>
      <c r="EX691" s="33"/>
      <c r="EY691" s="33"/>
      <c r="EZ691" s="33"/>
      <c r="FA691" s="33"/>
      <c r="FB691" s="33"/>
      <c r="FC691" s="33"/>
      <c r="FD691" s="33"/>
      <c r="FE691" s="33"/>
      <c r="FF691" s="33"/>
      <c r="FG691" s="33"/>
      <c r="FH691" s="33"/>
      <c r="FI691" s="33"/>
      <c r="FJ691" s="33"/>
      <c r="FK691" s="33"/>
      <c r="FL691" s="33"/>
      <c r="FM691" s="33"/>
      <c r="FN691" s="33"/>
      <c r="FO691" s="33"/>
      <c r="FP691" s="33"/>
      <c r="FQ691" s="33"/>
      <c r="FR691" s="33"/>
      <c r="FS691" s="33"/>
      <c r="FT691" s="33"/>
      <c r="FU691" s="33"/>
      <c r="FV691" s="33"/>
      <c r="FW691" s="33"/>
      <c r="FX691" s="33"/>
      <c r="FY691" s="33"/>
      <c r="FZ691" s="33"/>
      <c r="GA691" s="33"/>
      <c r="GB691" s="33"/>
      <c r="GC691" s="33"/>
      <c r="GD691" s="33"/>
      <c r="GE691" s="33"/>
      <c r="GF691" s="33"/>
      <c r="GG691" s="33"/>
      <c r="GH691" s="33"/>
      <c r="GI691" s="33"/>
      <c r="GJ691" s="33"/>
      <c r="GK691" s="33"/>
      <c r="GL691" s="33"/>
      <c r="GM691" s="33"/>
      <c r="GN691" s="33"/>
      <c r="GO691" s="33"/>
      <c r="GP691" s="33"/>
      <c r="GQ691" s="33"/>
      <c r="GR691" s="33"/>
      <c r="GS691" s="33"/>
      <c r="GT691" s="33"/>
      <c r="GU691" s="33"/>
      <c r="GV691" s="33"/>
      <c r="GW691" s="33"/>
      <c r="GX691" s="33"/>
      <c r="GY691" s="33"/>
      <c r="GZ691" s="33"/>
      <c r="HA691" s="33"/>
      <c r="HB691" s="33"/>
      <c r="HC691" s="33"/>
      <c r="HD691" s="33"/>
      <c r="HE691" s="33"/>
      <c r="HF691" s="33"/>
      <c r="HG691" s="33"/>
      <c r="HH691" s="33"/>
      <c r="HI691" s="33"/>
      <c r="HJ691" s="33"/>
      <c r="HK691" s="33"/>
      <c r="HL691" s="33"/>
      <c r="HM691" s="33"/>
      <c r="HN691" s="33"/>
      <c r="HO691" s="33"/>
      <c r="HP691" s="33"/>
      <c r="HQ691" s="33"/>
      <c r="HR691" s="33"/>
      <c r="HS691" s="33"/>
      <c r="HT691" s="33"/>
      <c r="HU691" s="33"/>
      <c r="HV691" s="33"/>
      <c r="HW691" s="33"/>
      <c r="HX691" s="33"/>
      <c r="HY691" s="33"/>
      <c r="HZ691" s="33"/>
      <c r="IA691" s="33"/>
      <c r="IB691" s="33"/>
      <c r="IC691" s="33"/>
      <c r="ID691" s="33"/>
      <c r="IE691" s="33"/>
      <c r="IF691" s="33"/>
      <c r="IG691" s="33"/>
      <c r="IH691" s="33"/>
      <c r="II691" s="33"/>
      <c r="IJ691" s="33"/>
      <c r="IK691" s="33"/>
      <c r="IL691" s="33"/>
      <c r="IM691" s="33"/>
      <c r="IN691" s="33"/>
      <c r="IO691" s="33"/>
      <c r="IP691" s="33"/>
      <c r="IQ691" s="33"/>
    </row>
    <row r="692" spans="1:251" s="47" customFormat="1">
      <c r="A692" s="39"/>
      <c r="B692" s="122"/>
      <c r="C692" s="123"/>
      <c r="D692" s="123"/>
      <c r="E692" s="123"/>
      <c r="F692" s="123"/>
      <c r="G692" s="123"/>
      <c r="H692" s="123"/>
      <c r="I692" s="123"/>
      <c r="J692" s="123"/>
      <c r="K692" s="123"/>
      <c r="L692" s="123"/>
      <c r="M692" s="123"/>
      <c r="N692" s="123"/>
      <c r="O692" s="123"/>
      <c r="P692" s="123"/>
      <c r="Q692" s="123"/>
      <c r="R692" s="123"/>
      <c r="S692" s="123"/>
      <c r="T692" s="123"/>
      <c r="U692" s="123"/>
      <c r="V692" s="123"/>
      <c r="W692" s="123"/>
      <c r="X692" s="123"/>
      <c r="Y692" s="123"/>
      <c r="Z692" s="124"/>
      <c r="AA692" s="126"/>
      <c r="AB692" s="123"/>
      <c r="AC692" s="123"/>
      <c r="AD692" s="123"/>
      <c r="AE692" s="123"/>
      <c r="AF692" s="123"/>
      <c r="AG692" s="123"/>
      <c r="AH692" s="123"/>
      <c r="AI692" s="124"/>
      <c r="AJ692" s="126"/>
      <c r="AK692" s="123"/>
      <c r="AL692" s="123"/>
      <c r="AM692" s="123"/>
      <c r="AN692" s="123"/>
      <c r="AO692" s="123"/>
      <c r="AP692" s="123"/>
      <c r="AQ692" s="123"/>
      <c r="AR692" s="124"/>
      <c r="AS692" s="126"/>
      <c r="AT692" s="123"/>
      <c r="AU692" s="123"/>
      <c r="AV692" s="123"/>
      <c r="AW692" s="123"/>
      <c r="AX692" s="128"/>
      <c r="AY692" s="33"/>
      <c r="AZ692" s="33"/>
      <c r="BA692" s="33"/>
      <c r="BB692" s="54"/>
      <c r="BC692" s="55"/>
      <c r="BE692" s="33"/>
      <c r="BF692" s="33"/>
      <c r="BG692" s="33"/>
      <c r="BH692" s="33"/>
      <c r="BI692" s="33"/>
      <c r="BJ692" s="33"/>
      <c r="BK692" s="33"/>
      <c r="BL692" s="33"/>
      <c r="BM692" s="33"/>
      <c r="BN692" s="33"/>
      <c r="BO692" s="33"/>
      <c r="BP692" s="33"/>
      <c r="BQ692" s="33"/>
      <c r="BR692" s="33"/>
      <c r="BS692" s="33"/>
      <c r="BT692" s="33"/>
      <c r="BU692" s="33"/>
      <c r="BV692" s="33"/>
      <c r="BW692" s="33"/>
      <c r="BX692" s="33"/>
      <c r="BY692" s="33"/>
      <c r="BZ692" s="33"/>
      <c r="CA692" s="33"/>
      <c r="CB692" s="33"/>
      <c r="CC692" s="33"/>
      <c r="CD692" s="33"/>
      <c r="CE692" s="33"/>
      <c r="CF692" s="33"/>
      <c r="CG692" s="33"/>
      <c r="CH692" s="33"/>
      <c r="CI692" s="33"/>
      <c r="CJ692" s="33"/>
      <c r="CK692" s="33"/>
      <c r="CL692" s="33"/>
      <c r="CM692" s="33"/>
      <c r="CN692" s="33"/>
      <c r="CO692" s="33"/>
      <c r="CP692" s="33"/>
      <c r="CQ692" s="33"/>
      <c r="CR692" s="33"/>
      <c r="CS692" s="33"/>
      <c r="CT692" s="33"/>
      <c r="CU692" s="33"/>
      <c r="CV692" s="33"/>
      <c r="CW692" s="33"/>
      <c r="CX692" s="33"/>
      <c r="CY692" s="33"/>
      <c r="CZ692" s="33"/>
      <c r="DA692" s="33"/>
      <c r="DB692" s="33"/>
      <c r="DC692" s="33"/>
      <c r="DD692" s="33"/>
      <c r="DE692" s="33"/>
      <c r="DF692" s="33"/>
      <c r="DG692" s="33"/>
      <c r="DH692" s="33"/>
      <c r="DI692" s="33"/>
      <c r="DJ692" s="33"/>
      <c r="DK692" s="33"/>
      <c r="DL692" s="33"/>
      <c r="DM692" s="33"/>
      <c r="DN692" s="33"/>
      <c r="DO692" s="33"/>
      <c r="DP692" s="33"/>
      <c r="DQ692" s="33"/>
      <c r="DR692" s="33"/>
      <c r="DS692" s="33"/>
      <c r="DT692" s="33"/>
      <c r="DU692" s="33"/>
      <c r="DV692" s="33"/>
      <c r="DW692" s="33"/>
      <c r="DX692" s="33"/>
      <c r="DY692" s="33"/>
      <c r="DZ692" s="33"/>
      <c r="EA692" s="33"/>
      <c r="EB692" s="33"/>
      <c r="EC692" s="33"/>
      <c r="ED692" s="33"/>
      <c r="EE692" s="33"/>
      <c r="EF692" s="33"/>
      <c r="EG692" s="33"/>
      <c r="EH692" s="33"/>
      <c r="EI692" s="33"/>
      <c r="EJ692" s="33"/>
      <c r="EK692" s="33"/>
      <c r="EL692" s="33"/>
      <c r="EM692" s="33"/>
      <c r="EN692" s="33"/>
      <c r="EO692" s="33"/>
      <c r="EP692" s="33"/>
      <c r="EQ692" s="33"/>
      <c r="ER692" s="33"/>
      <c r="ES692" s="33"/>
      <c r="ET692" s="33"/>
      <c r="EU692" s="33"/>
      <c r="EV692" s="33"/>
      <c r="EW692" s="33"/>
      <c r="EX692" s="33"/>
      <c r="EY692" s="33"/>
      <c r="EZ692" s="33"/>
      <c r="FA692" s="33"/>
      <c r="FB692" s="33"/>
      <c r="FC692" s="33"/>
      <c r="FD692" s="33"/>
      <c r="FE692" s="33"/>
      <c r="FF692" s="33"/>
      <c r="FG692" s="33"/>
      <c r="FH692" s="33"/>
      <c r="FI692" s="33"/>
      <c r="FJ692" s="33"/>
      <c r="FK692" s="33"/>
      <c r="FL692" s="33"/>
      <c r="FM692" s="33"/>
      <c r="FN692" s="33"/>
      <c r="FO692" s="33"/>
      <c r="FP692" s="33"/>
      <c r="FQ692" s="33"/>
      <c r="FR692" s="33"/>
      <c r="FS692" s="33"/>
      <c r="FT692" s="33"/>
      <c r="FU692" s="33"/>
      <c r="FV692" s="33"/>
      <c r="FW692" s="33"/>
      <c r="FX692" s="33"/>
      <c r="FY692" s="33"/>
      <c r="FZ692" s="33"/>
      <c r="GA692" s="33"/>
      <c r="GB692" s="33"/>
      <c r="GC692" s="33"/>
      <c r="GD692" s="33"/>
      <c r="GE692" s="33"/>
      <c r="GF692" s="33"/>
      <c r="GG692" s="33"/>
      <c r="GH692" s="33"/>
      <c r="GI692" s="33"/>
      <c r="GJ692" s="33"/>
      <c r="GK692" s="33"/>
      <c r="GL692" s="33"/>
      <c r="GM692" s="33"/>
      <c r="GN692" s="33"/>
      <c r="GO692" s="33"/>
      <c r="GP692" s="33"/>
      <c r="GQ692" s="33"/>
      <c r="GR692" s="33"/>
      <c r="GS692" s="33"/>
      <c r="GT692" s="33"/>
      <c r="GU692" s="33"/>
      <c r="GV692" s="33"/>
      <c r="GW692" s="33"/>
      <c r="GX692" s="33"/>
      <c r="GY692" s="33"/>
      <c r="GZ692" s="33"/>
      <c r="HA692" s="33"/>
      <c r="HB692" s="33"/>
      <c r="HC692" s="33"/>
      <c r="HD692" s="33"/>
      <c r="HE692" s="33"/>
      <c r="HF692" s="33"/>
      <c r="HG692" s="33"/>
      <c r="HH692" s="33"/>
      <c r="HI692" s="33"/>
      <c r="HJ692" s="33"/>
      <c r="HK692" s="33"/>
      <c r="HL692" s="33"/>
      <c r="HM692" s="33"/>
      <c r="HN692" s="33"/>
      <c r="HO692" s="33"/>
      <c r="HP692" s="33"/>
      <c r="HQ692" s="33"/>
      <c r="HR692" s="33"/>
      <c r="HS692" s="33"/>
      <c r="HT692" s="33"/>
      <c r="HU692" s="33"/>
      <c r="HV692" s="33"/>
      <c r="HW692" s="33"/>
      <c r="HX692" s="33"/>
      <c r="HY692" s="33"/>
      <c r="HZ692" s="33"/>
      <c r="IA692" s="33"/>
      <c r="IB692" s="33"/>
      <c r="IC692" s="33"/>
      <c r="ID692" s="33"/>
      <c r="IE692" s="33"/>
      <c r="IF692" s="33"/>
      <c r="IG692" s="33"/>
      <c r="IH692" s="33"/>
      <c r="II692" s="33"/>
      <c r="IJ692" s="33"/>
      <c r="IK692" s="33"/>
      <c r="IL692" s="33"/>
      <c r="IM692" s="33"/>
      <c r="IN692" s="33"/>
      <c r="IO692" s="33"/>
      <c r="IP692" s="33"/>
      <c r="IQ692" s="33"/>
    </row>
    <row r="693" spans="1:251" s="47" customFormat="1" ht="18.75" customHeight="1">
      <c r="A693" s="39"/>
      <c r="B693" s="56"/>
      <c r="C693" s="100" t="s">
        <v>177</v>
      </c>
      <c r="D693" s="101"/>
      <c r="E693" s="101"/>
      <c r="F693" s="101"/>
      <c r="G693" s="101"/>
      <c r="H693" s="101"/>
      <c r="I693" s="101"/>
      <c r="J693" s="101"/>
      <c r="K693" s="101"/>
      <c r="L693" s="101"/>
      <c r="M693" s="101"/>
      <c r="N693" s="101"/>
      <c r="O693" s="101"/>
      <c r="P693" s="101"/>
      <c r="Q693" s="101"/>
      <c r="R693" s="101"/>
      <c r="S693" s="101"/>
      <c r="T693" s="101"/>
      <c r="U693" s="101"/>
      <c r="V693" s="101"/>
      <c r="W693" s="101"/>
      <c r="X693" s="101"/>
      <c r="Y693" s="101"/>
      <c r="Z693" s="102"/>
      <c r="AA693" s="103">
        <v>45581</v>
      </c>
      <c r="AB693" s="104"/>
      <c r="AC693" s="104"/>
      <c r="AD693" s="104"/>
      <c r="AE693" s="104"/>
      <c r="AF693" s="104"/>
      <c r="AG693" s="104"/>
      <c r="AH693" s="104"/>
      <c r="AI693" s="105"/>
      <c r="AJ693" s="103">
        <v>46019</v>
      </c>
      <c r="AK693" s="104"/>
      <c r="AL693" s="104"/>
      <c r="AM693" s="104"/>
      <c r="AN693" s="104"/>
      <c r="AO693" s="104"/>
      <c r="AP693" s="104"/>
      <c r="AQ693" s="104"/>
      <c r="AR693" s="105"/>
      <c r="AS693" s="106"/>
      <c r="AT693" s="107"/>
      <c r="AU693" s="107"/>
      <c r="AV693" s="107"/>
      <c r="AW693" s="107"/>
      <c r="AX693" s="108"/>
      <c r="AY693" s="33"/>
      <c r="AZ693" s="33"/>
      <c r="BA693" s="33"/>
      <c r="BB693" s="33"/>
      <c r="BC693" s="33"/>
      <c r="BD693" s="33"/>
      <c r="BE693" s="33"/>
      <c r="BF693" s="33"/>
      <c r="BG693" s="33"/>
      <c r="BH693" s="33"/>
      <c r="BI693" s="33"/>
      <c r="BJ693" s="33"/>
      <c r="BK693" s="33"/>
      <c r="BL693" s="33"/>
      <c r="BM693" s="33"/>
      <c r="BN693" s="33"/>
      <c r="BO693" s="33"/>
      <c r="BP693" s="33"/>
      <c r="BQ693" s="33"/>
      <c r="BR693" s="33"/>
      <c r="BS693" s="33"/>
      <c r="BT693" s="33"/>
      <c r="BU693" s="33"/>
      <c r="BV693" s="33"/>
      <c r="BW693" s="33"/>
      <c r="BX693" s="33"/>
      <c r="BY693" s="33"/>
      <c r="BZ693" s="33"/>
      <c r="CA693" s="33"/>
      <c r="CB693" s="33"/>
      <c r="CC693" s="33"/>
      <c r="CD693" s="33"/>
      <c r="CE693" s="33"/>
      <c r="CF693" s="33"/>
      <c r="CG693" s="33"/>
      <c r="CH693" s="33"/>
      <c r="CI693" s="33"/>
      <c r="CJ693" s="33"/>
      <c r="CK693" s="33"/>
      <c r="CL693" s="33"/>
      <c r="CM693" s="33"/>
      <c r="CN693" s="33"/>
      <c r="CO693" s="33"/>
      <c r="CP693" s="33"/>
      <c r="CQ693" s="33"/>
      <c r="CR693" s="33"/>
      <c r="CS693" s="33"/>
      <c r="CT693" s="33"/>
      <c r="CU693" s="33"/>
      <c r="CV693" s="33"/>
      <c r="CW693" s="33"/>
      <c r="CX693" s="33"/>
      <c r="CY693" s="33"/>
      <c r="CZ693" s="33"/>
      <c r="DA693" s="33"/>
      <c r="DB693" s="33"/>
      <c r="DC693" s="33"/>
      <c r="DD693" s="33"/>
      <c r="DE693" s="33"/>
      <c r="DF693" s="33"/>
      <c r="DG693" s="33"/>
      <c r="DH693" s="33"/>
      <c r="DI693" s="33"/>
      <c r="DJ693" s="33"/>
      <c r="DK693" s="33"/>
      <c r="DL693" s="33"/>
      <c r="DM693" s="33"/>
      <c r="DN693" s="33"/>
      <c r="DO693" s="33"/>
      <c r="DP693" s="33"/>
      <c r="DQ693" s="33"/>
      <c r="DR693" s="33"/>
      <c r="DS693" s="33"/>
      <c r="DT693" s="33"/>
      <c r="DU693" s="33"/>
      <c r="DV693" s="33"/>
      <c r="DW693" s="33"/>
      <c r="DX693" s="33"/>
      <c r="DY693" s="33"/>
      <c r="DZ693" s="33"/>
      <c r="EA693" s="33"/>
      <c r="EB693" s="33"/>
      <c r="EC693" s="33"/>
      <c r="ED693" s="33"/>
      <c r="EE693" s="33"/>
      <c r="EF693" s="33"/>
      <c r="EG693" s="33"/>
      <c r="EH693" s="33"/>
      <c r="EI693" s="33"/>
      <c r="EJ693" s="33"/>
      <c r="EK693" s="33"/>
      <c r="EL693" s="33"/>
      <c r="EM693" s="33"/>
      <c r="EN693" s="33"/>
      <c r="EO693" s="33"/>
      <c r="EP693" s="33"/>
      <c r="EQ693" s="33"/>
      <c r="ER693" s="33"/>
      <c r="ES693" s="33"/>
      <c r="ET693" s="33"/>
      <c r="EU693" s="33"/>
      <c r="EV693" s="33"/>
      <c r="EW693" s="33"/>
      <c r="EX693" s="33"/>
      <c r="EY693" s="33"/>
      <c r="EZ693" s="33"/>
      <c r="FA693" s="33"/>
      <c r="FB693" s="33"/>
      <c r="FC693" s="33"/>
      <c r="FD693" s="33"/>
      <c r="FE693" s="33"/>
      <c r="FF693" s="33"/>
      <c r="FG693" s="33"/>
      <c r="FH693" s="33"/>
      <c r="FI693" s="33"/>
      <c r="FJ693" s="33"/>
      <c r="FK693" s="33"/>
      <c r="FL693" s="33"/>
      <c r="FM693" s="33"/>
      <c r="FN693" s="33"/>
      <c r="FO693" s="33"/>
      <c r="FP693" s="33"/>
      <c r="FQ693" s="33"/>
      <c r="FR693" s="33"/>
      <c r="FS693" s="33"/>
      <c r="FT693" s="33"/>
      <c r="FU693" s="33"/>
      <c r="FV693" s="33"/>
      <c r="FW693" s="33"/>
      <c r="FX693" s="33"/>
      <c r="FY693" s="33"/>
      <c r="FZ693" s="33"/>
      <c r="GA693" s="33"/>
      <c r="GB693" s="33"/>
      <c r="GC693" s="33"/>
      <c r="GD693" s="33"/>
      <c r="GE693" s="33"/>
      <c r="GF693" s="33"/>
      <c r="GG693" s="33"/>
      <c r="GH693" s="33"/>
      <c r="GI693" s="33"/>
      <c r="GJ693" s="33"/>
      <c r="GK693" s="33"/>
      <c r="GL693" s="33"/>
      <c r="GM693" s="33"/>
      <c r="GN693" s="33"/>
      <c r="GO693" s="33"/>
      <c r="GP693" s="33"/>
      <c r="GQ693" s="33"/>
      <c r="GR693" s="33"/>
      <c r="GS693" s="33"/>
      <c r="GT693" s="33"/>
      <c r="GU693" s="33"/>
      <c r="GV693" s="33"/>
      <c r="GW693" s="33"/>
      <c r="GX693" s="33"/>
      <c r="GY693" s="33"/>
      <c r="GZ693" s="33"/>
      <c r="HA693" s="33"/>
      <c r="HB693" s="33"/>
      <c r="HC693" s="33"/>
      <c r="HD693" s="33"/>
      <c r="HE693" s="33"/>
      <c r="HF693" s="33"/>
      <c r="HG693" s="33"/>
      <c r="HH693" s="33"/>
      <c r="HI693" s="33"/>
      <c r="HJ693" s="33"/>
      <c r="HK693" s="33"/>
      <c r="HL693" s="33"/>
      <c r="HM693" s="33"/>
      <c r="HN693" s="33"/>
      <c r="HO693" s="33"/>
      <c r="HP693" s="33"/>
      <c r="HQ693" s="33"/>
      <c r="HR693" s="33"/>
      <c r="HS693" s="33"/>
      <c r="HT693" s="33"/>
      <c r="HU693" s="33"/>
      <c r="HV693" s="33"/>
      <c r="HW693" s="33"/>
      <c r="HX693" s="33"/>
      <c r="HY693" s="33"/>
      <c r="HZ693" s="33"/>
      <c r="IA693" s="33"/>
      <c r="IB693" s="33"/>
      <c r="IC693" s="33"/>
      <c r="ID693" s="33"/>
      <c r="IE693" s="33"/>
      <c r="IF693" s="33"/>
      <c r="IG693" s="33"/>
      <c r="IH693" s="33"/>
      <c r="II693" s="33"/>
      <c r="IJ693" s="33"/>
      <c r="IK693" s="33"/>
      <c r="IL693" s="33"/>
      <c r="IM693" s="33"/>
      <c r="IN693" s="33"/>
      <c r="IO693" s="33"/>
      <c r="IP693" s="33"/>
      <c r="IQ693" s="33"/>
    </row>
    <row r="694" spans="1:251" s="47" customFormat="1" ht="18.75" customHeight="1">
      <c r="A694" s="39"/>
      <c r="B694" s="56"/>
      <c r="C694" s="100" t="s">
        <v>178</v>
      </c>
      <c r="D694" s="101"/>
      <c r="E694" s="101"/>
      <c r="F694" s="101"/>
      <c r="G694" s="101"/>
      <c r="H694" s="101"/>
      <c r="I694" s="101"/>
      <c r="J694" s="101"/>
      <c r="K694" s="101"/>
      <c r="L694" s="101"/>
      <c r="M694" s="101"/>
      <c r="N694" s="101"/>
      <c r="O694" s="101"/>
      <c r="P694" s="101"/>
      <c r="Q694" s="101"/>
      <c r="R694" s="101"/>
      <c r="S694" s="101"/>
      <c r="T694" s="101"/>
      <c r="U694" s="101"/>
      <c r="V694" s="101"/>
      <c r="W694" s="101"/>
      <c r="X694" s="101"/>
      <c r="Y694" s="101"/>
      <c r="Z694" s="102"/>
      <c r="AA694" s="103">
        <v>5710</v>
      </c>
      <c r="AB694" s="104"/>
      <c r="AC694" s="104"/>
      <c r="AD694" s="104"/>
      <c r="AE694" s="104"/>
      <c r="AF694" s="104"/>
      <c r="AG694" s="104"/>
      <c r="AH694" s="104"/>
      <c r="AI694" s="105"/>
      <c r="AJ694" s="103">
        <v>6482</v>
      </c>
      <c r="AK694" s="104"/>
      <c r="AL694" s="104"/>
      <c r="AM694" s="104"/>
      <c r="AN694" s="104"/>
      <c r="AO694" s="104"/>
      <c r="AP694" s="104"/>
      <c r="AQ694" s="104"/>
      <c r="AR694" s="105"/>
      <c r="AS694" s="106"/>
      <c r="AT694" s="107"/>
      <c r="AU694" s="107"/>
      <c r="AV694" s="107"/>
      <c r="AW694" s="107"/>
      <c r="AX694" s="108"/>
      <c r="AY694" s="33"/>
      <c r="AZ694" s="33"/>
      <c r="BA694" s="33"/>
      <c r="BB694" s="33"/>
      <c r="BC694" s="33"/>
      <c r="BD694" s="33"/>
      <c r="BE694" s="33"/>
      <c r="BF694" s="33"/>
      <c r="BG694" s="33"/>
      <c r="BH694" s="33"/>
      <c r="BI694" s="33"/>
      <c r="BJ694" s="33"/>
      <c r="BK694" s="33"/>
      <c r="BL694" s="33"/>
      <c r="BM694" s="33"/>
      <c r="BN694" s="33"/>
      <c r="BO694" s="33"/>
      <c r="BP694" s="33"/>
      <c r="BQ694" s="33"/>
      <c r="BR694" s="33"/>
      <c r="BS694" s="33"/>
      <c r="BT694" s="33"/>
      <c r="BU694" s="33"/>
      <c r="BV694" s="33"/>
      <c r="BW694" s="33"/>
      <c r="BX694" s="33"/>
      <c r="BY694" s="33"/>
      <c r="BZ694" s="33"/>
      <c r="CA694" s="33"/>
      <c r="CB694" s="33"/>
      <c r="CC694" s="33"/>
      <c r="CD694" s="33"/>
      <c r="CE694" s="33"/>
      <c r="CF694" s="33"/>
      <c r="CG694" s="33"/>
      <c r="CH694" s="33"/>
      <c r="CI694" s="33"/>
      <c r="CJ694" s="33"/>
      <c r="CK694" s="33"/>
      <c r="CL694" s="33"/>
      <c r="CM694" s="33"/>
      <c r="CN694" s="33"/>
      <c r="CO694" s="33"/>
      <c r="CP694" s="33"/>
      <c r="CQ694" s="33"/>
      <c r="CR694" s="33"/>
      <c r="CS694" s="33"/>
      <c r="CT694" s="33"/>
      <c r="CU694" s="33"/>
      <c r="CV694" s="33"/>
      <c r="CW694" s="33"/>
      <c r="CX694" s="33"/>
      <c r="CY694" s="33"/>
      <c r="CZ694" s="33"/>
      <c r="DA694" s="33"/>
      <c r="DB694" s="33"/>
      <c r="DC694" s="33"/>
      <c r="DD694" s="33"/>
      <c r="DE694" s="33"/>
      <c r="DF694" s="33"/>
      <c r="DG694" s="33"/>
      <c r="DH694" s="33"/>
      <c r="DI694" s="33"/>
      <c r="DJ694" s="33"/>
      <c r="DK694" s="33"/>
      <c r="DL694" s="33"/>
      <c r="DM694" s="33"/>
      <c r="DN694" s="33"/>
      <c r="DO694" s="33"/>
      <c r="DP694" s="33"/>
      <c r="DQ694" s="33"/>
      <c r="DR694" s="33"/>
      <c r="DS694" s="33"/>
      <c r="DT694" s="33"/>
      <c r="DU694" s="33"/>
      <c r="DV694" s="33"/>
      <c r="DW694" s="33"/>
      <c r="DX694" s="33"/>
      <c r="DY694" s="33"/>
      <c r="DZ694" s="33"/>
      <c r="EA694" s="33"/>
      <c r="EB694" s="33"/>
      <c r="EC694" s="33"/>
      <c r="ED694" s="33"/>
      <c r="EE694" s="33"/>
      <c r="EF694" s="33"/>
      <c r="EG694" s="33"/>
      <c r="EH694" s="33"/>
      <c r="EI694" s="33"/>
      <c r="EJ694" s="33"/>
      <c r="EK694" s="33"/>
      <c r="EL694" s="33"/>
      <c r="EM694" s="33"/>
      <c r="EN694" s="33"/>
      <c r="EO694" s="33"/>
      <c r="EP694" s="33"/>
      <c r="EQ694" s="33"/>
      <c r="ER694" s="33"/>
      <c r="ES694" s="33"/>
      <c r="ET694" s="33"/>
      <c r="EU694" s="33"/>
      <c r="EV694" s="33"/>
      <c r="EW694" s="33"/>
      <c r="EX694" s="33"/>
      <c r="EY694" s="33"/>
      <c r="EZ694" s="33"/>
      <c r="FA694" s="33"/>
      <c r="FB694" s="33"/>
      <c r="FC694" s="33"/>
      <c r="FD694" s="33"/>
      <c r="FE694" s="33"/>
      <c r="FF694" s="33"/>
      <c r="FG694" s="33"/>
      <c r="FH694" s="33"/>
      <c r="FI694" s="33"/>
      <c r="FJ694" s="33"/>
      <c r="FK694" s="33"/>
      <c r="FL694" s="33"/>
      <c r="FM694" s="33"/>
      <c r="FN694" s="33"/>
      <c r="FO694" s="33"/>
      <c r="FP694" s="33"/>
      <c r="FQ694" s="33"/>
      <c r="FR694" s="33"/>
      <c r="FS694" s="33"/>
      <c r="FT694" s="33"/>
      <c r="FU694" s="33"/>
      <c r="FV694" s="33"/>
      <c r="FW694" s="33"/>
      <c r="FX694" s="33"/>
      <c r="FY694" s="33"/>
      <c r="FZ694" s="33"/>
      <c r="GA694" s="33"/>
      <c r="GB694" s="33"/>
      <c r="GC694" s="33"/>
      <c r="GD694" s="33"/>
      <c r="GE694" s="33"/>
      <c r="GF694" s="33"/>
      <c r="GG694" s="33"/>
      <c r="GH694" s="33"/>
      <c r="GI694" s="33"/>
      <c r="GJ694" s="33"/>
      <c r="GK694" s="33"/>
      <c r="GL694" s="33"/>
      <c r="GM694" s="33"/>
      <c r="GN694" s="33"/>
      <c r="GO694" s="33"/>
      <c r="GP694" s="33"/>
      <c r="GQ694" s="33"/>
      <c r="GR694" s="33"/>
      <c r="GS694" s="33"/>
      <c r="GT694" s="33"/>
      <c r="GU694" s="33"/>
      <c r="GV694" s="33"/>
      <c r="GW694" s="33"/>
      <c r="GX694" s="33"/>
      <c r="GY694" s="33"/>
      <c r="GZ694" s="33"/>
      <c r="HA694" s="33"/>
      <c r="HB694" s="33"/>
      <c r="HC694" s="33"/>
      <c r="HD694" s="33"/>
      <c r="HE694" s="33"/>
      <c r="HF694" s="33"/>
      <c r="HG694" s="33"/>
      <c r="HH694" s="33"/>
      <c r="HI694" s="33"/>
      <c r="HJ694" s="33"/>
      <c r="HK694" s="33"/>
      <c r="HL694" s="33"/>
      <c r="HM694" s="33"/>
      <c r="HN694" s="33"/>
      <c r="HO694" s="33"/>
      <c r="HP694" s="33"/>
      <c r="HQ694" s="33"/>
      <c r="HR694" s="33"/>
      <c r="HS694" s="33"/>
      <c r="HT694" s="33"/>
      <c r="HU694" s="33"/>
      <c r="HV694" s="33"/>
      <c r="HW694" s="33"/>
      <c r="HX694" s="33"/>
      <c r="HY694" s="33"/>
      <c r="HZ694" s="33"/>
      <c r="IA694" s="33"/>
      <c r="IB694" s="33"/>
      <c r="IC694" s="33"/>
      <c r="ID694" s="33"/>
      <c r="IE694" s="33"/>
      <c r="IF694" s="33"/>
      <c r="IG694" s="33"/>
      <c r="IH694" s="33"/>
      <c r="II694" s="33"/>
      <c r="IJ694" s="33"/>
      <c r="IK694" s="33"/>
      <c r="IL694" s="33"/>
      <c r="IM694" s="33"/>
      <c r="IN694" s="33"/>
      <c r="IO694" s="33"/>
      <c r="IP694" s="33"/>
      <c r="IQ694" s="33"/>
    </row>
    <row r="695" spans="1:251" s="47" customFormat="1" ht="18.75" customHeight="1">
      <c r="A695" s="39"/>
      <c r="B695" s="56"/>
      <c r="C695" s="100" t="s">
        <v>179</v>
      </c>
      <c r="D695" s="101"/>
      <c r="E695" s="101"/>
      <c r="F695" s="101"/>
      <c r="G695" s="101"/>
      <c r="H695" s="101"/>
      <c r="I695" s="101"/>
      <c r="J695" s="101"/>
      <c r="K695" s="101"/>
      <c r="L695" s="101"/>
      <c r="M695" s="101"/>
      <c r="N695" s="101"/>
      <c r="O695" s="101"/>
      <c r="P695" s="101"/>
      <c r="Q695" s="101"/>
      <c r="R695" s="101"/>
      <c r="S695" s="101"/>
      <c r="T695" s="101"/>
      <c r="U695" s="101"/>
      <c r="V695" s="101"/>
      <c r="W695" s="101"/>
      <c r="X695" s="101"/>
      <c r="Y695" s="101"/>
      <c r="Z695" s="102"/>
      <c r="AA695" s="103">
        <v>290</v>
      </c>
      <c r="AB695" s="104"/>
      <c r="AC695" s="104"/>
      <c r="AD695" s="104"/>
      <c r="AE695" s="104"/>
      <c r="AF695" s="104"/>
      <c r="AG695" s="104"/>
      <c r="AH695" s="104"/>
      <c r="AI695" s="105"/>
      <c r="AJ695" s="103">
        <v>328</v>
      </c>
      <c r="AK695" s="104"/>
      <c r="AL695" s="104"/>
      <c r="AM695" s="104"/>
      <c r="AN695" s="104"/>
      <c r="AO695" s="104"/>
      <c r="AP695" s="104"/>
      <c r="AQ695" s="104"/>
      <c r="AR695" s="105"/>
      <c r="AS695" s="106"/>
      <c r="AT695" s="107"/>
      <c r="AU695" s="107"/>
      <c r="AV695" s="107"/>
      <c r="AW695" s="107"/>
      <c r="AX695" s="108"/>
      <c r="AY695" s="33"/>
      <c r="AZ695" s="33"/>
      <c r="BA695" s="33"/>
      <c r="BB695" s="33"/>
      <c r="BC695" s="33"/>
      <c r="BD695" s="33"/>
      <c r="BE695" s="33"/>
      <c r="BF695" s="33"/>
      <c r="BG695" s="33"/>
      <c r="BH695" s="33"/>
      <c r="BI695" s="33"/>
      <c r="BJ695" s="33"/>
      <c r="BK695" s="33"/>
      <c r="BL695" s="33"/>
      <c r="BM695" s="33"/>
      <c r="BN695" s="33"/>
      <c r="BO695" s="33"/>
      <c r="BP695" s="33"/>
      <c r="BQ695" s="33"/>
      <c r="BR695" s="33"/>
      <c r="BS695" s="33"/>
      <c r="BT695" s="33"/>
      <c r="BU695" s="33"/>
      <c r="BV695" s="33"/>
      <c r="BW695" s="33"/>
      <c r="BX695" s="33"/>
      <c r="BY695" s="33"/>
      <c r="BZ695" s="33"/>
      <c r="CA695" s="33"/>
      <c r="CB695" s="33"/>
      <c r="CC695" s="33"/>
      <c r="CD695" s="33"/>
      <c r="CE695" s="33"/>
      <c r="CF695" s="33"/>
      <c r="CG695" s="33"/>
      <c r="CH695" s="33"/>
      <c r="CI695" s="33"/>
      <c r="CJ695" s="33"/>
      <c r="CK695" s="33"/>
      <c r="CL695" s="33"/>
      <c r="CM695" s="33"/>
      <c r="CN695" s="33"/>
      <c r="CO695" s="33"/>
      <c r="CP695" s="33"/>
      <c r="CQ695" s="33"/>
      <c r="CR695" s="33"/>
      <c r="CS695" s="33"/>
      <c r="CT695" s="33"/>
      <c r="CU695" s="33"/>
      <c r="CV695" s="33"/>
      <c r="CW695" s="33"/>
      <c r="CX695" s="33"/>
      <c r="CY695" s="33"/>
      <c r="CZ695" s="33"/>
      <c r="DA695" s="33"/>
      <c r="DB695" s="33"/>
      <c r="DC695" s="33"/>
      <c r="DD695" s="33"/>
      <c r="DE695" s="33"/>
      <c r="DF695" s="33"/>
      <c r="DG695" s="33"/>
      <c r="DH695" s="33"/>
      <c r="DI695" s="33"/>
      <c r="DJ695" s="33"/>
      <c r="DK695" s="33"/>
      <c r="DL695" s="33"/>
      <c r="DM695" s="33"/>
      <c r="DN695" s="33"/>
      <c r="DO695" s="33"/>
      <c r="DP695" s="33"/>
      <c r="DQ695" s="33"/>
      <c r="DR695" s="33"/>
      <c r="DS695" s="33"/>
      <c r="DT695" s="33"/>
      <c r="DU695" s="33"/>
      <c r="DV695" s="33"/>
      <c r="DW695" s="33"/>
      <c r="DX695" s="33"/>
      <c r="DY695" s="33"/>
      <c r="DZ695" s="33"/>
      <c r="EA695" s="33"/>
      <c r="EB695" s="33"/>
      <c r="EC695" s="33"/>
      <c r="ED695" s="33"/>
      <c r="EE695" s="33"/>
      <c r="EF695" s="33"/>
      <c r="EG695" s="33"/>
      <c r="EH695" s="33"/>
      <c r="EI695" s="33"/>
      <c r="EJ695" s="33"/>
      <c r="EK695" s="33"/>
      <c r="EL695" s="33"/>
      <c r="EM695" s="33"/>
      <c r="EN695" s="33"/>
      <c r="EO695" s="33"/>
      <c r="EP695" s="33"/>
      <c r="EQ695" s="33"/>
      <c r="ER695" s="33"/>
      <c r="ES695" s="33"/>
      <c r="ET695" s="33"/>
      <c r="EU695" s="33"/>
      <c r="EV695" s="33"/>
      <c r="EW695" s="33"/>
      <c r="EX695" s="33"/>
      <c r="EY695" s="33"/>
      <c r="EZ695" s="33"/>
      <c r="FA695" s="33"/>
      <c r="FB695" s="33"/>
      <c r="FC695" s="33"/>
      <c r="FD695" s="33"/>
      <c r="FE695" s="33"/>
      <c r="FF695" s="33"/>
      <c r="FG695" s="33"/>
      <c r="FH695" s="33"/>
      <c r="FI695" s="33"/>
      <c r="FJ695" s="33"/>
      <c r="FK695" s="33"/>
      <c r="FL695" s="33"/>
      <c r="FM695" s="33"/>
      <c r="FN695" s="33"/>
      <c r="FO695" s="33"/>
      <c r="FP695" s="33"/>
      <c r="FQ695" s="33"/>
      <c r="FR695" s="33"/>
      <c r="FS695" s="33"/>
      <c r="FT695" s="33"/>
      <c r="FU695" s="33"/>
      <c r="FV695" s="33"/>
      <c r="FW695" s="33"/>
      <c r="FX695" s="33"/>
      <c r="FY695" s="33"/>
      <c r="FZ695" s="33"/>
      <c r="GA695" s="33"/>
      <c r="GB695" s="33"/>
      <c r="GC695" s="33"/>
      <c r="GD695" s="33"/>
      <c r="GE695" s="33"/>
      <c r="GF695" s="33"/>
      <c r="GG695" s="33"/>
      <c r="GH695" s="33"/>
      <c r="GI695" s="33"/>
      <c r="GJ695" s="33"/>
      <c r="GK695" s="33"/>
      <c r="GL695" s="33"/>
      <c r="GM695" s="33"/>
      <c r="GN695" s="33"/>
      <c r="GO695" s="33"/>
      <c r="GP695" s="33"/>
      <c r="GQ695" s="33"/>
      <c r="GR695" s="33"/>
      <c r="GS695" s="33"/>
      <c r="GT695" s="33"/>
      <c r="GU695" s="33"/>
      <c r="GV695" s="33"/>
      <c r="GW695" s="33"/>
      <c r="GX695" s="33"/>
      <c r="GY695" s="33"/>
      <c r="GZ695" s="33"/>
      <c r="HA695" s="33"/>
      <c r="HB695" s="33"/>
      <c r="HC695" s="33"/>
      <c r="HD695" s="33"/>
      <c r="HE695" s="33"/>
      <c r="HF695" s="33"/>
      <c r="HG695" s="33"/>
      <c r="HH695" s="33"/>
      <c r="HI695" s="33"/>
      <c r="HJ695" s="33"/>
      <c r="HK695" s="33"/>
      <c r="HL695" s="33"/>
      <c r="HM695" s="33"/>
      <c r="HN695" s="33"/>
      <c r="HO695" s="33"/>
      <c r="HP695" s="33"/>
      <c r="HQ695" s="33"/>
      <c r="HR695" s="33"/>
      <c r="HS695" s="33"/>
      <c r="HT695" s="33"/>
      <c r="HU695" s="33"/>
      <c r="HV695" s="33"/>
      <c r="HW695" s="33"/>
      <c r="HX695" s="33"/>
      <c r="HY695" s="33"/>
      <c r="HZ695" s="33"/>
      <c r="IA695" s="33"/>
      <c r="IB695" s="33"/>
      <c r="IC695" s="33"/>
      <c r="ID695" s="33"/>
      <c r="IE695" s="33"/>
      <c r="IF695" s="33"/>
      <c r="IG695" s="33"/>
      <c r="IH695" s="33"/>
      <c r="II695" s="33"/>
      <c r="IJ695" s="33"/>
      <c r="IK695" s="33"/>
      <c r="IL695" s="33"/>
      <c r="IM695" s="33"/>
      <c r="IN695" s="33"/>
      <c r="IO695" s="33"/>
      <c r="IP695" s="33"/>
      <c r="IQ695" s="33"/>
    </row>
    <row r="696" spans="1:251" s="47" customFormat="1" ht="18.75" customHeight="1">
      <c r="A696" s="39"/>
      <c r="B696" s="56"/>
      <c r="C696" s="100" t="s">
        <v>180</v>
      </c>
      <c r="D696" s="101"/>
      <c r="E696" s="101"/>
      <c r="F696" s="101"/>
      <c r="G696" s="101"/>
      <c r="H696" s="101"/>
      <c r="I696" s="101"/>
      <c r="J696" s="101"/>
      <c r="K696" s="101"/>
      <c r="L696" s="101"/>
      <c r="M696" s="101"/>
      <c r="N696" s="101"/>
      <c r="O696" s="101"/>
      <c r="P696" s="101"/>
      <c r="Q696" s="101"/>
      <c r="R696" s="101"/>
      <c r="S696" s="101"/>
      <c r="T696" s="101"/>
      <c r="U696" s="101"/>
      <c r="V696" s="101"/>
      <c r="W696" s="101"/>
      <c r="X696" s="101"/>
      <c r="Y696" s="101"/>
      <c r="Z696" s="102"/>
      <c r="AA696" s="103">
        <v>76</v>
      </c>
      <c r="AB696" s="104"/>
      <c r="AC696" s="104"/>
      <c r="AD696" s="104"/>
      <c r="AE696" s="104"/>
      <c r="AF696" s="104"/>
      <c r="AG696" s="104"/>
      <c r="AH696" s="104"/>
      <c r="AI696" s="105"/>
      <c r="AJ696" s="103">
        <v>76</v>
      </c>
      <c r="AK696" s="104"/>
      <c r="AL696" s="104"/>
      <c r="AM696" s="104"/>
      <c r="AN696" s="104"/>
      <c r="AO696" s="104"/>
      <c r="AP696" s="104"/>
      <c r="AQ696" s="104"/>
      <c r="AR696" s="105"/>
      <c r="AS696" s="106"/>
      <c r="AT696" s="107"/>
      <c r="AU696" s="107"/>
      <c r="AV696" s="107"/>
      <c r="AW696" s="107"/>
      <c r="AX696" s="108"/>
      <c r="AY696" s="33"/>
      <c r="AZ696" s="33"/>
      <c r="BA696" s="33"/>
      <c r="BB696" s="33"/>
      <c r="BC696" s="33"/>
      <c r="BD696" s="33"/>
      <c r="BE696" s="33"/>
      <c r="BF696" s="33"/>
      <c r="BG696" s="33"/>
      <c r="BH696" s="33"/>
      <c r="BI696" s="33"/>
      <c r="BJ696" s="33"/>
      <c r="BK696" s="33"/>
      <c r="BL696" s="33"/>
      <c r="BM696" s="33"/>
      <c r="BN696" s="33"/>
      <c r="BO696" s="33"/>
      <c r="BP696" s="33"/>
      <c r="BQ696" s="33"/>
      <c r="BR696" s="33"/>
      <c r="BS696" s="33"/>
      <c r="BT696" s="33"/>
      <c r="BU696" s="33"/>
      <c r="BV696" s="33"/>
      <c r="BW696" s="33"/>
      <c r="BX696" s="33"/>
      <c r="BY696" s="33"/>
      <c r="BZ696" s="33"/>
      <c r="CA696" s="33"/>
      <c r="CB696" s="33"/>
      <c r="CC696" s="33"/>
      <c r="CD696" s="33"/>
      <c r="CE696" s="33"/>
      <c r="CF696" s="33"/>
      <c r="CG696" s="33"/>
      <c r="CH696" s="33"/>
      <c r="CI696" s="33"/>
      <c r="CJ696" s="33"/>
      <c r="CK696" s="33"/>
      <c r="CL696" s="33"/>
      <c r="CM696" s="33"/>
      <c r="CN696" s="33"/>
      <c r="CO696" s="33"/>
      <c r="CP696" s="33"/>
      <c r="CQ696" s="33"/>
      <c r="CR696" s="33"/>
      <c r="CS696" s="33"/>
      <c r="CT696" s="33"/>
      <c r="CU696" s="33"/>
      <c r="CV696" s="33"/>
      <c r="CW696" s="33"/>
      <c r="CX696" s="33"/>
      <c r="CY696" s="33"/>
      <c r="CZ696" s="33"/>
      <c r="DA696" s="33"/>
      <c r="DB696" s="33"/>
      <c r="DC696" s="33"/>
      <c r="DD696" s="33"/>
      <c r="DE696" s="33"/>
      <c r="DF696" s="33"/>
      <c r="DG696" s="33"/>
      <c r="DH696" s="33"/>
      <c r="DI696" s="33"/>
      <c r="DJ696" s="33"/>
      <c r="DK696" s="33"/>
      <c r="DL696" s="33"/>
      <c r="DM696" s="33"/>
      <c r="DN696" s="33"/>
      <c r="DO696" s="33"/>
      <c r="DP696" s="33"/>
      <c r="DQ696" s="33"/>
      <c r="DR696" s="33"/>
      <c r="DS696" s="33"/>
      <c r="DT696" s="33"/>
      <c r="DU696" s="33"/>
      <c r="DV696" s="33"/>
      <c r="DW696" s="33"/>
      <c r="DX696" s="33"/>
      <c r="DY696" s="33"/>
      <c r="DZ696" s="33"/>
      <c r="EA696" s="33"/>
      <c r="EB696" s="33"/>
      <c r="EC696" s="33"/>
      <c r="ED696" s="33"/>
      <c r="EE696" s="33"/>
      <c r="EF696" s="33"/>
      <c r="EG696" s="33"/>
      <c r="EH696" s="33"/>
      <c r="EI696" s="33"/>
      <c r="EJ696" s="33"/>
      <c r="EK696" s="33"/>
      <c r="EL696" s="33"/>
      <c r="EM696" s="33"/>
      <c r="EN696" s="33"/>
      <c r="EO696" s="33"/>
      <c r="EP696" s="33"/>
      <c r="EQ696" s="33"/>
      <c r="ER696" s="33"/>
      <c r="ES696" s="33"/>
      <c r="ET696" s="33"/>
      <c r="EU696" s="33"/>
      <c r="EV696" s="33"/>
      <c r="EW696" s="33"/>
      <c r="EX696" s="33"/>
      <c r="EY696" s="33"/>
      <c r="EZ696" s="33"/>
      <c r="FA696" s="33"/>
      <c r="FB696" s="33"/>
      <c r="FC696" s="33"/>
      <c r="FD696" s="33"/>
      <c r="FE696" s="33"/>
      <c r="FF696" s="33"/>
      <c r="FG696" s="33"/>
      <c r="FH696" s="33"/>
      <c r="FI696" s="33"/>
      <c r="FJ696" s="33"/>
      <c r="FK696" s="33"/>
      <c r="FL696" s="33"/>
      <c r="FM696" s="33"/>
      <c r="FN696" s="33"/>
      <c r="FO696" s="33"/>
      <c r="FP696" s="33"/>
      <c r="FQ696" s="33"/>
      <c r="FR696" s="33"/>
      <c r="FS696" s="33"/>
      <c r="FT696" s="33"/>
      <c r="FU696" s="33"/>
      <c r="FV696" s="33"/>
      <c r="FW696" s="33"/>
      <c r="FX696" s="33"/>
      <c r="FY696" s="33"/>
      <c r="FZ696" s="33"/>
      <c r="GA696" s="33"/>
      <c r="GB696" s="33"/>
      <c r="GC696" s="33"/>
      <c r="GD696" s="33"/>
      <c r="GE696" s="33"/>
      <c r="GF696" s="33"/>
      <c r="GG696" s="33"/>
      <c r="GH696" s="33"/>
      <c r="GI696" s="33"/>
      <c r="GJ696" s="33"/>
      <c r="GK696" s="33"/>
      <c r="GL696" s="33"/>
      <c r="GM696" s="33"/>
      <c r="GN696" s="33"/>
      <c r="GO696" s="33"/>
      <c r="GP696" s="33"/>
      <c r="GQ696" s="33"/>
      <c r="GR696" s="33"/>
      <c r="GS696" s="33"/>
      <c r="GT696" s="33"/>
      <c r="GU696" s="33"/>
      <c r="GV696" s="33"/>
      <c r="GW696" s="33"/>
      <c r="GX696" s="33"/>
      <c r="GY696" s="33"/>
      <c r="GZ696" s="33"/>
      <c r="HA696" s="33"/>
      <c r="HB696" s="33"/>
      <c r="HC696" s="33"/>
      <c r="HD696" s="33"/>
      <c r="HE696" s="33"/>
      <c r="HF696" s="33"/>
      <c r="HG696" s="33"/>
      <c r="HH696" s="33"/>
      <c r="HI696" s="33"/>
      <c r="HJ696" s="33"/>
      <c r="HK696" s="33"/>
      <c r="HL696" s="33"/>
      <c r="HM696" s="33"/>
      <c r="HN696" s="33"/>
      <c r="HO696" s="33"/>
      <c r="HP696" s="33"/>
      <c r="HQ696" s="33"/>
      <c r="HR696" s="33"/>
      <c r="HS696" s="33"/>
      <c r="HT696" s="33"/>
      <c r="HU696" s="33"/>
      <c r="HV696" s="33"/>
      <c r="HW696" s="33"/>
      <c r="HX696" s="33"/>
      <c r="HY696" s="33"/>
      <c r="HZ696" s="33"/>
      <c r="IA696" s="33"/>
      <c r="IB696" s="33"/>
      <c r="IC696" s="33"/>
      <c r="ID696" s="33"/>
      <c r="IE696" s="33"/>
      <c r="IF696" s="33"/>
      <c r="IG696" s="33"/>
      <c r="IH696" s="33"/>
      <c r="II696" s="33"/>
      <c r="IJ696" s="33"/>
      <c r="IK696" s="33"/>
      <c r="IL696" s="33"/>
      <c r="IM696" s="33"/>
      <c r="IN696" s="33"/>
      <c r="IO696" s="33"/>
      <c r="IP696" s="33"/>
      <c r="IQ696" s="33"/>
    </row>
    <row r="697" spans="1:251" s="47" customFormat="1" ht="18.75" customHeight="1" thickBot="1">
      <c r="A697" s="48"/>
      <c r="B697" s="91" t="s">
        <v>72</v>
      </c>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3"/>
      <c r="AA697" s="94">
        <f>SUM($AA$693:$AA$696)</f>
        <v>51657</v>
      </c>
      <c r="AB697" s="95"/>
      <c r="AC697" s="95"/>
      <c r="AD697" s="95"/>
      <c r="AE697" s="95"/>
      <c r="AF697" s="95"/>
      <c r="AG697" s="95"/>
      <c r="AH697" s="95"/>
      <c r="AI697" s="96"/>
      <c r="AJ697" s="94">
        <f>SUM($AJ$693:$AJ$696)</f>
        <v>52905</v>
      </c>
      <c r="AK697" s="95"/>
      <c r="AL697" s="95"/>
      <c r="AM697" s="95"/>
      <c r="AN697" s="95"/>
      <c r="AO697" s="95"/>
      <c r="AP697" s="95"/>
      <c r="AQ697" s="95"/>
      <c r="AR697" s="96"/>
      <c r="AS697" s="97"/>
      <c r="AT697" s="98"/>
      <c r="AU697" s="98"/>
      <c r="AV697" s="98"/>
      <c r="AW697" s="98"/>
      <c r="AX697" s="99"/>
      <c r="AY697" s="33"/>
      <c r="AZ697" s="33"/>
      <c r="BA697" s="33"/>
      <c r="BB697" s="33"/>
      <c r="BC697" s="33"/>
      <c r="BD697" s="33"/>
      <c r="BE697" s="33"/>
      <c r="BF697" s="33"/>
      <c r="BG697" s="33"/>
      <c r="BH697" s="33"/>
      <c r="BI697" s="33"/>
      <c r="BJ697" s="33"/>
      <c r="BK697" s="33"/>
      <c r="BL697" s="33"/>
      <c r="BM697" s="33"/>
      <c r="BN697" s="33"/>
      <c r="BO697" s="33"/>
      <c r="BP697" s="33"/>
      <c r="BQ697" s="33"/>
      <c r="BR697" s="33"/>
      <c r="BS697" s="33"/>
      <c r="BT697" s="33"/>
      <c r="BU697" s="33"/>
      <c r="BV697" s="33"/>
      <c r="BW697" s="33"/>
      <c r="BX697" s="33"/>
      <c r="BY697" s="33"/>
      <c r="BZ697" s="33"/>
      <c r="CA697" s="33"/>
      <c r="CB697" s="33"/>
      <c r="CC697" s="33"/>
      <c r="CD697" s="33"/>
      <c r="CE697" s="33"/>
      <c r="CF697" s="33"/>
      <c r="CG697" s="33"/>
      <c r="CH697" s="33"/>
      <c r="CI697" s="33"/>
      <c r="CJ697" s="33"/>
      <c r="CK697" s="33"/>
      <c r="CL697" s="33"/>
      <c r="CM697" s="33"/>
      <c r="CN697" s="33"/>
      <c r="CO697" s="33"/>
      <c r="CP697" s="33"/>
      <c r="CQ697" s="33"/>
      <c r="CR697" s="33"/>
      <c r="CS697" s="33"/>
      <c r="CT697" s="33"/>
      <c r="CU697" s="33"/>
      <c r="CV697" s="33"/>
      <c r="CW697" s="33"/>
      <c r="CX697" s="33"/>
      <c r="CY697" s="33"/>
      <c r="CZ697" s="33"/>
      <c r="DA697" s="33"/>
      <c r="DB697" s="33"/>
      <c r="DC697" s="33"/>
      <c r="DD697" s="33"/>
      <c r="DE697" s="33"/>
      <c r="DF697" s="33"/>
      <c r="DG697" s="33"/>
      <c r="DH697" s="33"/>
      <c r="DI697" s="33"/>
      <c r="DJ697" s="33"/>
      <c r="DK697" s="33"/>
      <c r="DL697" s="33"/>
      <c r="DM697" s="33"/>
      <c r="DN697" s="33"/>
      <c r="DO697" s="33"/>
      <c r="DP697" s="33"/>
      <c r="DQ697" s="33"/>
      <c r="DR697" s="33"/>
      <c r="DS697" s="33"/>
      <c r="DT697" s="33"/>
      <c r="DU697" s="33"/>
      <c r="DV697" s="33"/>
      <c r="DW697" s="33"/>
      <c r="DX697" s="33"/>
      <c r="DY697" s="33"/>
      <c r="DZ697" s="33"/>
      <c r="EA697" s="33"/>
      <c r="EB697" s="33"/>
      <c r="EC697" s="33"/>
      <c r="ED697" s="33"/>
      <c r="EE697" s="33"/>
      <c r="EF697" s="33"/>
      <c r="EG697" s="33"/>
      <c r="EH697" s="33"/>
      <c r="EI697" s="33"/>
      <c r="EJ697" s="33"/>
      <c r="EK697" s="33"/>
      <c r="EL697" s="33"/>
      <c r="EM697" s="33"/>
      <c r="EN697" s="33"/>
      <c r="EO697" s="33"/>
      <c r="EP697" s="33"/>
      <c r="EQ697" s="33"/>
      <c r="ER697" s="33"/>
      <c r="ES697" s="33"/>
      <c r="ET697" s="33"/>
      <c r="EU697" s="33"/>
      <c r="EV697" s="33"/>
      <c r="EW697" s="33"/>
      <c r="EX697" s="33"/>
      <c r="EY697" s="33"/>
      <c r="EZ697" s="33"/>
      <c r="FA697" s="33"/>
      <c r="FB697" s="33"/>
      <c r="FC697" s="33"/>
      <c r="FD697" s="33"/>
      <c r="FE697" s="33"/>
      <c r="FF697" s="33"/>
      <c r="FG697" s="33"/>
      <c r="FH697" s="33"/>
      <c r="FI697" s="33"/>
      <c r="FJ697" s="33"/>
      <c r="FK697" s="33"/>
      <c r="FL697" s="33"/>
      <c r="FM697" s="33"/>
      <c r="FN697" s="33"/>
      <c r="FO697" s="33"/>
      <c r="FP697" s="33"/>
      <c r="FQ697" s="33"/>
      <c r="FR697" s="33"/>
      <c r="FS697" s="33"/>
      <c r="FT697" s="33"/>
      <c r="FU697" s="33"/>
      <c r="FV697" s="33"/>
      <c r="FW697" s="33"/>
      <c r="FX697" s="33"/>
      <c r="FY697" s="33"/>
      <c r="FZ697" s="33"/>
      <c r="GA697" s="33"/>
      <c r="GB697" s="33"/>
      <c r="GC697" s="33"/>
      <c r="GD697" s="33"/>
      <c r="GE697" s="33"/>
      <c r="GF697" s="33"/>
      <c r="GG697" s="33"/>
      <c r="GH697" s="33"/>
      <c r="GI697" s="33"/>
      <c r="GJ697" s="33"/>
      <c r="GK697" s="33"/>
      <c r="GL697" s="33"/>
      <c r="GM697" s="33"/>
      <c r="GN697" s="33"/>
      <c r="GO697" s="33"/>
      <c r="GP697" s="33"/>
      <c r="GQ697" s="33"/>
      <c r="GR697" s="33"/>
      <c r="GS697" s="33"/>
      <c r="GT697" s="33"/>
      <c r="GU697" s="33"/>
      <c r="GV697" s="33"/>
      <c r="GW697" s="33"/>
      <c r="GX697" s="33"/>
      <c r="GY697" s="33"/>
      <c r="GZ697" s="33"/>
      <c r="HA697" s="33"/>
      <c r="HB697" s="33"/>
      <c r="HC697" s="33"/>
      <c r="HD697" s="33"/>
      <c r="HE697" s="33"/>
      <c r="HF697" s="33"/>
      <c r="HG697" s="33"/>
      <c r="HH697" s="33"/>
      <c r="HI697" s="33"/>
      <c r="HJ697" s="33"/>
      <c r="HK697" s="33"/>
      <c r="HL697" s="33"/>
      <c r="HM697" s="33"/>
      <c r="HN697" s="33"/>
      <c r="HO697" s="33"/>
      <c r="HP697" s="33"/>
      <c r="HQ697" s="33"/>
      <c r="HR697" s="33"/>
      <c r="HS697" s="33"/>
      <c r="HT697" s="33"/>
      <c r="HU697" s="33"/>
      <c r="HV697" s="33"/>
      <c r="HW697" s="33"/>
      <c r="HX697" s="33"/>
      <c r="HY697" s="33"/>
      <c r="HZ697" s="33"/>
      <c r="IA697" s="33"/>
      <c r="IB697" s="33"/>
      <c r="IC697" s="33"/>
      <c r="ID697" s="33"/>
      <c r="IE697" s="33"/>
      <c r="IF697" s="33"/>
      <c r="IG697" s="33"/>
      <c r="IH697" s="33"/>
      <c r="II697" s="33"/>
      <c r="IJ697" s="33"/>
      <c r="IK697" s="33"/>
      <c r="IL697" s="33"/>
      <c r="IM697" s="33"/>
      <c r="IN697" s="33"/>
      <c r="IO697" s="33"/>
      <c r="IP697" s="33"/>
      <c r="IQ697" s="33"/>
    </row>
    <row r="699" spans="1:251" ht="19.2">
      <c r="A699" s="32" t="s">
        <v>59</v>
      </c>
      <c r="AW699" s="34"/>
      <c r="AX699" s="35"/>
      <c r="AY699" s="34"/>
    </row>
    <row r="701" spans="1:251" ht="18">
      <c r="B701" s="109" t="s">
        <v>0</v>
      </c>
      <c r="C701" s="110"/>
      <c r="D701" s="110"/>
      <c r="E701" s="110"/>
      <c r="F701" s="110"/>
      <c r="G701" s="110"/>
      <c r="H701" s="110"/>
      <c r="I701" s="110"/>
      <c r="J701" s="110"/>
      <c r="K701" s="110"/>
      <c r="L701" s="110"/>
      <c r="M701" s="110"/>
      <c r="N701" s="110"/>
      <c r="O701" s="110"/>
      <c r="P701" s="110"/>
      <c r="Q701" s="110"/>
      <c r="R701" s="110"/>
      <c r="S701" s="110"/>
      <c r="T701" s="110"/>
      <c r="U701" s="110"/>
      <c r="V701" s="110"/>
      <c r="W701" s="110"/>
      <c r="X701" s="110"/>
      <c r="Y701" s="110"/>
      <c r="Z701" s="110"/>
      <c r="AA701" s="110"/>
      <c r="AB701" s="110"/>
      <c r="AC701" s="110"/>
      <c r="AD701" s="110"/>
      <c r="AE701" s="110"/>
      <c r="AF701" s="110"/>
      <c r="AG701" s="110"/>
      <c r="AH701" s="110"/>
      <c r="AI701" s="110"/>
      <c r="AJ701" s="110"/>
      <c r="AK701" s="110"/>
      <c r="AL701" s="110"/>
      <c r="AM701" s="110"/>
      <c r="AN701" s="110"/>
      <c r="AO701" s="110"/>
      <c r="AP701" s="110"/>
      <c r="AQ701" s="110"/>
      <c r="AR701" s="110"/>
      <c r="AS701" s="110"/>
      <c r="AT701" s="110"/>
      <c r="AU701" s="110"/>
      <c r="AV701" s="110"/>
      <c r="AW701" s="110"/>
      <c r="AX701" s="110"/>
    </row>
    <row r="702" spans="1:251">
      <c r="Z702" s="36"/>
      <c r="AD702" s="36"/>
      <c r="AE702" s="36"/>
      <c r="AF702" s="36"/>
      <c r="AG702" s="36"/>
      <c r="AH702" s="36"/>
      <c r="AI702" s="36"/>
      <c r="AO702" s="36"/>
    </row>
    <row r="703" spans="1:251" ht="13.8" thickBot="1">
      <c r="Z703" s="36"/>
      <c r="AD703" s="36"/>
      <c r="AE703" s="36"/>
      <c r="AF703" s="36"/>
      <c r="AG703" s="36"/>
      <c r="AH703" s="36"/>
      <c r="AI703" s="36"/>
      <c r="AO703" s="36"/>
      <c r="DI703" s="37"/>
    </row>
    <row r="704" spans="1:251" ht="24.75" customHeight="1" thickBot="1">
      <c r="B704" s="111" t="s">
        <v>60</v>
      </c>
      <c r="C704" s="112"/>
      <c r="D704" s="112"/>
      <c r="E704" s="112"/>
      <c r="F704" s="112"/>
      <c r="G704" s="112"/>
      <c r="H704" s="113" t="s">
        <v>181</v>
      </c>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c r="AO704" s="114"/>
      <c r="AP704" s="114"/>
      <c r="AQ704" s="114"/>
      <c r="AR704" s="114"/>
      <c r="AS704" s="114"/>
      <c r="AT704" s="114"/>
      <c r="AU704" s="114"/>
      <c r="AV704" s="114"/>
      <c r="AW704" s="114"/>
      <c r="AX704" s="115"/>
      <c r="DI704" s="37"/>
    </row>
    <row r="705" spans="1:113" ht="14.4">
      <c r="B705" s="38"/>
      <c r="C705" s="38"/>
      <c r="D705" s="38"/>
      <c r="E705" s="38"/>
      <c r="F705" s="38"/>
      <c r="G705" s="38"/>
      <c r="H705" s="39"/>
      <c r="I705" s="39"/>
      <c r="J705" s="39"/>
      <c r="K705" s="39"/>
      <c r="L705" s="40"/>
      <c r="M705" s="40"/>
      <c r="N705" s="40"/>
      <c r="O705" s="40"/>
      <c r="P705" s="39"/>
      <c r="Q705" s="39"/>
      <c r="R705" s="39"/>
      <c r="S705" s="39"/>
      <c r="T705" s="39"/>
      <c r="U705" s="39"/>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c r="AT705" s="41"/>
      <c r="AU705" s="41"/>
      <c r="AV705" s="41"/>
      <c r="AW705" s="41"/>
      <c r="AX705" s="41"/>
      <c r="DI705" s="37"/>
    </row>
    <row r="706" spans="1:113" ht="15" thickBot="1">
      <c r="A706" s="42"/>
      <c r="B706" s="41" t="s">
        <v>62</v>
      </c>
      <c r="C706" s="39"/>
      <c r="D706" s="39"/>
      <c r="E706" s="39"/>
      <c r="F706" s="39"/>
      <c r="G706" s="39"/>
      <c r="H706" s="39"/>
      <c r="I706" s="39"/>
      <c r="J706" s="39"/>
      <c r="K706" s="39"/>
      <c r="L706" s="40"/>
      <c r="M706" s="40"/>
      <c r="N706" s="40"/>
      <c r="O706" s="40"/>
      <c r="P706" s="39"/>
      <c r="Q706" s="39"/>
      <c r="R706" s="39"/>
      <c r="S706" s="39"/>
      <c r="T706" s="39"/>
      <c r="U706" s="39"/>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c r="AT706" s="41"/>
      <c r="AU706" s="41"/>
      <c r="AV706" s="41"/>
      <c r="AW706" s="41"/>
      <c r="AX706" s="41"/>
      <c r="DI706" s="37"/>
    </row>
    <row r="707" spans="1:113" ht="14.4">
      <c r="A707" s="39"/>
      <c r="B707" s="43"/>
      <c r="C707" s="38"/>
      <c r="D707" s="38"/>
      <c r="E707" s="38"/>
      <c r="F707" s="38"/>
      <c r="G707" s="38"/>
      <c r="H707" s="38"/>
      <c r="I707" s="38"/>
      <c r="J707" s="38"/>
      <c r="K707" s="38"/>
      <c r="L707" s="44"/>
      <c r="M707" s="44"/>
      <c r="N707" s="44"/>
      <c r="O707" s="44"/>
      <c r="P707" s="38"/>
      <c r="Q707" s="38"/>
      <c r="R707" s="38"/>
      <c r="S707" s="38"/>
      <c r="T707" s="38"/>
      <c r="U707" s="38"/>
      <c r="V707" s="45"/>
      <c r="W707" s="45"/>
      <c r="X707" s="45"/>
      <c r="Y707" s="45"/>
      <c r="Z707" s="45"/>
      <c r="AA707" s="45"/>
      <c r="AB707" s="45"/>
      <c r="AC707" s="45"/>
      <c r="AD707" s="45"/>
      <c r="AE707" s="45"/>
      <c r="AF707" s="45"/>
      <c r="AG707" s="45"/>
      <c r="AH707" s="45"/>
      <c r="AI707" s="45"/>
      <c r="AJ707" s="45"/>
      <c r="AK707" s="45"/>
      <c r="AL707" s="45"/>
      <c r="AM707" s="45"/>
      <c r="AN707" s="45"/>
      <c r="AO707" s="45"/>
      <c r="AP707" s="45"/>
      <c r="AQ707" s="45"/>
      <c r="AR707" s="45"/>
      <c r="AS707" s="45"/>
      <c r="AT707" s="45"/>
      <c r="AU707" s="45"/>
      <c r="AV707" s="45"/>
      <c r="AW707" s="45"/>
      <c r="AX707" s="46"/>
    </row>
    <row r="708" spans="1:113" ht="12" customHeight="1">
      <c r="A708" s="39"/>
      <c r="B708" s="116" t="s">
        <v>182</v>
      </c>
      <c r="C708" s="117"/>
      <c r="D708" s="117"/>
      <c r="E708" s="117"/>
      <c r="F708" s="117"/>
      <c r="G708" s="117"/>
      <c r="H708" s="117"/>
      <c r="I708" s="117"/>
      <c r="J708" s="117"/>
      <c r="K708" s="117"/>
      <c r="L708" s="117"/>
      <c r="M708" s="117"/>
      <c r="N708" s="117"/>
      <c r="O708" s="117"/>
      <c r="P708" s="117"/>
      <c r="Q708" s="117"/>
      <c r="R708" s="117"/>
      <c r="S708" s="117"/>
      <c r="T708" s="117"/>
      <c r="U708" s="117"/>
      <c r="V708" s="117"/>
      <c r="W708" s="117"/>
      <c r="X708" s="117"/>
      <c r="Y708" s="117"/>
      <c r="Z708" s="117"/>
      <c r="AA708" s="117"/>
      <c r="AB708" s="117"/>
      <c r="AC708" s="117"/>
      <c r="AD708" s="117"/>
      <c r="AE708" s="117"/>
      <c r="AF708" s="117"/>
      <c r="AG708" s="117"/>
      <c r="AH708" s="117"/>
      <c r="AI708" s="117"/>
      <c r="AJ708" s="117"/>
      <c r="AK708" s="117"/>
      <c r="AL708" s="117"/>
      <c r="AM708" s="117"/>
      <c r="AN708" s="117"/>
      <c r="AO708" s="117"/>
      <c r="AP708" s="117"/>
      <c r="AQ708" s="117"/>
      <c r="AR708" s="117"/>
      <c r="AS708" s="117"/>
      <c r="AT708" s="117"/>
      <c r="AU708" s="117"/>
      <c r="AV708" s="117"/>
      <c r="AW708" s="117"/>
      <c r="AX708" s="118"/>
    </row>
    <row r="709" spans="1:113" ht="12" customHeight="1">
      <c r="A709" s="39"/>
      <c r="B709" s="116"/>
      <c r="C709" s="117"/>
      <c r="D709" s="117"/>
      <c r="E709" s="117"/>
      <c r="F709" s="117"/>
      <c r="G709" s="117"/>
      <c r="H709" s="117"/>
      <c r="I709" s="117"/>
      <c r="J709" s="117"/>
      <c r="K709" s="117"/>
      <c r="L709" s="117"/>
      <c r="M709" s="117"/>
      <c r="N709" s="117"/>
      <c r="O709" s="117"/>
      <c r="P709" s="117"/>
      <c r="Q709" s="117"/>
      <c r="R709" s="117"/>
      <c r="S709" s="117"/>
      <c r="T709" s="117"/>
      <c r="U709" s="117"/>
      <c r="V709" s="117"/>
      <c r="W709" s="117"/>
      <c r="X709" s="117"/>
      <c r="Y709" s="117"/>
      <c r="Z709" s="117"/>
      <c r="AA709" s="117"/>
      <c r="AB709" s="117"/>
      <c r="AC709" s="117"/>
      <c r="AD709" s="117"/>
      <c r="AE709" s="117"/>
      <c r="AF709" s="117"/>
      <c r="AG709" s="117"/>
      <c r="AH709" s="117"/>
      <c r="AI709" s="117"/>
      <c r="AJ709" s="117"/>
      <c r="AK709" s="117"/>
      <c r="AL709" s="117"/>
      <c r="AM709" s="117"/>
      <c r="AN709" s="117"/>
      <c r="AO709" s="117"/>
      <c r="AP709" s="117"/>
      <c r="AQ709" s="117"/>
      <c r="AR709" s="117"/>
      <c r="AS709" s="117"/>
      <c r="AT709" s="117"/>
      <c r="AU709" s="117"/>
      <c r="AV709" s="117"/>
      <c r="AW709" s="117"/>
      <c r="AX709" s="118"/>
    </row>
    <row r="710" spans="1:113" ht="12" customHeight="1">
      <c r="A710" s="39"/>
      <c r="B710" s="116"/>
      <c r="C710" s="117"/>
      <c r="D710" s="117"/>
      <c r="E710" s="117"/>
      <c r="F710" s="117"/>
      <c r="G710" s="117"/>
      <c r="H710" s="117"/>
      <c r="I710" s="117"/>
      <c r="J710" s="117"/>
      <c r="K710" s="117"/>
      <c r="L710" s="117"/>
      <c r="M710" s="117"/>
      <c r="N710" s="117"/>
      <c r="O710" s="117"/>
      <c r="P710" s="117"/>
      <c r="Q710" s="117"/>
      <c r="R710" s="117"/>
      <c r="S710" s="117"/>
      <c r="T710" s="117"/>
      <c r="U710" s="117"/>
      <c r="V710" s="117"/>
      <c r="W710" s="117"/>
      <c r="X710" s="117"/>
      <c r="Y710" s="117"/>
      <c r="Z710" s="117"/>
      <c r="AA710" s="117"/>
      <c r="AB710" s="117"/>
      <c r="AC710" s="117"/>
      <c r="AD710" s="117"/>
      <c r="AE710" s="117"/>
      <c r="AF710" s="117"/>
      <c r="AG710" s="117"/>
      <c r="AH710" s="117"/>
      <c r="AI710" s="117"/>
      <c r="AJ710" s="117"/>
      <c r="AK710" s="117"/>
      <c r="AL710" s="117"/>
      <c r="AM710" s="117"/>
      <c r="AN710" s="117"/>
      <c r="AO710" s="117"/>
      <c r="AP710" s="117"/>
      <c r="AQ710" s="117"/>
      <c r="AR710" s="117"/>
      <c r="AS710" s="117"/>
      <c r="AT710" s="117"/>
      <c r="AU710" s="117"/>
      <c r="AV710" s="117"/>
      <c r="AW710" s="117"/>
      <c r="AX710" s="118"/>
      <c r="BC710" s="47"/>
    </row>
    <row r="711" spans="1:113" ht="12" customHeight="1">
      <c r="A711" s="39"/>
      <c r="B711" s="116"/>
      <c r="C711" s="117"/>
      <c r="D711" s="117"/>
      <c r="E711" s="117"/>
      <c r="F711" s="117"/>
      <c r="G711" s="117"/>
      <c r="H711" s="117"/>
      <c r="I711" s="117"/>
      <c r="J711" s="117"/>
      <c r="K711" s="117"/>
      <c r="L711" s="117"/>
      <c r="M711" s="117"/>
      <c r="N711" s="117"/>
      <c r="O711" s="117"/>
      <c r="P711" s="117"/>
      <c r="Q711" s="117"/>
      <c r="R711" s="117"/>
      <c r="S711" s="117"/>
      <c r="T711" s="117"/>
      <c r="U711" s="117"/>
      <c r="V711" s="117"/>
      <c r="W711" s="117"/>
      <c r="X711" s="117"/>
      <c r="Y711" s="117"/>
      <c r="Z711" s="117"/>
      <c r="AA711" s="117"/>
      <c r="AB711" s="117"/>
      <c r="AC711" s="117"/>
      <c r="AD711" s="117"/>
      <c r="AE711" s="117"/>
      <c r="AF711" s="117"/>
      <c r="AG711" s="117"/>
      <c r="AH711" s="117"/>
      <c r="AI711" s="117"/>
      <c r="AJ711" s="117"/>
      <c r="AK711" s="117"/>
      <c r="AL711" s="117"/>
      <c r="AM711" s="117"/>
      <c r="AN711" s="117"/>
      <c r="AO711" s="117"/>
      <c r="AP711" s="117"/>
      <c r="AQ711" s="117"/>
      <c r="AR711" s="117"/>
      <c r="AS711" s="117"/>
      <c r="AT711" s="117"/>
      <c r="AU711" s="117"/>
      <c r="AV711" s="117"/>
      <c r="AW711" s="117"/>
      <c r="AX711" s="118"/>
    </row>
    <row r="712" spans="1:113" ht="12" customHeight="1">
      <c r="A712" s="39"/>
      <c r="B712" s="116"/>
      <c r="C712" s="117"/>
      <c r="D712" s="117"/>
      <c r="E712" s="117"/>
      <c r="F712" s="117"/>
      <c r="G712" s="117"/>
      <c r="H712" s="117"/>
      <c r="I712" s="117"/>
      <c r="J712" s="117"/>
      <c r="K712" s="117"/>
      <c r="L712" s="117"/>
      <c r="M712" s="117"/>
      <c r="N712" s="117"/>
      <c r="O712" s="117"/>
      <c r="P712" s="117"/>
      <c r="Q712" s="117"/>
      <c r="R712" s="117"/>
      <c r="S712" s="117"/>
      <c r="T712" s="117"/>
      <c r="U712" s="117"/>
      <c r="V712" s="117"/>
      <c r="W712" s="117"/>
      <c r="X712" s="117"/>
      <c r="Y712" s="117"/>
      <c r="Z712" s="117"/>
      <c r="AA712" s="117"/>
      <c r="AB712" s="117"/>
      <c r="AC712" s="117"/>
      <c r="AD712" s="117"/>
      <c r="AE712" s="117"/>
      <c r="AF712" s="117"/>
      <c r="AG712" s="117"/>
      <c r="AH712" s="117"/>
      <c r="AI712" s="117"/>
      <c r="AJ712" s="117"/>
      <c r="AK712" s="117"/>
      <c r="AL712" s="117"/>
      <c r="AM712" s="117"/>
      <c r="AN712" s="117"/>
      <c r="AO712" s="117"/>
      <c r="AP712" s="117"/>
      <c r="AQ712" s="117"/>
      <c r="AR712" s="117"/>
      <c r="AS712" s="117"/>
      <c r="AT712" s="117"/>
      <c r="AU712" s="117"/>
      <c r="AV712" s="117"/>
      <c r="AW712" s="117"/>
      <c r="AX712" s="118"/>
    </row>
    <row r="713" spans="1:113" ht="12" customHeight="1">
      <c r="A713" s="39"/>
      <c r="B713" s="116"/>
      <c r="C713" s="117"/>
      <c r="D713" s="117"/>
      <c r="E713" s="117"/>
      <c r="F713" s="117"/>
      <c r="G713" s="117"/>
      <c r="H713" s="117"/>
      <c r="I713" s="117"/>
      <c r="J713" s="117"/>
      <c r="K713" s="117"/>
      <c r="L713" s="117"/>
      <c r="M713" s="117"/>
      <c r="N713" s="117"/>
      <c r="O713" s="117"/>
      <c r="P713" s="117"/>
      <c r="Q713" s="117"/>
      <c r="R713" s="117"/>
      <c r="S713" s="117"/>
      <c r="T713" s="117"/>
      <c r="U713" s="117"/>
      <c r="V713" s="117"/>
      <c r="W713" s="117"/>
      <c r="X713" s="117"/>
      <c r="Y713" s="117"/>
      <c r="Z713" s="117"/>
      <c r="AA713" s="117"/>
      <c r="AB713" s="117"/>
      <c r="AC713" s="117"/>
      <c r="AD713" s="117"/>
      <c r="AE713" s="117"/>
      <c r="AF713" s="117"/>
      <c r="AG713" s="117"/>
      <c r="AH713" s="117"/>
      <c r="AI713" s="117"/>
      <c r="AJ713" s="117"/>
      <c r="AK713" s="117"/>
      <c r="AL713" s="117"/>
      <c r="AM713" s="117"/>
      <c r="AN713" s="117"/>
      <c r="AO713" s="117"/>
      <c r="AP713" s="117"/>
      <c r="AQ713" s="117"/>
      <c r="AR713" s="117"/>
      <c r="AS713" s="117"/>
      <c r="AT713" s="117"/>
      <c r="AU713" s="117"/>
      <c r="AV713" s="117"/>
      <c r="AW713" s="117"/>
      <c r="AX713" s="118"/>
    </row>
    <row r="714" spans="1:113" ht="15" thickBot="1">
      <c r="A714" s="48"/>
      <c r="B714" s="49"/>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c r="AA714" s="50"/>
      <c r="AB714" s="50"/>
      <c r="AC714" s="50"/>
      <c r="AD714" s="50"/>
      <c r="AE714" s="50"/>
      <c r="AF714" s="50"/>
      <c r="AG714" s="50"/>
      <c r="AH714" s="50"/>
      <c r="AI714" s="50"/>
      <c r="AJ714" s="50"/>
      <c r="AK714" s="50"/>
      <c r="AL714" s="50"/>
      <c r="AM714" s="50"/>
      <c r="AN714" s="50"/>
      <c r="AO714" s="50"/>
      <c r="AP714" s="50"/>
      <c r="AQ714" s="50"/>
      <c r="AR714" s="50"/>
      <c r="AS714" s="50"/>
      <c r="AT714" s="50"/>
      <c r="AU714" s="50"/>
      <c r="AV714" s="50"/>
      <c r="AW714" s="50"/>
      <c r="AX714" s="51"/>
    </row>
    <row r="715" spans="1:113">
      <c r="B715" s="52"/>
    </row>
    <row r="716" spans="1:113" ht="15" thickBot="1">
      <c r="A716" s="42"/>
      <c r="B716" s="41" t="s">
        <v>63</v>
      </c>
      <c r="C716" s="39"/>
      <c r="D716" s="39"/>
      <c r="E716" s="39"/>
      <c r="F716" s="39"/>
      <c r="G716" s="39"/>
      <c r="H716" s="39"/>
      <c r="I716" s="39"/>
      <c r="J716" s="39"/>
      <c r="K716" s="39"/>
      <c r="L716" s="40"/>
      <c r="M716" s="40"/>
      <c r="N716" s="40"/>
      <c r="O716" s="40"/>
      <c r="P716" s="39"/>
      <c r="Q716" s="39"/>
      <c r="R716" s="39"/>
      <c r="S716" s="39"/>
      <c r="T716" s="39"/>
      <c r="U716" s="39"/>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c r="AT716" s="41"/>
      <c r="AU716" s="41"/>
      <c r="AV716" s="41"/>
      <c r="AW716" s="41"/>
      <c r="AX716" s="41"/>
      <c r="DI716" s="37"/>
    </row>
    <row r="717" spans="1:113" ht="14.4">
      <c r="A717" s="39"/>
      <c r="B717" s="43"/>
      <c r="C717" s="38"/>
      <c r="D717" s="38"/>
      <c r="E717" s="38"/>
      <c r="F717" s="38"/>
      <c r="G717" s="38"/>
      <c r="H717" s="38"/>
      <c r="I717" s="38"/>
      <c r="J717" s="38"/>
      <c r="K717" s="38"/>
      <c r="L717" s="44"/>
      <c r="M717" s="44"/>
      <c r="N717" s="44"/>
      <c r="O717" s="44"/>
      <c r="P717" s="38"/>
      <c r="Q717" s="38"/>
      <c r="R717" s="38"/>
      <c r="S717" s="38"/>
      <c r="T717" s="38"/>
      <c r="U717" s="38"/>
      <c r="V717" s="45"/>
      <c r="W717" s="45"/>
      <c r="X717" s="45"/>
      <c r="Y717" s="45"/>
      <c r="Z717" s="45"/>
      <c r="AA717" s="45"/>
      <c r="AB717" s="45"/>
      <c r="AC717" s="45"/>
      <c r="AD717" s="45"/>
      <c r="AE717" s="45"/>
      <c r="AF717" s="45"/>
      <c r="AG717" s="45"/>
      <c r="AH717" s="45"/>
      <c r="AI717" s="45"/>
      <c r="AJ717" s="45"/>
      <c r="AK717" s="45"/>
      <c r="AL717" s="45"/>
      <c r="AM717" s="45"/>
      <c r="AN717" s="45"/>
      <c r="AO717" s="45"/>
      <c r="AP717" s="45"/>
      <c r="AQ717" s="45"/>
      <c r="AR717" s="45"/>
      <c r="AS717" s="45"/>
      <c r="AT717" s="45"/>
      <c r="AU717" s="45"/>
      <c r="AV717" s="45"/>
      <c r="AW717" s="45"/>
      <c r="AX717" s="46"/>
    </row>
    <row r="718" spans="1:113" ht="12" customHeight="1">
      <c r="A718" s="39"/>
      <c r="B718" s="116" t="s">
        <v>183</v>
      </c>
      <c r="C718" s="117"/>
      <c r="D718" s="117"/>
      <c r="E718" s="117"/>
      <c r="F718" s="117"/>
      <c r="G718" s="117"/>
      <c r="H718" s="117"/>
      <c r="I718" s="117"/>
      <c r="J718" s="117"/>
      <c r="K718" s="117"/>
      <c r="L718" s="117"/>
      <c r="M718" s="117"/>
      <c r="N718" s="117"/>
      <c r="O718" s="117"/>
      <c r="P718" s="117"/>
      <c r="Q718" s="117"/>
      <c r="R718" s="117"/>
      <c r="S718" s="117"/>
      <c r="T718" s="117"/>
      <c r="U718" s="117"/>
      <c r="V718" s="117"/>
      <c r="W718" s="117"/>
      <c r="X718" s="117"/>
      <c r="Y718" s="117"/>
      <c r="Z718" s="117"/>
      <c r="AA718" s="117"/>
      <c r="AB718" s="117"/>
      <c r="AC718" s="117"/>
      <c r="AD718" s="117"/>
      <c r="AE718" s="117"/>
      <c r="AF718" s="117"/>
      <c r="AG718" s="117"/>
      <c r="AH718" s="117"/>
      <c r="AI718" s="117"/>
      <c r="AJ718" s="117"/>
      <c r="AK718" s="117"/>
      <c r="AL718" s="117"/>
      <c r="AM718" s="117"/>
      <c r="AN718" s="117"/>
      <c r="AO718" s="117"/>
      <c r="AP718" s="117"/>
      <c r="AQ718" s="117"/>
      <c r="AR718" s="117"/>
      <c r="AS718" s="117"/>
      <c r="AT718" s="117"/>
      <c r="AU718" s="117"/>
      <c r="AV718" s="117"/>
      <c r="AW718" s="117"/>
      <c r="AX718" s="118"/>
    </row>
    <row r="719" spans="1:113" ht="12" customHeight="1">
      <c r="A719" s="39"/>
      <c r="B719" s="116"/>
      <c r="C719" s="117"/>
      <c r="D719" s="117"/>
      <c r="E719" s="117"/>
      <c r="F719" s="117"/>
      <c r="G719" s="117"/>
      <c r="H719" s="117"/>
      <c r="I719" s="117"/>
      <c r="J719" s="117"/>
      <c r="K719" s="117"/>
      <c r="L719" s="117"/>
      <c r="M719" s="117"/>
      <c r="N719" s="117"/>
      <c r="O719" s="117"/>
      <c r="P719" s="117"/>
      <c r="Q719" s="117"/>
      <c r="R719" s="117"/>
      <c r="S719" s="117"/>
      <c r="T719" s="117"/>
      <c r="U719" s="117"/>
      <c r="V719" s="117"/>
      <c r="W719" s="117"/>
      <c r="X719" s="117"/>
      <c r="Y719" s="117"/>
      <c r="Z719" s="117"/>
      <c r="AA719" s="117"/>
      <c r="AB719" s="117"/>
      <c r="AC719" s="117"/>
      <c r="AD719" s="117"/>
      <c r="AE719" s="117"/>
      <c r="AF719" s="117"/>
      <c r="AG719" s="117"/>
      <c r="AH719" s="117"/>
      <c r="AI719" s="117"/>
      <c r="AJ719" s="117"/>
      <c r="AK719" s="117"/>
      <c r="AL719" s="117"/>
      <c r="AM719" s="117"/>
      <c r="AN719" s="117"/>
      <c r="AO719" s="117"/>
      <c r="AP719" s="117"/>
      <c r="AQ719" s="117"/>
      <c r="AR719" s="117"/>
      <c r="AS719" s="117"/>
      <c r="AT719" s="117"/>
      <c r="AU719" s="117"/>
      <c r="AV719" s="117"/>
      <c r="AW719" s="117"/>
      <c r="AX719" s="118"/>
    </row>
    <row r="720" spans="1:113" ht="12" customHeight="1">
      <c r="A720" s="39"/>
      <c r="B720" s="116"/>
      <c r="C720" s="117"/>
      <c r="D720" s="117"/>
      <c r="E720" s="117"/>
      <c r="F720" s="117"/>
      <c r="G720" s="117"/>
      <c r="H720" s="117"/>
      <c r="I720" s="117"/>
      <c r="J720" s="117"/>
      <c r="K720" s="117"/>
      <c r="L720" s="117"/>
      <c r="M720" s="117"/>
      <c r="N720" s="117"/>
      <c r="O720" s="117"/>
      <c r="P720" s="117"/>
      <c r="Q720" s="117"/>
      <c r="R720" s="117"/>
      <c r="S720" s="117"/>
      <c r="T720" s="117"/>
      <c r="U720" s="117"/>
      <c r="V720" s="117"/>
      <c r="W720" s="117"/>
      <c r="X720" s="117"/>
      <c r="Y720" s="117"/>
      <c r="Z720" s="117"/>
      <c r="AA720" s="117"/>
      <c r="AB720" s="117"/>
      <c r="AC720" s="117"/>
      <c r="AD720" s="117"/>
      <c r="AE720" s="117"/>
      <c r="AF720" s="117"/>
      <c r="AG720" s="117"/>
      <c r="AH720" s="117"/>
      <c r="AI720" s="117"/>
      <c r="AJ720" s="117"/>
      <c r="AK720" s="117"/>
      <c r="AL720" s="117"/>
      <c r="AM720" s="117"/>
      <c r="AN720" s="117"/>
      <c r="AO720" s="117"/>
      <c r="AP720" s="117"/>
      <c r="AQ720" s="117"/>
      <c r="AR720" s="117"/>
      <c r="AS720" s="117"/>
      <c r="AT720" s="117"/>
      <c r="AU720" s="117"/>
      <c r="AV720" s="117"/>
      <c r="AW720" s="117"/>
      <c r="AX720" s="118"/>
    </row>
    <row r="721" spans="1:50" ht="12" customHeight="1">
      <c r="A721" s="39"/>
      <c r="B721" s="116"/>
      <c r="C721" s="117"/>
      <c r="D721" s="117"/>
      <c r="E721" s="117"/>
      <c r="F721" s="117"/>
      <c r="G721" s="117"/>
      <c r="H721" s="117"/>
      <c r="I721" s="117"/>
      <c r="J721" s="117"/>
      <c r="K721" s="117"/>
      <c r="L721" s="117"/>
      <c r="M721" s="117"/>
      <c r="N721" s="117"/>
      <c r="O721" s="117"/>
      <c r="P721" s="117"/>
      <c r="Q721" s="117"/>
      <c r="R721" s="117"/>
      <c r="S721" s="117"/>
      <c r="T721" s="117"/>
      <c r="U721" s="117"/>
      <c r="V721" s="117"/>
      <c r="W721" s="117"/>
      <c r="X721" s="117"/>
      <c r="Y721" s="117"/>
      <c r="Z721" s="117"/>
      <c r="AA721" s="117"/>
      <c r="AB721" s="117"/>
      <c r="AC721" s="117"/>
      <c r="AD721" s="117"/>
      <c r="AE721" s="117"/>
      <c r="AF721" s="117"/>
      <c r="AG721" s="117"/>
      <c r="AH721" s="117"/>
      <c r="AI721" s="117"/>
      <c r="AJ721" s="117"/>
      <c r="AK721" s="117"/>
      <c r="AL721" s="117"/>
      <c r="AM721" s="117"/>
      <c r="AN721" s="117"/>
      <c r="AO721" s="117"/>
      <c r="AP721" s="117"/>
      <c r="AQ721" s="117"/>
      <c r="AR721" s="117"/>
      <c r="AS721" s="117"/>
      <c r="AT721" s="117"/>
      <c r="AU721" s="117"/>
      <c r="AV721" s="117"/>
      <c r="AW721" s="117"/>
      <c r="AX721" s="118"/>
    </row>
    <row r="722" spans="1:50" ht="12" customHeight="1">
      <c r="A722" s="39"/>
      <c r="B722" s="116"/>
      <c r="C722" s="117"/>
      <c r="D722" s="117"/>
      <c r="E722" s="117"/>
      <c r="F722" s="117"/>
      <c r="G722" s="117"/>
      <c r="H722" s="117"/>
      <c r="I722" s="117"/>
      <c r="J722" s="117"/>
      <c r="K722" s="117"/>
      <c r="L722" s="117"/>
      <c r="M722" s="117"/>
      <c r="N722" s="117"/>
      <c r="O722" s="117"/>
      <c r="P722" s="117"/>
      <c r="Q722" s="117"/>
      <c r="R722" s="117"/>
      <c r="S722" s="117"/>
      <c r="T722" s="117"/>
      <c r="U722" s="117"/>
      <c r="V722" s="117"/>
      <c r="W722" s="117"/>
      <c r="X722" s="117"/>
      <c r="Y722" s="117"/>
      <c r="Z722" s="117"/>
      <c r="AA722" s="117"/>
      <c r="AB722" s="117"/>
      <c r="AC722" s="117"/>
      <c r="AD722" s="117"/>
      <c r="AE722" s="117"/>
      <c r="AF722" s="117"/>
      <c r="AG722" s="117"/>
      <c r="AH722" s="117"/>
      <c r="AI722" s="117"/>
      <c r="AJ722" s="117"/>
      <c r="AK722" s="117"/>
      <c r="AL722" s="117"/>
      <c r="AM722" s="117"/>
      <c r="AN722" s="117"/>
      <c r="AO722" s="117"/>
      <c r="AP722" s="117"/>
      <c r="AQ722" s="117"/>
      <c r="AR722" s="117"/>
      <c r="AS722" s="117"/>
      <c r="AT722" s="117"/>
      <c r="AU722" s="117"/>
      <c r="AV722" s="117"/>
      <c r="AW722" s="117"/>
      <c r="AX722" s="118"/>
    </row>
    <row r="723" spans="1:50" ht="12" customHeight="1">
      <c r="A723" s="39"/>
      <c r="B723" s="116"/>
      <c r="C723" s="117"/>
      <c r="D723" s="117"/>
      <c r="E723" s="117"/>
      <c r="F723" s="117"/>
      <c r="G723" s="117"/>
      <c r="H723" s="117"/>
      <c r="I723" s="117"/>
      <c r="J723" s="117"/>
      <c r="K723" s="117"/>
      <c r="L723" s="117"/>
      <c r="M723" s="117"/>
      <c r="N723" s="117"/>
      <c r="O723" s="117"/>
      <c r="P723" s="117"/>
      <c r="Q723" s="117"/>
      <c r="R723" s="117"/>
      <c r="S723" s="117"/>
      <c r="T723" s="117"/>
      <c r="U723" s="117"/>
      <c r="V723" s="117"/>
      <c r="W723" s="117"/>
      <c r="X723" s="117"/>
      <c r="Y723" s="117"/>
      <c r="Z723" s="117"/>
      <c r="AA723" s="117"/>
      <c r="AB723" s="117"/>
      <c r="AC723" s="117"/>
      <c r="AD723" s="117"/>
      <c r="AE723" s="117"/>
      <c r="AF723" s="117"/>
      <c r="AG723" s="117"/>
      <c r="AH723" s="117"/>
      <c r="AI723" s="117"/>
      <c r="AJ723" s="117"/>
      <c r="AK723" s="117"/>
      <c r="AL723" s="117"/>
      <c r="AM723" s="117"/>
      <c r="AN723" s="117"/>
      <c r="AO723" s="117"/>
      <c r="AP723" s="117"/>
      <c r="AQ723" s="117"/>
      <c r="AR723" s="117"/>
      <c r="AS723" s="117"/>
      <c r="AT723" s="117"/>
      <c r="AU723" s="117"/>
      <c r="AV723" s="117"/>
      <c r="AW723" s="117"/>
      <c r="AX723" s="118"/>
    </row>
    <row r="724" spans="1:50" ht="12" customHeight="1">
      <c r="A724" s="39"/>
      <c r="B724" s="116"/>
      <c r="C724" s="117"/>
      <c r="D724" s="117"/>
      <c r="E724" s="117"/>
      <c r="F724" s="117"/>
      <c r="G724" s="117"/>
      <c r="H724" s="117"/>
      <c r="I724" s="117"/>
      <c r="J724" s="117"/>
      <c r="K724" s="117"/>
      <c r="L724" s="117"/>
      <c r="M724" s="117"/>
      <c r="N724" s="117"/>
      <c r="O724" s="117"/>
      <c r="P724" s="117"/>
      <c r="Q724" s="117"/>
      <c r="R724" s="117"/>
      <c r="S724" s="117"/>
      <c r="T724" s="117"/>
      <c r="U724" s="117"/>
      <c r="V724" s="117"/>
      <c r="W724" s="117"/>
      <c r="X724" s="117"/>
      <c r="Y724" s="117"/>
      <c r="Z724" s="117"/>
      <c r="AA724" s="117"/>
      <c r="AB724" s="117"/>
      <c r="AC724" s="117"/>
      <c r="AD724" s="117"/>
      <c r="AE724" s="117"/>
      <c r="AF724" s="117"/>
      <c r="AG724" s="117"/>
      <c r="AH724" s="117"/>
      <c r="AI724" s="117"/>
      <c r="AJ724" s="117"/>
      <c r="AK724" s="117"/>
      <c r="AL724" s="117"/>
      <c r="AM724" s="117"/>
      <c r="AN724" s="117"/>
      <c r="AO724" s="117"/>
      <c r="AP724" s="117"/>
      <c r="AQ724" s="117"/>
      <c r="AR724" s="117"/>
      <c r="AS724" s="117"/>
      <c r="AT724" s="117"/>
      <c r="AU724" s="117"/>
      <c r="AV724" s="117"/>
      <c r="AW724" s="117"/>
      <c r="AX724" s="118"/>
    </row>
    <row r="725" spans="1:50" ht="12" customHeight="1">
      <c r="A725" s="39"/>
      <c r="B725" s="116"/>
      <c r="C725" s="117"/>
      <c r="D725" s="117"/>
      <c r="E725" s="117"/>
      <c r="F725" s="117"/>
      <c r="G725" s="117"/>
      <c r="H725" s="117"/>
      <c r="I725" s="117"/>
      <c r="J725" s="117"/>
      <c r="K725" s="117"/>
      <c r="L725" s="117"/>
      <c r="M725" s="117"/>
      <c r="N725" s="117"/>
      <c r="O725" s="117"/>
      <c r="P725" s="117"/>
      <c r="Q725" s="117"/>
      <c r="R725" s="117"/>
      <c r="S725" s="117"/>
      <c r="T725" s="117"/>
      <c r="U725" s="117"/>
      <c r="V725" s="117"/>
      <c r="W725" s="117"/>
      <c r="X725" s="117"/>
      <c r="Y725" s="117"/>
      <c r="Z725" s="117"/>
      <c r="AA725" s="117"/>
      <c r="AB725" s="117"/>
      <c r="AC725" s="117"/>
      <c r="AD725" s="117"/>
      <c r="AE725" s="117"/>
      <c r="AF725" s="117"/>
      <c r="AG725" s="117"/>
      <c r="AH725" s="117"/>
      <c r="AI725" s="117"/>
      <c r="AJ725" s="117"/>
      <c r="AK725" s="117"/>
      <c r="AL725" s="117"/>
      <c r="AM725" s="117"/>
      <c r="AN725" s="117"/>
      <c r="AO725" s="117"/>
      <c r="AP725" s="117"/>
      <c r="AQ725" s="117"/>
      <c r="AR725" s="117"/>
      <c r="AS725" s="117"/>
      <c r="AT725" s="117"/>
      <c r="AU725" s="117"/>
      <c r="AV725" s="117"/>
      <c r="AW725" s="117"/>
      <c r="AX725" s="118"/>
    </row>
    <row r="726" spans="1:50" ht="12" customHeight="1">
      <c r="A726" s="39"/>
      <c r="B726" s="116"/>
      <c r="C726" s="117"/>
      <c r="D726" s="117"/>
      <c r="E726" s="117"/>
      <c r="F726" s="117"/>
      <c r="G726" s="117"/>
      <c r="H726" s="117"/>
      <c r="I726" s="117"/>
      <c r="J726" s="117"/>
      <c r="K726" s="117"/>
      <c r="L726" s="117"/>
      <c r="M726" s="117"/>
      <c r="N726" s="117"/>
      <c r="O726" s="117"/>
      <c r="P726" s="117"/>
      <c r="Q726" s="117"/>
      <c r="R726" s="117"/>
      <c r="S726" s="117"/>
      <c r="T726" s="117"/>
      <c r="U726" s="117"/>
      <c r="V726" s="117"/>
      <c r="W726" s="117"/>
      <c r="X726" s="117"/>
      <c r="Y726" s="117"/>
      <c r="Z726" s="117"/>
      <c r="AA726" s="117"/>
      <c r="AB726" s="117"/>
      <c r="AC726" s="117"/>
      <c r="AD726" s="117"/>
      <c r="AE726" s="117"/>
      <c r="AF726" s="117"/>
      <c r="AG726" s="117"/>
      <c r="AH726" s="117"/>
      <c r="AI726" s="117"/>
      <c r="AJ726" s="117"/>
      <c r="AK726" s="117"/>
      <c r="AL726" s="117"/>
      <c r="AM726" s="117"/>
      <c r="AN726" s="117"/>
      <c r="AO726" s="117"/>
      <c r="AP726" s="117"/>
      <c r="AQ726" s="117"/>
      <c r="AR726" s="117"/>
      <c r="AS726" s="117"/>
      <c r="AT726" s="117"/>
      <c r="AU726" s="117"/>
      <c r="AV726" s="117"/>
      <c r="AW726" s="117"/>
      <c r="AX726" s="118"/>
    </row>
    <row r="727" spans="1:50" ht="12" customHeight="1">
      <c r="A727" s="39"/>
      <c r="B727" s="116"/>
      <c r="C727" s="117"/>
      <c r="D727" s="117"/>
      <c r="E727" s="117"/>
      <c r="F727" s="117"/>
      <c r="G727" s="117"/>
      <c r="H727" s="117"/>
      <c r="I727" s="117"/>
      <c r="J727" s="117"/>
      <c r="K727" s="117"/>
      <c r="L727" s="117"/>
      <c r="M727" s="117"/>
      <c r="N727" s="117"/>
      <c r="O727" s="117"/>
      <c r="P727" s="117"/>
      <c r="Q727" s="117"/>
      <c r="R727" s="117"/>
      <c r="S727" s="117"/>
      <c r="T727" s="117"/>
      <c r="U727" s="117"/>
      <c r="V727" s="117"/>
      <c r="W727" s="117"/>
      <c r="X727" s="117"/>
      <c r="Y727" s="117"/>
      <c r="Z727" s="117"/>
      <c r="AA727" s="117"/>
      <c r="AB727" s="117"/>
      <c r="AC727" s="117"/>
      <c r="AD727" s="117"/>
      <c r="AE727" s="117"/>
      <c r="AF727" s="117"/>
      <c r="AG727" s="117"/>
      <c r="AH727" s="117"/>
      <c r="AI727" s="117"/>
      <c r="AJ727" s="117"/>
      <c r="AK727" s="117"/>
      <c r="AL727" s="117"/>
      <c r="AM727" s="117"/>
      <c r="AN727" s="117"/>
      <c r="AO727" s="117"/>
      <c r="AP727" s="117"/>
      <c r="AQ727" s="117"/>
      <c r="AR727" s="117"/>
      <c r="AS727" s="117"/>
      <c r="AT727" s="117"/>
      <c r="AU727" s="117"/>
      <c r="AV727" s="117"/>
      <c r="AW727" s="117"/>
      <c r="AX727" s="118"/>
    </row>
    <row r="728" spans="1:50" ht="12" customHeight="1">
      <c r="A728" s="39"/>
      <c r="B728" s="116"/>
      <c r="C728" s="117"/>
      <c r="D728" s="117"/>
      <c r="E728" s="117"/>
      <c r="F728" s="117"/>
      <c r="G728" s="117"/>
      <c r="H728" s="117"/>
      <c r="I728" s="117"/>
      <c r="J728" s="117"/>
      <c r="K728" s="117"/>
      <c r="L728" s="117"/>
      <c r="M728" s="117"/>
      <c r="N728" s="117"/>
      <c r="O728" s="117"/>
      <c r="P728" s="117"/>
      <c r="Q728" s="117"/>
      <c r="R728" s="117"/>
      <c r="S728" s="117"/>
      <c r="T728" s="117"/>
      <c r="U728" s="117"/>
      <c r="V728" s="117"/>
      <c r="W728" s="117"/>
      <c r="X728" s="117"/>
      <c r="Y728" s="117"/>
      <c r="Z728" s="117"/>
      <c r="AA728" s="117"/>
      <c r="AB728" s="117"/>
      <c r="AC728" s="117"/>
      <c r="AD728" s="117"/>
      <c r="AE728" s="117"/>
      <c r="AF728" s="117"/>
      <c r="AG728" s="117"/>
      <c r="AH728" s="117"/>
      <c r="AI728" s="117"/>
      <c r="AJ728" s="117"/>
      <c r="AK728" s="117"/>
      <c r="AL728" s="117"/>
      <c r="AM728" s="117"/>
      <c r="AN728" s="117"/>
      <c r="AO728" s="117"/>
      <c r="AP728" s="117"/>
      <c r="AQ728" s="117"/>
      <c r="AR728" s="117"/>
      <c r="AS728" s="117"/>
      <c r="AT728" s="117"/>
      <c r="AU728" s="117"/>
      <c r="AV728" s="117"/>
      <c r="AW728" s="117"/>
      <c r="AX728" s="118"/>
    </row>
    <row r="729" spans="1:50" ht="12" customHeight="1">
      <c r="A729" s="39"/>
      <c r="B729" s="116"/>
      <c r="C729" s="117"/>
      <c r="D729" s="117"/>
      <c r="E729" s="117"/>
      <c r="F729" s="117"/>
      <c r="G729" s="117"/>
      <c r="H729" s="117"/>
      <c r="I729" s="117"/>
      <c r="J729" s="117"/>
      <c r="K729" s="117"/>
      <c r="L729" s="117"/>
      <c r="M729" s="117"/>
      <c r="N729" s="117"/>
      <c r="O729" s="117"/>
      <c r="P729" s="117"/>
      <c r="Q729" s="117"/>
      <c r="R729" s="117"/>
      <c r="S729" s="117"/>
      <c r="T729" s="117"/>
      <c r="U729" s="117"/>
      <c r="V729" s="117"/>
      <c r="W729" s="117"/>
      <c r="X729" s="117"/>
      <c r="Y729" s="117"/>
      <c r="Z729" s="117"/>
      <c r="AA729" s="117"/>
      <c r="AB729" s="117"/>
      <c r="AC729" s="117"/>
      <c r="AD729" s="117"/>
      <c r="AE729" s="117"/>
      <c r="AF729" s="117"/>
      <c r="AG729" s="117"/>
      <c r="AH729" s="117"/>
      <c r="AI729" s="117"/>
      <c r="AJ729" s="117"/>
      <c r="AK729" s="117"/>
      <c r="AL729" s="117"/>
      <c r="AM729" s="117"/>
      <c r="AN729" s="117"/>
      <c r="AO729" s="117"/>
      <c r="AP729" s="117"/>
      <c r="AQ729" s="117"/>
      <c r="AR729" s="117"/>
      <c r="AS729" s="117"/>
      <c r="AT729" s="117"/>
      <c r="AU729" s="117"/>
      <c r="AV729" s="117"/>
      <c r="AW729" s="117"/>
      <c r="AX729" s="118"/>
    </row>
    <row r="730" spans="1:50" ht="12" customHeight="1">
      <c r="A730" s="39"/>
      <c r="B730" s="116"/>
      <c r="C730" s="117"/>
      <c r="D730" s="117"/>
      <c r="E730" s="117"/>
      <c r="F730" s="117"/>
      <c r="G730" s="117"/>
      <c r="H730" s="117"/>
      <c r="I730" s="117"/>
      <c r="J730" s="117"/>
      <c r="K730" s="117"/>
      <c r="L730" s="117"/>
      <c r="M730" s="117"/>
      <c r="N730" s="117"/>
      <c r="O730" s="117"/>
      <c r="P730" s="117"/>
      <c r="Q730" s="117"/>
      <c r="R730" s="117"/>
      <c r="S730" s="117"/>
      <c r="T730" s="117"/>
      <c r="U730" s="117"/>
      <c r="V730" s="117"/>
      <c r="W730" s="117"/>
      <c r="X730" s="117"/>
      <c r="Y730" s="117"/>
      <c r="Z730" s="117"/>
      <c r="AA730" s="117"/>
      <c r="AB730" s="117"/>
      <c r="AC730" s="117"/>
      <c r="AD730" s="117"/>
      <c r="AE730" s="117"/>
      <c r="AF730" s="117"/>
      <c r="AG730" s="117"/>
      <c r="AH730" s="117"/>
      <c r="AI730" s="117"/>
      <c r="AJ730" s="117"/>
      <c r="AK730" s="117"/>
      <c r="AL730" s="117"/>
      <c r="AM730" s="117"/>
      <c r="AN730" s="117"/>
      <c r="AO730" s="117"/>
      <c r="AP730" s="117"/>
      <c r="AQ730" s="117"/>
      <c r="AR730" s="117"/>
      <c r="AS730" s="117"/>
      <c r="AT730" s="117"/>
      <c r="AU730" s="117"/>
      <c r="AV730" s="117"/>
      <c r="AW730" s="117"/>
      <c r="AX730" s="118"/>
    </row>
    <row r="731" spans="1:50" ht="12" customHeight="1">
      <c r="A731" s="39"/>
      <c r="B731" s="116"/>
      <c r="C731" s="117"/>
      <c r="D731" s="117"/>
      <c r="E731" s="117"/>
      <c r="F731" s="117"/>
      <c r="G731" s="117"/>
      <c r="H731" s="117"/>
      <c r="I731" s="117"/>
      <c r="J731" s="117"/>
      <c r="K731" s="117"/>
      <c r="L731" s="117"/>
      <c r="M731" s="117"/>
      <c r="N731" s="117"/>
      <c r="O731" s="117"/>
      <c r="P731" s="117"/>
      <c r="Q731" s="117"/>
      <c r="R731" s="117"/>
      <c r="S731" s="117"/>
      <c r="T731" s="117"/>
      <c r="U731" s="117"/>
      <c r="V731" s="117"/>
      <c r="W731" s="117"/>
      <c r="X731" s="117"/>
      <c r="Y731" s="117"/>
      <c r="Z731" s="117"/>
      <c r="AA731" s="117"/>
      <c r="AB731" s="117"/>
      <c r="AC731" s="117"/>
      <c r="AD731" s="117"/>
      <c r="AE731" s="117"/>
      <c r="AF731" s="117"/>
      <c r="AG731" s="117"/>
      <c r="AH731" s="117"/>
      <c r="AI731" s="117"/>
      <c r="AJ731" s="117"/>
      <c r="AK731" s="117"/>
      <c r="AL731" s="117"/>
      <c r="AM731" s="117"/>
      <c r="AN731" s="117"/>
      <c r="AO731" s="117"/>
      <c r="AP731" s="117"/>
      <c r="AQ731" s="117"/>
      <c r="AR731" s="117"/>
      <c r="AS731" s="117"/>
      <c r="AT731" s="117"/>
      <c r="AU731" s="117"/>
      <c r="AV731" s="117"/>
      <c r="AW731" s="117"/>
      <c r="AX731" s="118"/>
    </row>
    <row r="732" spans="1:50" ht="12" customHeight="1">
      <c r="A732" s="39"/>
      <c r="B732" s="116"/>
      <c r="C732" s="117"/>
      <c r="D732" s="117"/>
      <c r="E732" s="117"/>
      <c r="F732" s="117"/>
      <c r="G732" s="117"/>
      <c r="H732" s="117"/>
      <c r="I732" s="117"/>
      <c r="J732" s="117"/>
      <c r="K732" s="117"/>
      <c r="L732" s="117"/>
      <c r="M732" s="117"/>
      <c r="N732" s="117"/>
      <c r="O732" s="117"/>
      <c r="P732" s="117"/>
      <c r="Q732" s="117"/>
      <c r="R732" s="117"/>
      <c r="S732" s="117"/>
      <c r="T732" s="117"/>
      <c r="U732" s="117"/>
      <c r="V732" s="117"/>
      <c r="W732" s="117"/>
      <c r="X732" s="117"/>
      <c r="Y732" s="117"/>
      <c r="Z732" s="117"/>
      <c r="AA732" s="117"/>
      <c r="AB732" s="117"/>
      <c r="AC732" s="117"/>
      <c r="AD732" s="117"/>
      <c r="AE732" s="117"/>
      <c r="AF732" s="117"/>
      <c r="AG732" s="117"/>
      <c r="AH732" s="117"/>
      <c r="AI732" s="117"/>
      <c r="AJ732" s="117"/>
      <c r="AK732" s="117"/>
      <c r="AL732" s="117"/>
      <c r="AM732" s="117"/>
      <c r="AN732" s="117"/>
      <c r="AO732" s="117"/>
      <c r="AP732" s="117"/>
      <c r="AQ732" s="117"/>
      <c r="AR732" s="117"/>
      <c r="AS732" s="117"/>
      <c r="AT732" s="117"/>
      <c r="AU732" s="117"/>
      <c r="AV732" s="117"/>
      <c r="AW732" s="117"/>
      <c r="AX732" s="118"/>
    </row>
    <row r="733" spans="1:50" ht="12" customHeight="1">
      <c r="A733" s="39"/>
      <c r="B733" s="116"/>
      <c r="C733" s="117"/>
      <c r="D733" s="117"/>
      <c r="E733" s="117"/>
      <c r="F733" s="117"/>
      <c r="G733" s="117"/>
      <c r="H733" s="117"/>
      <c r="I733" s="117"/>
      <c r="J733" s="117"/>
      <c r="K733" s="117"/>
      <c r="L733" s="117"/>
      <c r="M733" s="117"/>
      <c r="N733" s="117"/>
      <c r="O733" s="117"/>
      <c r="P733" s="117"/>
      <c r="Q733" s="117"/>
      <c r="R733" s="117"/>
      <c r="S733" s="117"/>
      <c r="T733" s="117"/>
      <c r="U733" s="117"/>
      <c r="V733" s="117"/>
      <c r="W733" s="117"/>
      <c r="X733" s="117"/>
      <c r="Y733" s="117"/>
      <c r="Z733" s="117"/>
      <c r="AA733" s="117"/>
      <c r="AB733" s="117"/>
      <c r="AC733" s="117"/>
      <c r="AD733" s="117"/>
      <c r="AE733" s="117"/>
      <c r="AF733" s="117"/>
      <c r="AG733" s="117"/>
      <c r="AH733" s="117"/>
      <c r="AI733" s="117"/>
      <c r="AJ733" s="117"/>
      <c r="AK733" s="117"/>
      <c r="AL733" s="117"/>
      <c r="AM733" s="117"/>
      <c r="AN733" s="117"/>
      <c r="AO733" s="117"/>
      <c r="AP733" s="117"/>
      <c r="AQ733" s="117"/>
      <c r="AR733" s="117"/>
      <c r="AS733" s="117"/>
      <c r="AT733" s="117"/>
      <c r="AU733" s="117"/>
      <c r="AV733" s="117"/>
      <c r="AW733" s="117"/>
      <c r="AX733" s="118"/>
    </row>
    <row r="734" spans="1:50" ht="12" customHeight="1">
      <c r="A734" s="39"/>
      <c r="B734" s="116"/>
      <c r="C734" s="117"/>
      <c r="D734" s="117"/>
      <c r="E734" s="117"/>
      <c r="F734" s="117"/>
      <c r="G734" s="117"/>
      <c r="H734" s="117"/>
      <c r="I734" s="117"/>
      <c r="J734" s="117"/>
      <c r="K734" s="117"/>
      <c r="L734" s="117"/>
      <c r="M734" s="117"/>
      <c r="N734" s="117"/>
      <c r="O734" s="117"/>
      <c r="P734" s="117"/>
      <c r="Q734" s="117"/>
      <c r="R734" s="117"/>
      <c r="S734" s="117"/>
      <c r="T734" s="117"/>
      <c r="U734" s="117"/>
      <c r="V734" s="117"/>
      <c r="W734" s="117"/>
      <c r="X734" s="117"/>
      <c r="Y734" s="117"/>
      <c r="Z734" s="117"/>
      <c r="AA734" s="117"/>
      <c r="AB734" s="117"/>
      <c r="AC734" s="117"/>
      <c r="AD734" s="117"/>
      <c r="AE734" s="117"/>
      <c r="AF734" s="117"/>
      <c r="AG734" s="117"/>
      <c r="AH734" s="117"/>
      <c r="AI734" s="117"/>
      <c r="AJ734" s="117"/>
      <c r="AK734" s="117"/>
      <c r="AL734" s="117"/>
      <c r="AM734" s="117"/>
      <c r="AN734" s="117"/>
      <c r="AO734" s="117"/>
      <c r="AP734" s="117"/>
      <c r="AQ734" s="117"/>
      <c r="AR734" s="117"/>
      <c r="AS734" s="117"/>
      <c r="AT734" s="117"/>
      <c r="AU734" s="117"/>
      <c r="AV734" s="117"/>
      <c r="AW734" s="117"/>
      <c r="AX734" s="118"/>
    </row>
    <row r="735" spans="1:50" ht="12" customHeight="1">
      <c r="A735" s="39"/>
      <c r="B735" s="116"/>
      <c r="C735" s="117"/>
      <c r="D735" s="117"/>
      <c r="E735" s="117"/>
      <c r="F735" s="117"/>
      <c r="G735" s="117"/>
      <c r="H735" s="117"/>
      <c r="I735" s="117"/>
      <c r="J735" s="117"/>
      <c r="K735" s="117"/>
      <c r="L735" s="117"/>
      <c r="M735" s="117"/>
      <c r="N735" s="117"/>
      <c r="O735" s="117"/>
      <c r="P735" s="117"/>
      <c r="Q735" s="117"/>
      <c r="R735" s="117"/>
      <c r="S735" s="117"/>
      <c r="T735" s="117"/>
      <c r="U735" s="117"/>
      <c r="V735" s="117"/>
      <c r="W735" s="117"/>
      <c r="X735" s="117"/>
      <c r="Y735" s="117"/>
      <c r="Z735" s="117"/>
      <c r="AA735" s="117"/>
      <c r="AB735" s="117"/>
      <c r="AC735" s="117"/>
      <c r="AD735" s="117"/>
      <c r="AE735" s="117"/>
      <c r="AF735" s="117"/>
      <c r="AG735" s="117"/>
      <c r="AH735" s="117"/>
      <c r="AI735" s="117"/>
      <c r="AJ735" s="117"/>
      <c r="AK735" s="117"/>
      <c r="AL735" s="117"/>
      <c r="AM735" s="117"/>
      <c r="AN735" s="117"/>
      <c r="AO735" s="117"/>
      <c r="AP735" s="117"/>
      <c r="AQ735" s="117"/>
      <c r="AR735" s="117"/>
      <c r="AS735" s="117"/>
      <c r="AT735" s="117"/>
      <c r="AU735" s="117"/>
      <c r="AV735" s="117"/>
      <c r="AW735" s="117"/>
      <c r="AX735" s="118"/>
    </row>
    <row r="736" spans="1:50" ht="12" customHeight="1">
      <c r="A736" s="39"/>
      <c r="B736" s="116"/>
      <c r="C736" s="117"/>
      <c r="D736" s="117"/>
      <c r="E736" s="117"/>
      <c r="F736" s="117"/>
      <c r="G736" s="117"/>
      <c r="H736" s="117"/>
      <c r="I736" s="117"/>
      <c r="J736" s="117"/>
      <c r="K736" s="117"/>
      <c r="L736" s="117"/>
      <c r="M736" s="117"/>
      <c r="N736" s="117"/>
      <c r="O736" s="117"/>
      <c r="P736" s="117"/>
      <c r="Q736" s="117"/>
      <c r="R736" s="117"/>
      <c r="S736" s="117"/>
      <c r="T736" s="117"/>
      <c r="U736" s="117"/>
      <c r="V736" s="117"/>
      <c r="W736" s="117"/>
      <c r="X736" s="117"/>
      <c r="Y736" s="117"/>
      <c r="Z736" s="117"/>
      <c r="AA736" s="117"/>
      <c r="AB736" s="117"/>
      <c r="AC736" s="117"/>
      <c r="AD736" s="117"/>
      <c r="AE736" s="117"/>
      <c r="AF736" s="117"/>
      <c r="AG736" s="117"/>
      <c r="AH736" s="117"/>
      <c r="AI736" s="117"/>
      <c r="AJ736" s="117"/>
      <c r="AK736" s="117"/>
      <c r="AL736" s="117"/>
      <c r="AM736" s="117"/>
      <c r="AN736" s="117"/>
      <c r="AO736" s="117"/>
      <c r="AP736" s="117"/>
      <c r="AQ736" s="117"/>
      <c r="AR736" s="117"/>
      <c r="AS736" s="117"/>
      <c r="AT736" s="117"/>
      <c r="AU736" s="117"/>
      <c r="AV736" s="117"/>
      <c r="AW736" s="117"/>
      <c r="AX736" s="118"/>
    </row>
    <row r="737" spans="1:55" ht="12" customHeight="1">
      <c r="A737" s="39"/>
      <c r="B737" s="116"/>
      <c r="C737" s="117"/>
      <c r="D737" s="117"/>
      <c r="E737" s="117"/>
      <c r="F737" s="117"/>
      <c r="G737" s="117"/>
      <c r="H737" s="117"/>
      <c r="I737" s="117"/>
      <c r="J737" s="117"/>
      <c r="K737" s="117"/>
      <c r="L737" s="117"/>
      <c r="M737" s="117"/>
      <c r="N737" s="117"/>
      <c r="O737" s="117"/>
      <c r="P737" s="117"/>
      <c r="Q737" s="117"/>
      <c r="R737" s="117"/>
      <c r="S737" s="117"/>
      <c r="T737" s="117"/>
      <c r="U737" s="117"/>
      <c r="V737" s="117"/>
      <c r="W737" s="117"/>
      <c r="X737" s="117"/>
      <c r="Y737" s="117"/>
      <c r="Z737" s="117"/>
      <c r="AA737" s="117"/>
      <c r="AB737" s="117"/>
      <c r="AC737" s="117"/>
      <c r="AD737" s="117"/>
      <c r="AE737" s="117"/>
      <c r="AF737" s="117"/>
      <c r="AG737" s="117"/>
      <c r="AH737" s="117"/>
      <c r="AI737" s="117"/>
      <c r="AJ737" s="117"/>
      <c r="AK737" s="117"/>
      <c r="AL737" s="117"/>
      <c r="AM737" s="117"/>
      <c r="AN737" s="117"/>
      <c r="AO737" s="117"/>
      <c r="AP737" s="117"/>
      <c r="AQ737" s="117"/>
      <c r="AR737" s="117"/>
      <c r="AS737" s="117"/>
      <c r="AT737" s="117"/>
      <c r="AU737" s="117"/>
      <c r="AV737" s="117"/>
      <c r="AW737" s="117"/>
      <c r="AX737" s="118"/>
    </row>
    <row r="738" spans="1:55" ht="12" customHeight="1">
      <c r="A738" s="39"/>
      <c r="B738" s="116"/>
      <c r="C738" s="117"/>
      <c r="D738" s="117"/>
      <c r="E738" s="117"/>
      <c r="F738" s="117"/>
      <c r="G738" s="117"/>
      <c r="H738" s="117"/>
      <c r="I738" s="117"/>
      <c r="J738" s="117"/>
      <c r="K738" s="117"/>
      <c r="L738" s="117"/>
      <c r="M738" s="117"/>
      <c r="N738" s="117"/>
      <c r="O738" s="117"/>
      <c r="P738" s="117"/>
      <c r="Q738" s="117"/>
      <c r="R738" s="117"/>
      <c r="S738" s="117"/>
      <c r="T738" s="117"/>
      <c r="U738" s="117"/>
      <c r="V738" s="117"/>
      <c r="W738" s="117"/>
      <c r="X738" s="117"/>
      <c r="Y738" s="117"/>
      <c r="Z738" s="117"/>
      <c r="AA738" s="117"/>
      <c r="AB738" s="117"/>
      <c r="AC738" s="117"/>
      <c r="AD738" s="117"/>
      <c r="AE738" s="117"/>
      <c r="AF738" s="117"/>
      <c r="AG738" s="117"/>
      <c r="AH738" s="117"/>
      <c r="AI738" s="117"/>
      <c r="AJ738" s="117"/>
      <c r="AK738" s="117"/>
      <c r="AL738" s="117"/>
      <c r="AM738" s="117"/>
      <c r="AN738" s="117"/>
      <c r="AO738" s="117"/>
      <c r="AP738" s="117"/>
      <c r="AQ738" s="117"/>
      <c r="AR738" s="117"/>
      <c r="AS738" s="117"/>
      <c r="AT738" s="117"/>
      <c r="AU738" s="117"/>
      <c r="AV738" s="117"/>
      <c r="AW738" s="117"/>
      <c r="AX738" s="118"/>
    </row>
    <row r="739" spans="1:55" ht="12" customHeight="1">
      <c r="A739" s="39"/>
      <c r="B739" s="116"/>
      <c r="C739" s="117"/>
      <c r="D739" s="117"/>
      <c r="E739" s="117"/>
      <c r="F739" s="117"/>
      <c r="G739" s="117"/>
      <c r="H739" s="117"/>
      <c r="I739" s="117"/>
      <c r="J739" s="117"/>
      <c r="K739" s="117"/>
      <c r="L739" s="117"/>
      <c r="M739" s="117"/>
      <c r="N739" s="117"/>
      <c r="O739" s="117"/>
      <c r="P739" s="117"/>
      <c r="Q739" s="117"/>
      <c r="R739" s="117"/>
      <c r="S739" s="117"/>
      <c r="T739" s="117"/>
      <c r="U739" s="117"/>
      <c r="V739" s="117"/>
      <c r="W739" s="117"/>
      <c r="X739" s="117"/>
      <c r="Y739" s="117"/>
      <c r="Z739" s="117"/>
      <c r="AA739" s="117"/>
      <c r="AB739" s="117"/>
      <c r="AC739" s="117"/>
      <c r="AD739" s="117"/>
      <c r="AE739" s="117"/>
      <c r="AF739" s="117"/>
      <c r="AG739" s="117"/>
      <c r="AH739" s="117"/>
      <c r="AI739" s="117"/>
      <c r="AJ739" s="117"/>
      <c r="AK739" s="117"/>
      <c r="AL739" s="117"/>
      <c r="AM739" s="117"/>
      <c r="AN739" s="117"/>
      <c r="AO739" s="117"/>
      <c r="AP739" s="117"/>
      <c r="AQ739" s="117"/>
      <c r="AR739" s="117"/>
      <c r="AS739" s="117"/>
      <c r="AT739" s="117"/>
      <c r="AU739" s="117"/>
      <c r="AV739" s="117"/>
      <c r="AW739" s="117"/>
      <c r="AX739" s="118"/>
    </row>
    <row r="740" spans="1:55" ht="12" customHeight="1">
      <c r="A740" s="39"/>
      <c r="B740" s="116"/>
      <c r="C740" s="117"/>
      <c r="D740" s="117"/>
      <c r="E740" s="117"/>
      <c r="F740" s="117"/>
      <c r="G740" s="117"/>
      <c r="H740" s="117"/>
      <c r="I740" s="117"/>
      <c r="J740" s="117"/>
      <c r="K740" s="117"/>
      <c r="L740" s="117"/>
      <c r="M740" s="117"/>
      <c r="N740" s="117"/>
      <c r="O740" s="117"/>
      <c r="P740" s="117"/>
      <c r="Q740" s="117"/>
      <c r="R740" s="117"/>
      <c r="S740" s="117"/>
      <c r="T740" s="117"/>
      <c r="U740" s="117"/>
      <c r="V740" s="117"/>
      <c r="W740" s="117"/>
      <c r="X740" s="117"/>
      <c r="Y740" s="117"/>
      <c r="Z740" s="117"/>
      <c r="AA740" s="117"/>
      <c r="AB740" s="117"/>
      <c r="AC740" s="117"/>
      <c r="AD740" s="117"/>
      <c r="AE740" s="117"/>
      <c r="AF740" s="117"/>
      <c r="AG740" s="117"/>
      <c r="AH740" s="117"/>
      <c r="AI740" s="117"/>
      <c r="AJ740" s="117"/>
      <c r="AK740" s="117"/>
      <c r="AL740" s="117"/>
      <c r="AM740" s="117"/>
      <c r="AN740" s="117"/>
      <c r="AO740" s="117"/>
      <c r="AP740" s="117"/>
      <c r="AQ740" s="117"/>
      <c r="AR740" s="117"/>
      <c r="AS740" s="117"/>
      <c r="AT740" s="117"/>
      <c r="AU740" s="117"/>
      <c r="AV740" s="117"/>
      <c r="AW740" s="117"/>
      <c r="AX740" s="118"/>
    </row>
    <row r="741" spans="1:55" ht="12" customHeight="1">
      <c r="A741" s="39"/>
      <c r="B741" s="116"/>
      <c r="C741" s="117"/>
      <c r="D741" s="117"/>
      <c r="E741" s="117"/>
      <c r="F741" s="117"/>
      <c r="G741" s="117"/>
      <c r="H741" s="117"/>
      <c r="I741" s="117"/>
      <c r="J741" s="117"/>
      <c r="K741" s="117"/>
      <c r="L741" s="117"/>
      <c r="M741" s="117"/>
      <c r="N741" s="117"/>
      <c r="O741" s="117"/>
      <c r="P741" s="117"/>
      <c r="Q741" s="117"/>
      <c r="R741" s="117"/>
      <c r="S741" s="117"/>
      <c r="T741" s="117"/>
      <c r="U741" s="117"/>
      <c r="V741" s="117"/>
      <c r="W741" s="117"/>
      <c r="X741" s="117"/>
      <c r="Y741" s="117"/>
      <c r="Z741" s="117"/>
      <c r="AA741" s="117"/>
      <c r="AB741" s="117"/>
      <c r="AC741" s="117"/>
      <c r="AD741" s="117"/>
      <c r="AE741" s="117"/>
      <c r="AF741" s="117"/>
      <c r="AG741" s="117"/>
      <c r="AH741" s="117"/>
      <c r="AI741" s="117"/>
      <c r="AJ741" s="117"/>
      <c r="AK741" s="117"/>
      <c r="AL741" s="117"/>
      <c r="AM741" s="117"/>
      <c r="AN741" s="117"/>
      <c r="AO741" s="117"/>
      <c r="AP741" s="117"/>
      <c r="AQ741" s="117"/>
      <c r="AR741" s="117"/>
      <c r="AS741" s="117"/>
      <c r="AT741" s="117"/>
      <c r="AU741" s="117"/>
      <c r="AV741" s="117"/>
      <c r="AW741" s="117"/>
      <c r="AX741" s="118"/>
    </row>
    <row r="742" spans="1:55" ht="12" customHeight="1">
      <c r="A742" s="39"/>
      <c r="B742" s="116"/>
      <c r="C742" s="117"/>
      <c r="D742" s="117"/>
      <c r="E742" s="117"/>
      <c r="F742" s="117"/>
      <c r="G742" s="117"/>
      <c r="H742" s="117"/>
      <c r="I742" s="117"/>
      <c r="J742" s="117"/>
      <c r="K742" s="117"/>
      <c r="L742" s="117"/>
      <c r="M742" s="117"/>
      <c r="N742" s="117"/>
      <c r="O742" s="117"/>
      <c r="P742" s="117"/>
      <c r="Q742" s="117"/>
      <c r="R742" s="117"/>
      <c r="S742" s="117"/>
      <c r="T742" s="117"/>
      <c r="U742" s="117"/>
      <c r="V742" s="117"/>
      <c r="W742" s="117"/>
      <c r="X742" s="117"/>
      <c r="Y742" s="117"/>
      <c r="Z742" s="117"/>
      <c r="AA742" s="117"/>
      <c r="AB742" s="117"/>
      <c r="AC742" s="117"/>
      <c r="AD742" s="117"/>
      <c r="AE742" s="117"/>
      <c r="AF742" s="117"/>
      <c r="AG742" s="117"/>
      <c r="AH742" s="117"/>
      <c r="AI742" s="117"/>
      <c r="AJ742" s="117"/>
      <c r="AK742" s="117"/>
      <c r="AL742" s="117"/>
      <c r="AM742" s="117"/>
      <c r="AN742" s="117"/>
      <c r="AO742" s="117"/>
      <c r="AP742" s="117"/>
      <c r="AQ742" s="117"/>
      <c r="AR742" s="117"/>
      <c r="AS742" s="117"/>
      <c r="AT742" s="117"/>
      <c r="AU742" s="117"/>
      <c r="AV742" s="117"/>
      <c r="AW742" s="117"/>
      <c r="AX742" s="118"/>
    </row>
    <row r="743" spans="1:55" ht="12" customHeight="1">
      <c r="A743" s="39"/>
      <c r="B743" s="116"/>
      <c r="C743" s="117"/>
      <c r="D743" s="117"/>
      <c r="E743" s="117"/>
      <c r="F743" s="117"/>
      <c r="G743" s="117"/>
      <c r="H743" s="117"/>
      <c r="I743" s="117"/>
      <c r="J743" s="117"/>
      <c r="K743" s="117"/>
      <c r="L743" s="117"/>
      <c r="M743" s="117"/>
      <c r="N743" s="117"/>
      <c r="O743" s="117"/>
      <c r="P743" s="117"/>
      <c r="Q743" s="117"/>
      <c r="R743" s="117"/>
      <c r="S743" s="117"/>
      <c r="T743" s="117"/>
      <c r="U743" s="117"/>
      <c r="V743" s="117"/>
      <c r="W743" s="117"/>
      <c r="X743" s="117"/>
      <c r="Y743" s="117"/>
      <c r="Z743" s="117"/>
      <c r="AA743" s="117"/>
      <c r="AB743" s="117"/>
      <c r="AC743" s="117"/>
      <c r="AD743" s="117"/>
      <c r="AE743" s="117"/>
      <c r="AF743" s="117"/>
      <c r="AG743" s="117"/>
      <c r="AH743" s="117"/>
      <c r="AI743" s="117"/>
      <c r="AJ743" s="117"/>
      <c r="AK743" s="117"/>
      <c r="AL743" s="117"/>
      <c r="AM743" s="117"/>
      <c r="AN743" s="117"/>
      <c r="AO743" s="117"/>
      <c r="AP743" s="117"/>
      <c r="AQ743" s="117"/>
      <c r="AR743" s="117"/>
      <c r="AS743" s="117"/>
      <c r="AT743" s="117"/>
      <c r="AU743" s="117"/>
      <c r="AV743" s="117"/>
      <c r="AW743" s="117"/>
      <c r="AX743" s="118"/>
    </row>
    <row r="744" spans="1:55" ht="12" customHeight="1">
      <c r="A744" s="39"/>
      <c r="B744" s="116"/>
      <c r="C744" s="117"/>
      <c r="D744" s="117"/>
      <c r="E744" s="117"/>
      <c r="F744" s="117"/>
      <c r="G744" s="117"/>
      <c r="H744" s="117"/>
      <c r="I744" s="117"/>
      <c r="J744" s="117"/>
      <c r="K744" s="117"/>
      <c r="L744" s="117"/>
      <c r="M744" s="117"/>
      <c r="N744" s="117"/>
      <c r="O744" s="117"/>
      <c r="P744" s="117"/>
      <c r="Q744" s="117"/>
      <c r="R744" s="117"/>
      <c r="S744" s="117"/>
      <c r="T744" s="117"/>
      <c r="U744" s="117"/>
      <c r="V744" s="117"/>
      <c r="W744" s="117"/>
      <c r="X744" s="117"/>
      <c r="Y744" s="117"/>
      <c r="Z744" s="117"/>
      <c r="AA744" s="117"/>
      <c r="AB744" s="117"/>
      <c r="AC744" s="117"/>
      <c r="AD744" s="117"/>
      <c r="AE744" s="117"/>
      <c r="AF744" s="117"/>
      <c r="AG744" s="117"/>
      <c r="AH744" s="117"/>
      <c r="AI744" s="117"/>
      <c r="AJ744" s="117"/>
      <c r="AK744" s="117"/>
      <c r="AL744" s="117"/>
      <c r="AM744" s="117"/>
      <c r="AN744" s="117"/>
      <c r="AO744" s="117"/>
      <c r="AP744" s="117"/>
      <c r="AQ744" s="117"/>
      <c r="AR744" s="117"/>
      <c r="AS744" s="117"/>
      <c r="AT744" s="117"/>
      <c r="AU744" s="117"/>
      <c r="AV744" s="117"/>
      <c r="AW744" s="117"/>
      <c r="AX744" s="118"/>
    </row>
    <row r="745" spans="1:55" ht="12" customHeight="1">
      <c r="A745" s="39"/>
      <c r="B745" s="116"/>
      <c r="C745" s="117"/>
      <c r="D745" s="117"/>
      <c r="E745" s="117"/>
      <c r="F745" s="117"/>
      <c r="G745" s="117"/>
      <c r="H745" s="117"/>
      <c r="I745" s="117"/>
      <c r="J745" s="117"/>
      <c r="K745" s="117"/>
      <c r="L745" s="117"/>
      <c r="M745" s="117"/>
      <c r="N745" s="117"/>
      <c r="O745" s="117"/>
      <c r="P745" s="117"/>
      <c r="Q745" s="117"/>
      <c r="R745" s="117"/>
      <c r="S745" s="117"/>
      <c r="T745" s="117"/>
      <c r="U745" s="117"/>
      <c r="V745" s="117"/>
      <c r="W745" s="117"/>
      <c r="X745" s="117"/>
      <c r="Y745" s="117"/>
      <c r="Z745" s="117"/>
      <c r="AA745" s="117"/>
      <c r="AB745" s="117"/>
      <c r="AC745" s="117"/>
      <c r="AD745" s="117"/>
      <c r="AE745" s="117"/>
      <c r="AF745" s="117"/>
      <c r="AG745" s="117"/>
      <c r="AH745" s="117"/>
      <c r="AI745" s="117"/>
      <c r="AJ745" s="117"/>
      <c r="AK745" s="117"/>
      <c r="AL745" s="117"/>
      <c r="AM745" s="117"/>
      <c r="AN745" s="117"/>
      <c r="AO745" s="117"/>
      <c r="AP745" s="117"/>
      <c r="AQ745" s="117"/>
      <c r="AR745" s="117"/>
      <c r="AS745" s="117"/>
      <c r="AT745" s="117"/>
      <c r="AU745" s="117"/>
      <c r="AV745" s="117"/>
      <c r="AW745" s="117"/>
      <c r="AX745" s="118"/>
    </row>
    <row r="746" spans="1:55" ht="12" customHeight="1">
      <c r="A746" s="39"/>
      <c r="B746" s="116"/>
      <c r="C746" s="117"/>
      <c r="D746" s="117"/>
      <c r="E746" s="117"/>
      <c r="F746" s="117"/>
      <c r="G746" s="117"/>
      <c r="H746" s="117"/>
      <c r="I746" s="117"/>
      <c r="J746" s="117"/>
      <c r="K746" s="117"/>
      <c r="L746" s="117"/>
      <c r="M746" s="117"/>
      <c r="N746" s="117"/>
      <c r="O746" s="117"/>
      <c r="P746" s="117"/>
      <c r="Q746" s="117"/>
      <c r="R746" s="117"/>
      <c r="S746" s="117"/>
      <c r="T746" s="117"/>
      <c r="U746" s="117"/>
      <c r="V746" s="117"/>
      <c r="W746" s="117"/>
      <c r="X746" s="117"/>
      <c r="Y746" s="117"/>
      <c r="Z746" s="117"/>
      <c r="AA746" s="117"/>
      <c r="AB746" s="117"/>
      <c r="AC746" s="117"/>
      <c r="AD746" s="117"/>
      <c r="AE746" s="117"/>
      <c r="AF746" s="117"/>
      <c r="AG746" s="117"/>
      <c r="AH746" s="117"/>
      <c r="AI746" s="117"/>
      <c r="AJ746" s="117"/>
      <c r="AK746" s="117"/>
      <c r="AL746" s="117"/>
      <c r="AM746" s="117"/>
      <c r="AN746" s="117"/>
      <c r="AO746" s="117"/>
      <c r="AP746" s="117"/>
      <c r="AQ746" s="117"/>
      <c r="AR746" s="117"/>
      <c r="AS746" s="117"/>
      <c r="AT746" s="117"/>
      <c r="AU746" s="117"/>
      <c r="AV746" s="117"/>
      <c r="AW746" s="117"/>
      <c r="AX746" s="118"/>
      <c r="BC746" s="47"/>
    </row>
    <row r="747" spans="1:55" ht="12" customHeight="1">
      <c r="A747" s="39"/>
      <c r="B747" s="116"/>
      <c r="C747" s="117"/>
      <c r="D747" s="117"/>
      <c r="E747" s="117"/>
      <c r="F747" s="117"/>
      <c r="G747" s="117"/>
      <c r="H747" s="117"/>
      <c r="I747" s="117"/>
      <c r="J747" s="117"/>
      <c r="K747" s="117"/>
      <c r="L747" s="117"/>
      <c r="M747" s="117"/>
      <c r="N747" s="117"/>
      <c r="O747" s="117"/>
      <c r="P747" s="117"/>
      <c r="Q747" s="117"/>
      <c r="R747" s="117"/>
      <c r="S747" s="117"/>
      <c r="T747" s="117"/>
      <c r="U747" s="117"/>
      <c r="V747" s="117"/>
      <c r="W747" s="117"/>
      <c r="X747" s="117"/>
      <c r="Y747" s="117"/>
      <c r="Z747" s="117"/>
      <c r="AA747" s="117"/>
      <c r="AB747" s="117"/>
      <c r="AC747" s="117"/>
      <c r="AD747" s="117"/>
      <c r="AE747" s="117"/>
      <c r="AF747" s="117"/>
      <c r="AG747" s="117"/>
      <c r="AH747" s="117"/>
      <c r="AI747" s="117"/>
      <c r="AJ747" s="117"/>
      <c r="AK747" s="117"/>
      <c r="AL747" s="117"/>
      <c r="AM747" s="117"/>
      <c r="AN747" s="117"/>
      <c r="AO747" s="117"/>
      <c r="AP747" s="117"/>
      <c r="AQ747" s="117"/>
      <c r="AR747" s="117"/>
      <c r="AS747" s="117"/>
      <c r="AT747" s="117"/>
      <c r="AU747" s="117"/>
      <c r="AV747" s="117"/>
      <c r="AW747" s="117"/>
      <c r="AX747" s="118"/>
    </row>
    <row r="748" spans="1:55" ht="12" customHeight="1">
      <c r="A748" s="39"/>
      <c r="B748" s="116"/>
      <c r="C748" s="117"/>
      <c r="D748" s="117"/>
      <c r="E748" s="117"/>
      <c r="F748" s="117"/>
      <c r="G748" s="117"/>
      <c r="H748" s="117"/>
      <c r="I748" s="117"/>
      <c r="J748" s="117"/>
      <c r="K748" s="117"/>
      <c r="L748" s="117"/>
      <c r="M748" s="117"/>
      <c r="N748" s="117"/>
      <c r="O748" s="117"/>
      <c r="P748" s="117"/>
      <c r="Q748" s="117"/>
      <c r="R748" s="117"/>
      <c r="S748" s="117"/>
      <c r="T748" s="117"/>
      <c r="U748" s="117"/>
      <c r="V748" s="117"/>
      <c r="W748" s="117"/>
      <c r="X748" s="117"/>
      <c r="Y748" s="117"/>
      <c r="Z748" s="117"/>
      <c r="AA748" s="117"/>
      <c r="AB748" s="117"/>
      <c r="AC748" s="117"/>
      <c r="AD748" s="117"/>
      <c r="AE748" s="117"/>
      <c r="AF748" s="117"/>
      <c r="AG748" s="117"/>
      <c r="AH748" s="117"/>
      <c r="AI748" s="117"/>
      <c r="AJ748" s="117"/>
      <c r="AK748" s="117"/>
      <c r="AL748" s="117"/>
      <c r="AM748" s="117"/>
      <c r="AN748" s="117"/>
      <c r="AO748" s="117"/>
      <c r="AP748" s="117"/>
      <c r="AQ748" s="117"/>
      <c r="AR748" s="117"/>
      <c r="AS748" s="117"/>
      <c r="AT748" s="117"/>
      <c r="AU748" s="117"/>
      <c r="AV748" s="117"/>
      <c r="AW748" s="117"/>
      <c r="AX748" s="118"/>
    </row>
    <row r="749" spans="1:55" ht="12" customHeight="1">
      <c r="A749" s="39"/>
      <c r="B749" s="116"/>
      <c r="C749" s="117"/>
      <c r="D749" s="117"/>
      <c r="E749" s="117"/>
      <c r="F749" s="117"/>
      <c r="G749" s="117"/>
      <c r="H749" s="117"/>
      <c r="I749" s="117"/>
      <c r="J749" s="117"/>
      <c r="K749" s="117"/>
      <c r="L749" s="117"/>
      <c r="M749" s="117"/>
      <c r="N749" s="117"/>
      <c r="O749" s="117"/>
      <c r="P749" s="117"/>
      <c r="Q749" s="117"/>
      <c r="R749" s="117"/>
      <c r="S749" s="117"/>
      <c r="T749" s="117"/>
      <c r="U749" s="117"/>
      <c r="V749" s="117"/>
      <c r="W749" s="117"/>
      <c r="X749" s="117"/>
      <c r="Y749" s="117"/>
      <c r="Z749" s="117"/>
      <c r="AA749" s="117"/>
      <c r="AB749" s="117"/>
      <c r="AC749" s="117"/>
      <c r="AD749" s="117"/>
      <c r="AE749" s="117"/>
      <c r="AF749" s="117"/>
      <c r="AG749" s="117"/>
      <c r="AH749" s="117"/>
      <c r="AI749" s="117"/>
      <c r="AJ749" s="117"/>
      <c r="AK749" s="117"/>
      <c r="AL749" s="117"/>
      <c r="AM749" s="117"/>
      <c r="AN749" s="117"/>
      <c r="AO749" s="117"/>
      <c r="AP749" s="117"/>
      <c r="AQ749" s="117"/>
      <c r="AR749" s="117"/>
      <c r="AS749" s="117"/>
      <c r="AT749" s="117"/>
      <c r="AU749" s="117"/>
      <c r="AV749" s="117"/>
      <c r="AW749" s="117"/>
      <c r="AX749" s="118"/>
    </row>
    <row r="750" spans="1:55" ht="15" thickBot="1">
      <c r="A750" s="48"/>
      <c r="B750" s="49"/>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c r="AA750" s="50"/>
      <c r="AB750" s="50"/>
      <c r="AC750" s="50"/>
      <c r="AD750" s="50"/>
      <c r="AE750" s="50"/>
      <c r="AF750" s="50"/>
      <c r="AG750" s="50"/>
      <c r="AH750" s="50"/>
      <c r="AI750" s="50"/>
      <c r="AJ750" s="50"/>
      <c r="AK750" s="50"/>
      <c r="AL750" s="50"/>
      <c r="AM750" s="50"/>
      <c r="AN750" s="50"/>
      <c r="AO750" s="50"/>
      <c r="AP750" s="50"/>
      <c r="AQ750" s="50"/>
      <c r="AR750" s="50"/>
      <c r="AS750" s="50"/>
      <c r="AT750" s="50"/>
      <c r="AU750" s="50"/>
      <c r="AV750" s="50"/>
      <c r="AW750" s="50"/>
      <c r="AX750" s="51"/>
    </row>
    <row r="751" spans="1:55">
      <c r="B751" s="52"/>
    </row>
    <row r="752" spans="1:55" ht="14.4">
      <c r="B752" s="41" t="s">
        <v>65</v>
      </c>
      <c r="C752" s="39"/>
      <c r="D752" s="39"/>
      <c r="E752" s="39"/>
      <c r="F752" s="39"/>
      <c r="G752" s="39"/>
      <c r="H752" s="39"/>
      <c r="I752" s="39"/>
      <c r="J752" s="39"/>
      <c r="K752" s="39"/>
      <c r="L752" s="40"/>
      <c r="M752" s="40"/>
      <c r="N752" s="40"/>
      <c r="O752" s="40"/>
      <c r="P752" s="39"/>
      <c r="Q752" s="39"/>
      <c r="R752" s="39"/>
      <c r="S752" s="39"/>
      <c r="T752" s="39"/>
      <c r="U752" s="39"/>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c r="AT752" s="41"/>
      <c r="AU752" s="41"/>
      <c r="AV752" s="41"/>
      <c r="AW752" s="41"/>
      <c r="AX752" s="41"/>
    </row>
    <row r="753" spans="1:251" ht="15" thickBot="1">
      <c r="B753" s="39"/>
      <c r="C753" s="39"/>
      <c r="D753" s="39"/>
      <c r="E753" s="39"/>
      <c r="F753" s="39"/>
      <c r="G753" s="39"/>
      <c r="H753" s="39"/>
      <c r="I753" s="39"/>
      <c r="J753" s="39"/>
      <c r="K753" s="39"/>
      <c r="L753" s="40"/>
      <c r="M753" s="40"/>
      <c r="N753" s="40"/>
      <c r="O753" s="40"/>
      <c r="P753" s="39"/>
      <c r="Q753" s="39"/>
      <c r="R753" s="39"/>
      <c r="S753" s="39"/>
      <c r="T753" s="39"/>
      <c r="U753" s="39"/>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c r="AT753" s="41"/>
      <c r="AU753" s="41"/>
      <c r="AV753" s="41"/>
      <c r="AW753" s="41"/>
      <c r="AX753" s="53" t="s">
        <v>66</v>
      </c>
    </row>
    <row r="754" spans="1:251" s="47" customFormat="1" ht="13.5" customHeight="1">
      <c r="A754" s="39"/>
      <c r="B754" s="119" t="s">
        <v>67</v>
      </c>
      <c r="C754" s="120"/>
      <c r="D754" s="120"/>
      <c r="E754" s="120"/>
      <c r="F754" s="120"/>
      <c r="G754" s="120"/>
      <c r="H754" s="120"/>
      <c r="I754" s="120"/>
      <c r="J754" s="120"/>
      <c r="K754" s="120"/>
      <c r="L754" s="120"/>
      <c r="M754" s="120"/>
      <c r="N754" s="120"/>
      <c r="O754" s="120"/>
      <c r="P754" s="120"/>
      <c r="Q754" s="120"/>
      <c r="R754" s="120"/>
      <c r="S754" s="120"/>
      <c r="T754" s="120"/>
      <c r="U754" s="120"/>
      <c r="V754" s="120"/>
      <c r="W754" s="120"/>
      <c r="X754" s="120"/>
      <c r="Y754" s="120"/>
      <c r="Z754" s="121"/>
      <c r="AA754" s="125" t="s">
        <v>68</v>
      </c>
      <c r="AB754" s="120"/>
      <c r="AC754" s="120"/>
      <c r="AD754" s="120"/>
      <c r="AE754" s="120"/>
      <c r="AF754" s="120"/>
      <c r="AG754" s="120"/>
      <c r="AH754" s="120"/>
      <c r="AI754" s="121"/>
      <c r="AJ754" s="125" t="s">
        <v>69</v>
      </c>
      <c r="AK754" s="120"/>
      <c r="AL754" s="120"/>
      <c r="AM754" s="120"/>
      <c r="AN754" s="120"/>
      <c r="AO754" s="120"/>
      <c r="AP754" s="120"/>
      <c r="AQ754" s="120"/>
      <c r="AR754" s="121"/>
      <c r="AS754" s="125" t="s">
        <v>70</v>
      </c>
      <c r="AT754" s="120"/>
      <c r="AU754" s="120"/>
      <c r="AV754" s="120"/>
      <c r="AW754" s="120"/>
      <c r="AX754" s="127"/>
      <c r="AY754" s="33"/>
      <c r="AZ754" s="33"/>
      <c r="BA754" s="33"/>
      <c r="BB754" s="33"/>
      <c r="BC754" s="33"/>
      <c r="BD754" s="33"/>
      <c r="BE754" s="33"/>
      <c r="BF754" s="33"/>
      <c r="BG754" s="33"/>
      <c r="BH754" s="33"/>
      <c r="BI754" s="33"/>
      <c r="BJ754" s="33"/>
      <c r="BK754" s="33"/>
      <c r="BL754" s="33"/>
      <c r="BM754" s="33"/>
      <c r="BN754" s="33"/>
      <c r="BO754" s="33"/>
      <c r="BP754" s="33"/>
      <c r="BQ754" s="33"/>
      <c r="BR754" s="33"/>
      <c r="BS754" s="33"/>
      <c r="BT754" s="33"/>
      <c r="BU754" s="33"/>
      <c r="BV754" s="33"/>
      <c r="BW754" s="33"/>
      <c r="BX754" s="33"/>
      <c r="BY754" s="33"/>
      <c r="BZ754" s="33"/>
      <c r="CA754" s="33"/>
      <c r="CB754" s="33"/>
      <c r="CC754" s="33"/>
      <c r="CD754" s="33"/>
      <c r="CE754" s="33"/>
      <c r="CF754" s="33"/>
      <c r="CG754" s="33"/>
      <c r="CH754" s="33"/>
      <c r="CI754" s="33"/>
      <c r="CJ754" s="33"/>
      <c r="CK754" s="33"/>
      <c r="CL754" s="33"/>
      <c r="CM754" s="33"/>
      <c r="CN754" s="33"/>
      <c r="CO754" s="33"/>
      <c r="CP754" s="33"/>
      <c r="CQ754" s="33"/>
      <c r="CR754" s="33"/>
      <c r="CS754" s="33"/>
      <c r="CT754" s="33"/>
      <c r="CU754" s="33"/>
      <c r="CV754" s="33"/>
      <c r="CW754" s="33"/>
      <c r="CX754" s="33"/>
      <c r="CY754" s="33"/>
      <c r="CZ754" s="33"/>
      <c r="DA754" s="33"/>
      <c r="DB754" s="33"/>
      <c r="DC754" s="33"/>
      <c r="DD754" s="33"/>
      <c r="DE754" s="33"/>
      <c r="DF754" s="33"/>
      <c r="DG754" s="33"/>
      <c r="DH754" s="33"/>
      <c r="DI754" s="33"/>
      <c r="DJ754" s="33"/>
      <c r="DK754" s="33"/>
      <c r="DL754" s="33"/>
      <c r="DM754" s="33"/>
      <c r="DN754" s="33"/>
      <c r="DO754" s="33"/>
      <c r="DP754" s="33"/>
      <c r="DQ754" s="33"/>
      <c r="DR754" s="33"/>
      <c r="DS754" s="33"/>
      <c r="DT754" s="33"/>
      <c r="DU754" s="33"/>
      <c r="DV754" s="33"/>
      <c r="DW754" s="33"/>
      <c r="DX754" s="33"/>
      <c r="DY754" s="33"/>
      <c r="DZ754" s="33"/>
      <c r="EA754" s="33"/>
      <c r="EB754" s="33"/>
      <c r="EC754" s="33"/>
      <c r="ED754" s="33"/>
      <c r="EE754" s="33"/>
      <c r="EF754" s="33"/>
      <c r="EG754" s="33"/>
      <c r="EH754" s="33"/>
      <c r="EI754" s="33"/>
      <c r="EJ754" s="33"/>
      <c r="EK754" s="33"/>
      <c r="EL754" s="33"/>
      <c r="EM754" s="33"/>
      <c r="EN754" s="33"/>
      <c r="EO754" s="33"/>
      <c r="EP754" s="33"/>
      <c r="EQ754" s="33"/>
      <c r="ER754" s="33"/>
      <c r="ES754" s="33"/>
      <c r="ET754" s="33"/>
      <c r="EU754" s="33"/>
      <c r="EV754" s="33"/>
      <c r="EW754" s="33"/>
      <c r="EX754" s="33"/>
      <c r="EY754" s="33"/>
      <c r="EZ754" s="33"/>
      <c r="FA754" s="33"/>
      <c r="FB754" s="33"/>
      <c r="FC754" s="33"/>
      <c r="FD754" s="33"/>
      <c r="FE754" s="33"/>
      <c r="FF754" s="33"/>
      <c r="FG754" s="33"/>
      <c r="FH754" s="33"/>
      <c r="FI754" s="33"/>
      <c r="FJ754" s="33"/>
      <c r="FK754" s="33"/>
      <c r="FL754" s="33"/>
      <c r="FM754" s="33"/>
      <c r="FN754" s="33"/>
      <c r="FO754" s="33"/>
      <c r="FP754" s="33"/>
      <c r="FQ754" s="33"/>
      <c r="FR754" s="33"/>
      <c r="FS754" s="33"/>
      <c r="FT754" s="33"/>
      <c r="FU754" s="33"/>
      <c r="FV754" s="33"/>
      <c r="FW754" s="33"/>
      <c r="FX754" s="33"/>
      <c r="FY754" s="33"/>
      <c r="FZ754" s="33"/>
      <c r="GA754" s="33"/>
      <c r="GB754" s="33"/>
      <c r="GC754" s="33"/>
      <c r="GD754" s="33"/>
      <c r="GE754" s="33"/>
      <c r="GF754" s="33"/>
      <c r="GG754" s="33"/>
      <c r="GH754" s="33"/>
      <c r="GI754" s="33"/>
      <c r="GJ754" s="33"/>
      <c r="GK754" s="33"/>
      <c r="GL754" s="33"/>
      <c r="GM754" s="33"/>
      <c r="GN754" s="33"/>
      <c r="GO754" s="33"/>
      <c r="GP754" s="33"/>
      <c r="GQ754" s="33"/>
      <c r="GR754" s="33"/>
      <c r="GS754" s="33"/>
      <c r="GT754" s="33"/>
      <c r="GU754" s="33"/>
      <c r="GV754" s="33"/>
      <c r="GW754" s="33"/>
      <c r="GX754" s="33"/>
      <c r="GY754" s="33"/>
      <c r="GZ754" s="33"/>
      <c r="HA754" s="33"/>
      <c r="HB754" s="33"/>
      <c r="HC754" s="33"/>
      <c r="HD754" s="33"/>
      <c r="HE754" s="33"/>
      <c r="HF754" s="33"/>
      <c r="HG754" s="33"/>
      <c r="HH754" s="33"/>
      <c r="HI754" s="33"/>
      <c r="HJ754" s="33"/>
      <c r="HK754" s="33"/>
      <c r="HL754" s="33"/>
      <c r="HM754" s="33"/>
      <c r="HN754" s="33"/>
      <c r="HO754" s="33"/>
      <c r="HP754" s="33"/>
      <c r="HQ754" s="33"/>
      <c r="HR754" s="33"/>
      <c r="HS754" s="33"/>
      <c r="HT754" s="33"/>
      <c r="HU754" s="33"/>
      <c r="HV754" s="33"/>
      <c r="HW754" s="33"/>
      <c r="HX754" s="33"/>
      <c r="HY754" s="33"/>
      <c r="HZ754" s="33"/>
      <c r="IA754" s="33"/>
      <c r="IB754" s="33"/>
      <c r="IC754" s="33"/>
      <c r="ID754" s="33"/>
      <c r="IE754" s="33"/>
      <c r="IF754" s="33"/>
      <c r="IG754" s="33"/>
      <c r="IH754" s="33"/>
      <c r="II754" s="33"/>
      <c r="IJ754" s="33"/>
      <c r="IK754" s="33"/>
      <c r="IL754" s="33"/>
      <c r="IM754" s="33"/>
      <c r="IN754" s="33"/>
      <c r="IO754" s="33"/>
      <c r="IP754" s="33"/>
      <c r="IQ754" s="33"/>
    </row>
    <row r="755" spans="1:251" s="47" customFormat="1">
      <c r="A755" s="39"/>
      <c r="B755" s="122"/>
      <c r="C755" s="123"/>
      <c r="D755" s="123"/>
      <c r="E755" s="123"/>
      <c r="F755" s="123"/>
      <c r="G755" s="123"/>
      <c r="H755" s="123"/>
      <c r="I755" s="123"/>
      <c r="J755" s="123"/>
      <c r="K755" s="123"/>
      <c r="L755" s="123"/>
      <c r="M755" s="123"/>
      <c r="N755" s="123"/>
      <c r="O755" s="123"/>
      <c r="P755" s="123"/>
      <c r="Q755" s="123"/>
      <c r="R755" s="123"/>
      <c r="S755" s="123"/>
      <c r="T755" s="123"/>
      <c r="U755" s="123"/>
      <c r="V755" s="123"/>
      <c r="W755" s="123"/>
      <c r="X755" s="123"/>
      <c r="Y755" s="123"/>
      <c r="Z755" s="124"/>
      <c r="AA755" s="126"/>
      <c r="AB755" s="123"/>
      <c r="AC755" s="123"/>
      <c r="AD755" s="123"/>
      <c r="AE755" s="123"/>
      <c r="AF755" s="123"/>
      <c r="AG755" s="123"/>
      <c r="AH755" s="123"/>
      <c r="AI755" s="124"/>
      <c r="AJ755" s="126"/>
      <c r="AK755" s="123"/>
      <c r="AL755" s="123"/>
      <c r="AM755" s="123"/>
      <c r="AN755" s="123"/>
      <c r="AO755" s="123"/>
      <c r="AP755" s="123"/>
      <c r="AQ755" s="123"/>
      <c r="AR755" s="124"/>
      <c r="AS755" s="126"/>
      <c r="AT755" s="123"/>
      <c r="AU755" s="123"/>
      <c r="AV755" s="123"/>
      <c r="AW755" s="123"/>
      <c r="AX755" s="128"/>
      <c r="AY755" s="33"/>
      <c r="AZ755" s="33"/>
      <c r="BA755" s="33"/>
      <c r="BB755" s="54"/>
      <c r="BC755" s="55"/>
      <c r="BE755" s="33"/>
      <c r="BF755" s="33"/>
      <c r="BG755" s="33"/>
      <c r="BH755" s="33"/>
      <c r="BI755" s="33"/>
      <c r="BJ755" s="33"/>
      <c r="BK755" s="33"/>
      <c r="BL755" s="33"/>
      <c r="BM755" s="33"/>
      <c r="BN755" s="33"/>
      <c r="BO755" s="33"/>
      <c r="BP755" s="33"/>
      <c r="BQ755" s="33"/>
      <c r="BR755" s="33"/>
      <c r="BS755" s="33"/>
      <c r="BT755" s="33"/>
      <c r="BU755" s="33"/>
      <c r="BV755" s="33"/>
      <c r="BW755" s="33"/>
      <c r="BX755" s="33"/>
      <c r="BY755" s="33"/>
      <c r="BZ755" s="33"/>
      <c r="CA755" s="33"/>
      <c r="CB755" s="33"/>
      <c r="CC755" s="33"/>
      <c r="CD755" s="33"/>
      <c r="CE755" s="33"/>
      <c r="CF755" s="33"/>
      <c r="CG755" s="33"/>
      <c r="CH755" s="33"/>
      <c r="CI755" s="33"/>
      <c r="CJ755" s="33"/>
      <c r="CK755" s="33"/>
      <c r="CL755" s="33"/>
      <c r="CM755" s="33"/>
      <c r="CN755" s="33"/>
      <c r="CO755" s="33"/>
      <c r="CP755" s="33"/>
      <c r="CQ755" s="33"/>
      <c r="CR755" s="33"/>
      <c r="CS755" s="33"/>
      <c r="CT755" s="33"/>
      <c r="CU755" s="33"/>
      <c r="CV755" s="33"/>
      <c r="CW755" s="33"/>
      <c r="CX755" s="33"/>
      <c r="CY755" s="33"/>
      <c r="CZ755" s="33"/>
      <c r="DA755" s="33"/>
      <c r="DB755" s="33"/>
      <c r="DC755" s="33"/>
      <c r="DD755" s="33"/>
      <c r="DE755" s="33"/>
      <c r="DF755" s="33"/>
      <c r="DG755" s="33"/>
      <c r="DH755" s="33"/>
      <c r="DI755" s="33"/>
      <c r="DJ755" s="33"/>
      <c r="DK755" s="33"/>
      <c r="DL755" s="33"/>
      <c r="DM755" s="33"/>
      <c r="DN755" s="33"/>
      <c r="DO755" s="33"/>
      <c r="DP755" s="33"/>
      <c r="DQ755" s="33"/>
      <c r="DR755" s="33"/>
      <c r="DS755" s="33"/>
      <c r="DT755" s="33"/>
      <c r="DU755" s="33"/>
      <c r="DV755" s="33"/>
      <c r="DW755" s="33"/>
      <c r="DX755" s="33"/>
      <c r="DY755" s="33"/>
      <c r="DZ755" s="33"/>
      <c r="EA755" s="33"/>
      <c r="EB755" s="33"/>
      <c r="EC755" s="33"/>
      <c r="ED755" s="33"/>
      <c r="EE755" s="33"/>
      <c r="EF755" s="33"/>
      <c r="EG755" s="33"/>
      <c r="EH755" s="33"/>
      <c r="EI755" s="33"/>
      <c r="EJ755" s="33"/>
      <c r="EK755" s="33"/>
      <c r="EL755" s="33"/>
      <c r="EM755" s="33"/>
      <c r="EN755" s="33"/>
      <c r="EO755" s="33"/>
      <c r="EP755" s="33"/>
      <c r="EQ755" s="33"/>
      <c r="ER755" s="33"/>
      <c r="ES755" s="33"/>
      <c r="ET755" s="33"/>
      <c r="EU755" s="33"/>
      <c r="EV755" s="33"/>
      <c r="EW755" s="33"/>
      <c r="EX755" s="33"/>
      <c r="EY755" s="33"/>
      <c r="EZ755" s="33"/>
      <c r="FA755" s="33"/>
      <c r="FB755" s="33"/>
      <c r="FC755" s="33"/>
      <c r="FD755" s="33"/>
      <c r="FE755" s="33"/>
      <c r="FF755" s="33"/>
      <c r="FG755" s="33"/>
      <c r="FH755" s="33"/>
      <c r="FI755" s="33"/>
      <c r="FJ755" s="33"/>
      <c r="FK755" s="33"/>
      <c r="FL755" s="33"/>
      <c r="FM755" s="33"/>
      <c r="FN755" s="33"/>
      <c r="FO755" s="33"/>
      <c r="FP755" s="33"/>
      <c r="FQ755" s="33"/>
      <c r="FR755" s="33"/>
      <c r="FS755" s="33"/>
      <c r="FT755" s="33"/>
      <c r="FU755" s="33"/>
      <c r="FV755" s="33"/>
      <c r="FW755" s="33"/>
      <c r="FX755" s="33"/>
      <c r="FY755" s="33"/>
      <c r="FZ755" s="33"/>
      <c r="GA755" s="33"/>
      <c r="GB755" s="33"/>
      <c r="GC755" s="33"/>
      <c r="GD755" s="33"/>
      <c r="GE755" s="33"/>
      <c r="GF755" s="33"/>
      <c r="GG755" s="33"/>
      <c r="GH755" s="33"/>
      <c r="GI755" s="33"/>
      <c r="GJ755" s="33"/>
      <c r="GK755" s="33"/>
      <c r="GL755" s="33"/>
      <c r="GM755" s="33"/>
      <c r="GN755" s="33"/>
      <c r="GO755" s="33"/>
      <c r="GP755" s="33"/>
      <c r="GQ755" s="33"/>
      <c r="GR755" s="33"/>
      <c r="GS755" s="33"/>
      <c r="GT755" s="33"/>
      <c r="GU755" s="33"/>
      <c r="GV755" s="33"/>
      <c r="GW755" s="33"/>
      <c r="GX755" s="33"/>
      <c r="GY755" s="33"/>
      <c r="GZ755" s="33"/>
      <c r="HA755" s="33"/>
      <c r="HB755" s="33"/>
      <c r="HC755" s="33"/>
      <c r="HD755" s="33"/>
      <c r="HE755" s="33"/>
      <c r="HF755" s="33"/>
      <c r="HG755" s="33"/>
      <c r="HH755" s="33"/>
      <c r="HI755" s="33"/>
      <c r="HJ755" s="33"/>
      <c r="HK755" s="33"/>
      <c r="HL755" s="33"/>
      <c r="HM755" s="33"/>
      <c r="HN755" s="33"/>
      <c r="HO755" s="33"/>
      <c r="HP755" s="33"/>
      <c r="HQ755" s="33"/>
      <c r="HR755" s="33"/>
      <c r="HS755" s="33"/>
      <c r="HT755" s="33"/>
      <c r="HU755" s="33"/>
      <c r="HV755" s="33"/>
      <c r="HW755" s="33"/>
      <c r="HX755" s="33"/>
      <c r="HY755" s="33"/>
      <c r="HZ755" s="33"/>
      <c r="IA755" s="33"/>
      <c r="IB755" s="33"/>
      <c r="IC755" s="33"/>
      <c r="ID755" s="33"/>
      <c r="IE755" s="33"/>
      <c r="IF755" s="33"/>
      <c r="IG755" s="33"/>
      <c r="IH755" s="33"/>
      <c r="II755" s="33"/>
      <c r="IJ755" s="33"/>
      <c r="IK755" s="33"/>
      <c r="IL755" s="33"/>
      <c r="IM755" s="33"/>
      <c r="IN755" s="33"/>
      <c r="IO755" s="33"/>
      <c r="IP755" s="33"/>
      <c r="IQ755" s="33"/>
    </row>
    <row r="756" spans="1:251" s="47" customFormat="1" ht="18.75" customHeight="1">
      <c r="A756" s="39"/>
      <c r="B756" s="56"/>
      <c r="C756" s="100" t="s">
        <v>184</v>
      </c>
      <c r="D756" s="101"/>
      <c r="E756" s="101"/>
      <c r="F756" s="101"/>
      <c r="G756" s="101"/>
      <c r="H756" s="101"/>
      <c r="I756" s="101"/>
      <c r="J756" s="101"/>
      <c r="K756" s="101"/>
      <c r="L756" s="101"/>
      <c r="M756" s="101"/>
      <c r="N756" s="101"/>
      <c r="O756" s="101"/>
      <c r="P756" s="101"/>
      <c r="Q756" s="101"/>
      <c r="R756" s="101"/>
      <c r="S756" s="101"/>
      <c r="T756" s="101"/>
      <c r="U756" s="101"/>
      <c r="V756" s="101"/>
      <c r="W756" s="101"/>
      <c r="X756" s="101"/>
      <c r="Y756" s="101"/>
      <c r="Z756" s="102"/>
      <c r="AA756" s="103">
        <v>36130</v>
      </c>
      <c r="AB756" s="104"/>
      <c r="AC756" s="104"/>
      <c r="AD756" s="104"/>
      <c r="AE756" s="104"/>
      <c r="AF756" s="104"/>
      <c r="AG756" s="104"/>
      <c r="AH756" s="104"/>
      <c r="AI756" s="105"/>
      <c r="AJ756" s="103">
        <v>42240</v>
      </c>
      <c r="AK756" s="104"/>
      <c r="AL756" s="104"/>
      <c r="AM756" s="104"/>
      <c r="AN756" s="104"/>
      <c r="AO756" s="104"/>
      <c r="AP756" s="104"/>
      <c r="AQ756" s="104"/>
      <c r="AR756" s="105"/>
      <c r="AS756" s="106"/>
      <c r="AT756" s="107"/>
      <c r="AU756" s="107"/>
      <c r="AV756" s="107"/>
      <c r="AW756" s="107"/>
      <c r="AX756" s="108"/>
      <c r="AY756" s="33"/>
      <c r="AZ756" s="33"/>
      <c r="BA756" s="33"/>
      <c r="BB756" s="33"/>
      <c r="BC756" s="33"/>
      <c r="BD756" s="33"/>
      <c r="BE756" s="33"/>
      <c r="BF756" s="33"/>
      <c r="BG756" s="33"/>
      <c r="BH756" s="33"/>
      <c r="BI756" s="33"/>
      <c r="BJ756" s="33"/>
      <c r="BK756" s="33"/>
      <c r="BL756" s="33"/>
      <c r="BM756" s="33"/>
      <c r="BN756" s="33"/>
      <c r="BO756" s="33"/>
      <c r="BP756" s="33"/>
      <c r="BQ756" s="33"/>
      <c r="BR756" s="33"/>
      <c r="BS756" s="33"/>
      <c r="BT756" s="33"/>
      <c r="BU756" s="33"/>
      <c r="BV756" s="33"/>
      <c r="BW756" s="33"/>
      <c r="BX756" s="33"/>
      <c r="BY756" s="33"/>
      <c r="BZ756" s="33"/>
      <c r="CA756" s="33"/>
      <c r="CB756" s="33"/>
      <c r="CC756" s="33"/>
      <c r="CD756" s="33"/>
      <c r="CE756" s="33"/>
      <c r="CF756" s="33"/>
      <c r="CG756" s="33"/>
      <c r="CH756" s="33"/>
      <c r="CI756" s="33"/>
      <c r="CJ756" s="33"/>
      <c r="CK756" s="33"/>
      <c r="CL756" s="33"/>
      <c r="CM756" s="33"/>
      <c r="CN756" s="33"/>
      <c r="CO756" s="33"/>
      <c r="CP756" s="33"/>
      <c r="CQ756" s="33"/>
      <c r="CR756" s="33"/>
      <c r="CS756" s="33"/>
      <c r="CT756" s="33"/>
      <c r="CU756" s="33"/>
      <c r="CV756" s="33"/>
      <c r="CW756" s="33"/>
      <c r="CX756" s="33"/>
      <c r="CY756" s="33"/>
      <c r="CZ756" s="33"/>
      <c r="DA756" s="33"/>
      <c r="DB756" s="33"/>
      <c r="DC756" s="33"/>
      <c r="DD756" s="33"/>
      <c r="DE756" s="33"/>
      <c r="DF756" s="33"/>
      <c r="DG756" s="33"/>
      <c r="DH756" s="33"/>
      <c r="DI756" s="33"/>
      <c r="DJ756" s="33"/>
      <c r="DK756" s="33"/>
      <c r="DL756" s="33"/>
      <c r="DM756" s="33"/>
      <c r="DN756" s="33"/>
      <c r="DO756" s="33"/>
      <c r="DP756" s="33"/>
      <c r="DQ756" s="33"/>
      <c r="DR756" s="33"/>
      <c r="DS756" s="33"/>
      <c r="DT756" s="33"/>
      <c r="DU756" s="33"/>
      <c r="DV756" s="33"/>
      <c r="DW756" s="33"/>
      <c r="DX756" s="33"/>
      <c r="DY756" s="33"/>
      <c r="DZ756" s="33"/>
      <c r="EA756" s="33"/>
      <c r="EB756" s="33"/>
      <c r="EC756" s="33"/>
      <c r="ED756" s="33"/>
      <c r="EE756" s="33"/>
      <c r="EF756" s="33"/>
      <c r="EG756" s="33"/>
      <c r="EH756" s="33"/>
      <c r="EI756" s="33"/>
      <c r="EJ756" s="33"/>
      <c r="EK756" s="33"/>
      <c r="EL756" s="33"/>
      <c r="EM756" s="33"/>
      <c r="EN756" s="33"/>
      <c r="EO756" s="33"/>
      <c r="EP756" s="33"/>
      <c r="EQ756" s="33"/>
      <c r="ER756" s="33"/>
      <c r="ES756" s="33"/>
      <c r="ET756" s="33"/>
      <c r="EU756" s="33"/>
      <c r="EV756" s="33"/>
      <c r="EW756" s="33"/>
      <c r="EX756" s="33"/>
      <c r="EY756" s="33"/>
      <c r="EZ756" s="33"/>
      <c r="FA756" s="33"/>
      <c r="FB756" s="33"/>
      <c r="FC756" s="33"/>
      <c r="FD756" s="33"/>
      <c r="FE756" s="33"/>
      <c r="FF756" s="33"/>
      <c r="FG756" s="33"/>
      <c r="FH756" s="33"/>
      <c r="FI756" s="33"/>
      <c r="FJ756" s="33"/>
      <c r="FK756" s="33"/>
      <c r="FL756" s="33"/>
      <c r="FM756" s="33"/>
      <c r="FN756" s="33"/>
      <c r="FO756" s="33"/>
      <c r="FP756" s="33"/>
      <c r="FQ756" s="33"/>
      <c r="FR756" s="33"/>
      <c r="FS756" s="33"/>
      <c r="FT756" s="33"/>
      <c r="FU756" s="33"/>
      <c r="FV756" s="33"/>
      <c r="FW756" s="33"/>
      <c r="FX756" s="33"/>
      <c r="FY756" s="33"/>
      <c r="FZ756" s="33"/>
      <c r="GA756" s="33"/>
      <c r="GB756" s="33"/>
      <c r="GC756" s="33"/>
      <c r="GD756" s="33"/>
      <c r="GE756" s="33"/>
      <c r="GF756" s="33"/>
      <c r="GG756" s="33"/>
      <c r="GH756" s="33"/>
      <c r="GI756" s="33"/>
      <c r="GJ756" s="33"/>
      <c r="GK756" s="33"/>
      <c r="GL756" s="33"/>
      <c r="GM756" s="33"/>
      <c r="GN756" s="33"/>
      <c r="GO756" s="33"/>
      <c r="GP756" s="33"/>
      <c r="GQ756" s="33"/>
      <c r="GR756" s="33"/>
      <c r="GS756" s="33"/>
      <c r="GT756" s="33"/>
      <c r="GU756" s="33"/>
      <c r="GV756" s="33"/>
      <c r="GW756" s="33"/>
      <c r="GX756" s="33"/>
      <c r="GY756" s="33"/>
      <c r="GZ756" s="33"/>
      <c r="HA756" s="33"/>
      <c r="HB756" s="33"/>
      <c r="HC756" s="33"/>
      <c r="HD756" s="33"/>
      <c r="HE756" s="33"/>
      <c r="HF756" s="33"/>
      <c r="HG756" s="33"/>
      <c r="HH756" s="33"/>
      <c r="HI756" s="33"/>
      <c r="HJ756" s="33"/>
      <c r="HK756" s="33"/>
      <c r="HL756" s="33"/>
      <c r="HM756" s="33"/>
      <c r="HN756" s="33"/>
      <c r="HO756" s="33"/>
      <c r="HP756" s="33"/>
      <c r="HQ756" s="33"/>
      <c r="HR756" s="33"/>
      <c r="HS756" s="33"/>
      <c r="HT756" s="33"/>
      <c r="HU756" s="33"/>
      <c r="HV756" s="33"/>
      <c r="HW756" s="33"/>
      <c r="HX756" s="33"/>
      <c r="HY756" s="33"/>
      <c r="HZ756" s="33"/>
      <c r="IA756" s="33"/>
      <c r="IB756" s="33"/>
      <c r="IC756" s="33"/>
      <c r="ID756" s="33"/>
      <c r="IE756" s="33"/>
      <c r="IF756" s="33"/>
      <c r="IG756" s="33"/>
      <c r="IH756" s="33"/>
      <c r="II756" s="33"/>
      <c r="IJ756" s="33"/>
      <c r="IK756" s="33"/>
      <c r="IL756" s="33"/>
      <c r="IM756" s="33"/>
      <c r="IN756" s="33"/>
      <c r="IO756" s="33"/>
      <c r="IP756" s="33"/>
      <c r="IQ756" s="33"/>
    </row>
    <row r="757" spans="1:251" s="47" customFormat="1" ht="18.75" customHeight="1" thickBot="1">
      <c r="A757" s="48"/>
      <c r="B757" s="91" t="s">
        <v>72</v>
      </c>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3"/>
      <c r="AA757" s="94">
        <f>SUM($AA$756:$AA$756)</f>
        <v>36130</v>
      </c>
      <c r="AB757" s="95"/>
      <c r="AC757" s="95"/>
      <c r="AD757" s="95"/>
      <c r="AE757" s="95"/>
      <c r="AF757" s="95"/>
      <c r="AG757" s="95"/>
      <c r="AH757" s="95"/>
      <c r="AI757" s="96"/>
      <c r="AJ757" s="94">
        <f>SUM($AJ$756:$AJ$756)</f>
        <v>42240</v>
      </c>
      <c r="AK757" s="95"/>
      <c r="AL757" s="95"/>
      <c r="AM757" s="95"/>
      <c r="AN757" s="95"/>
      <c r="AO757" s="95"/>
      <c r="AP757" s="95"/>
      <c r="AQ757" s="95"/>
      <c r="AR757" s="96"/>
      <c r="AS757" s="97"/>
      <c r="AT757" s="98"/>
      <c r="AU757" s="98"/>
      <c r="AV757" s="98"/>
      <c r="AW757" s="98"/>
      <c r="AX757" s="99"/>
      <c r="AY757" s="33"/>
      <c r="AZ757" s="33"/>
      <c r="BA757" s="33"/>
      <c r="BB757" s="33"/>
      <c r="BC757" s="33"/>
      <c r="BD757" s="33"/>
      <c r="BE757" s="33"/>
      <c r="BF757" s="33"/>
      <c r="BG757" s="33"/>
      <c r="BH757" s="33"/>
      <c r="BI757" s="33"/>
      <c r="BJ757" s="33"/>
      <c r="BK757" s="33"/>
      <c r="BL757" s="33"/>
      <c r="BM757" s="33"/>
      <c r="BN757" s="33"/>
      <c r="BO757" s="33"/>
      <c r="BP757" s="33"/>
      <c r="BQ757" s="33"/>
      <c r="BR757" s="33"/>
      <c r="BS757" s="33"/>
      <c r="BT757" s="33"/>
      <c r="BU757" s="33"/>
      <c r="BV757" s="33"/>
      <c r="BW757" s="33"/>
      <c r="BX757" s="33"/>
      <c r="BY757" s="33"/>
      <c r="BZ757" s="33"/>
      <c r="CA757" s="33"/>
      <c r="CB757" s="33"/>
      <c r="CC757" s="33"/>
      <c r="CD757" s="33"/>
      <c r="CE757" s="33"/>
      <c r="CF757" s="33"/>
      <c r="CG757" s="33"/>
      <c r="CH757" s="33"/>
      <c r="CI757" s="33"/>
      <c r="CJ757" s="33"/>
      <c r="CK757" s="33"/>
      <c r="CL757" s="33"/>
      <c r="CM757" s="33"/>
      <c r="CN757" s="33"/>
      <c r="CO757" s="33"/>
      <c r="CP757" s="33"/>
      <c r="CQ757" s="33"/>
      <c r="CR757" s="33"/>
      <c r="CS757" s="33"/>
      <c r="CT757" s="33"/>
      <c r="CU757" s="33"/>
      <c r="CV757" s="33"/>
      <c r="CW757" s="33"/>
      <c r="CX757" s="33"/>
      <c r="CY757" s="33"/>
      <c r="CZ757" s="33"/>
      <c r="DA757" s="33"/>
      <c r="DB757" s="33"/>
      <c r="DC757" s="33"/>
      <c r="DD757" s="33"/>
      <c r="DE757" s="33"/>
      <c r="DF757" s="33"/>
      <c r="DG757" s="33"/>
      <c r="DH757" s="33"/>
      <c r="DI757" s="33"/>
      <c r="DJ757" s="33"/>
      <c r="DK757" s="33"/>
      <c r="DL757" s="33"/>
      <c r="DM757" s="33"/>
      <c r="DN757" s="33"/>
      <c r="DO757" s="33"/>
      <c r="DP757" s="33"/>
      <c r="DQ757" s="33"/>
      <c r="DR757" s="33"/>
      <c r="DS757" s="33"/>
      <c r="DT757" s="33"/>
      <c r="DU757" s="33"/>
      <c r="DV757" s="33"/>
      <c r="DW757" s="33"/>
      <c r="DX757" s="33"/>
      <c r="DY757" s="33"/>
      <c r="DZ757" s="33"/>
      <c r="EA757" s="33"/>
      <c r="EB757" s="33"/>
      <c r="EC757" s="33"/>
      <c r="ED757" s="33"/>
      <c r="EE757" s="33"/>
      <c r="EF757" s="33"/>
      <c r="EG757" s="33"/>
      <c r="EH757" s="33"/>
      <c r="EI757" s="33"/>
      <c r="EJ757" s="33"/>
      <c r="EK757" s="33"/>
      <c r="EL757" s="33"/>
      <c r="EM757" s="33"/>
      <c r="EN757" s="33"/>
      <c r="EO757" s="33"/>
      <c r="EP757" s="33"/>
      <c r="EQ757" s="33"/>
      <c r="ER757" s="33"/>
      <c r="ES757" s="33"/>
      <c r="ET757" s="33"/>
      <c r="EU757" s="33"/>
      <c r="EV757" s="33"/>
      <c r="EW757" s="33"/>
      <c r="EX757" s="33"/>
      <c r="EY757" s="33"/>
      <c r="EZ757" s="33"/>
      <c r="FA757" s="33"/>
      <c r="FB757" s="33"/>
      <c r="FC757" s="33"/>
      <c r="FD757" s="33"/>
      <c r="FE757" s="33"/>
      <c r="FF757" s="33"/>
      <c r="FG757" s="33"/>
      <c r="FH757" s="33"/>
      <c r="FI757" s="33"/>
      <c r="FJ757" s="33"/>
      <c r="FK757" s="33"/>
      <c r="FL757" s="33"/>
      <c r="FM757" s="33"/>
      <c r="FN757" s="33"/>
      <c r="FO757" s="33"/>
      <c r="FP757" s="33"/>
      <c r="FQ757" s="33"/>
      <c r="FR757" s="33"/>
      <c r="FS757" s="33"/>
      <c r="FT757" s="33"/>
      <c r="FU757" s="33"/>
      <c r="FV757" s="33"/>
      <c r="FW757" s="33"/>
      <c r="FX757" s="33"/>
      <c r="FY757" s="33"/>
      <c r="FZ757" s="33"/>
      <c r="GA757" s="33"/>
      <c r="GB757" s="33"/>
      <c r="GC757" s="33"/>
      <c r="GD757" s="33"/>
      <c r="GE757" s="33"/>
      <c r="GF757" s="33"/>
      <c r="GG757" s="33"/>
      <c r="GH757" s="33"/>
      <c r="GI757" s="33"/>
      <c r="GJ757" s="33"/>
      <c r="GK757" s="33"/>
      <c r="GL757" s="33"/>
      <c r="GM757" s="33"/>
      <c r="GN757" s="33"/>
      <c r="GO757" s="33"/>
      <c r="GP757" s="33"/>
      <c r="GQ757" s="33"/>
      <c r="GR757" s="33"/>
      <c r="GS757" s="33"/>
      <c r="GT757" s="33"/>
      <c r="GU757" s="33"/>
      <c r="GV757" s="33"/>
      <c r="GW757" s="33"/>
      <c r="GX757" s="33"/>
      <c r="GY757" s="33"/>
      <c r="GZ757" s="33"/>
      <c r="HA757" s="33"/>
      <c r="HB757" s="33"/>
      <c r="HC757" s="33"/>
      <c r="HD757" s="33"/>
      <c r="HE757" s="33"/>
      <c r="HF757" s="33"/>
      <c r="HG757" s="33"/>
      <c r="HH757" s="33"/>
      <c r="HI757" s="33"/>
      <c r="HJ757" s="33"/>
      <c r="HK757" s="33"/>
      <c r="HL757" s="33"/>
      <c r="HM757" s="33"/>
      <c r="HN757" s="33"/>
      <c r="HO757" s="33"/>
      <c r="HP757" s="33"/>
      <c r="HQ757" s="33"/>
      <c r="HR757" s="33"/>
      <c r="HS757" s="33"/>
      <c r="HT757" s="33"/>
      <c r="HU757" s="33"/>
      <c r="HV757" s="33"/>
      <c r="HW757" s="33"/>
      <c r="HX757" s="33"/>
      <c r="HY757" s="33"/>
      <c r="HZ757" s="33"/>
      <c r="IA757" s="33"/>
      <c r="IB757" s="33"/>
      <c r="IC757" s="33"/>
      <c r="ID757" s="33"/>
      <c r="IE757" s="33"/>
      <c r="IF757" s="33"/>
      <c r="IG757" s="33"/>
      <c r="IH757" s="33"/>
      <c r="II757" s="33"/>
      <c r="IJ757" s="33"/>
      <c r="IK757" s="33"/>
      <c r="IL757" s="33"/>
      <c r="IM757" s="33"/>
      <c r="IN757" s="33"/>
      <c r="IO757" s="33"/>
      <c r="IP757" s="33"/>
      <c r="IQ757" s="33"/>
    </row>
    <row r="759" spans="1:251" ht="19.2">
      <c r="A759" s="32" t="s">
        <v>59</v>
      </c>
      <c r="AW759" s="34"/>
      <c r="AX759" s="35"/>
      <c r="AY759" s="34"/>
    </row>
    <row r="761" spans="1:251" ht="18">
      <c r="B761" s="109" t="s">
        <v>0</v>
      </c>
      <c r="C761" s="110"/>
      <c r="D761" s="110"/>
      <c r="E761" s="110"/>
      <c r="F761" s="110"/>
      <c r="G761" s="110"/>
      <c r="H761" s="110"/>
      <c r="I761" s="110"/>
      <c r="J761" s="110"/>
      <c r="K761" s="110"/>
      <c r="L761" s="110"/>
      <c r="M761" s="110"/>
      <c r="N761" s="110"/>
      <c r="O761" s="110"/>
      <c r="P761" s="110"/>
      <c r="Q761" s="110"/>
      <c r="R761" s="110"/>
      <c r="S761" s="110"/>
      <c r="T761" s="110"/>
      <c r="U761" s="110"/>
      <c r="V761" s="110"/>
      <c r="W761" s="110"/>
      <c r="X761" s="110"/>
      <c r="Y761" s="110"/>
      <c r="Z761" s="110"/>
      <c r="AA761" s="110"/>
      <c r="AB761" s="110"/>
      <c r="AC761" s="110"/>
      <c r="AD761" s="110"/>
      <c r="AE761" s="110"/>
      <c r="AF761" s="110"/>
      <c r="AG761" s="110"/>
      <c r="AH761" s="110"/>
      <c r="AI761" s="110"/>
      <c r="AJ761" s="110"/>
      <c r="AK761" s="110"/>
      <c r="AL761" s="110"/>
      <c r="AM761" s="110"/>
      <c r="AN761" s="110"/>
      <c r="AO761" s="110"/>
      <c r="AP761" s="110"/>
      <c r="AQ761" s="110"/>
      <c r="AR761" s="110"/>
      <c r="AS761" s="110"/>
      <c r="AT761" s="110"/>
      <c r="AU761" s="110"/>
      <c r="AV761" s="110"/>
      <c r="AW761" s="110"/>
      <c r="AX761" s="110"/>
    </row>
    <row r="762" spans="1:251">
      <c r="Z762" s="36"/>
      <c r="AD762" s="36"/>
      <c r="AE762" s="36"/>
      <c r="AF762" s="36"/>
      <c r="AG762" s="36"/>
      <c r="AH762" s="36"/>
      <c r="AI762" s="36"/>
      <c r="AO762" s="36"/>
    </row>
    <row r="763" spans="1:251" ht="13.8" thickBot="1">
      <c r="Z763" s="36"/>
      <c r="AD763" s="36"/>
      <c r="AE763" s="36"/>
      <c r="AF763" s="36"/>
      <c r="AG763" s="36"/>
      <c r="AH763" s="36"/>
      <c r="AI763" s="36"/>
      <c r="AO763" s="36"/>
      <c r="DI763" s="37"/>
    </row>
    <row r="764" spans="1:251" ht="24.75" customHeight="1" thickBot="1">
      <c r="B764" s="111" t="s">
        <v>60</v>
      </c>
      <c r="C764" s="112"/>
      <c r="D764" s="112"/>
      <c r="E764" s="112"/>
      <c r="F764" s="112"/>
      <c r="G764" s="112"/>
      <c r="H764" s="113" t="s">
        <v>185</v>
      </c>
      <c r="I764" s="114"/>
      <c r="J764" s="114"/>
      <c r="K764" s="114"/>
      <c r="L764" s="114"/>
      <c r="M764" s="114"/>
      <c r="N764" s="114"/>
      <c r="O764" s="114"/>
      <c r="P764" s="114"/>
      <c r="Q764" s="114"/>
      <c r="R764" s="114"/>
      <c r="S764" s="114"/>
      <c r="T764" s="114"/>
      <c r="U764" s="114"/>
      <c r="V764" s="114"/>
      <c r="W764" s="114"/>
      <c r="X764" s="114"/>
      <c r="Y764" s="114"/>
      <c r="Z764" s="114"/>
      <c r="AA764" s="114"/>
      <c r="AB764" s="114"/>
      <c r="AC764" s="114"/>
      <c r="AD764" s="114"/>
      <c r="AE764" s="114"/>
      <c r="AF764" s="114"/>
      <c r="AG764" s="114"/>
      <c r="AH764" s="114"/>
      <c r="AI764" s="114"/>
      <c r="AJ764" s="114"/>
      <c r="AK764" s="114"/>
      <c r="AL764" s="114"/>
      <c r="AM764" s="114"/>
      <c r="AN764" s="114"/>
      <c r="AO764" s="114"/>
      <c r="AP764" s="114"/>
      <c r="AQ764" s="114"/>
      <c r="AR764" s="114"/>
      <c r="AS764" s="114"/>
      <c r="AT764" s="114"/>
      <c r="AU764" s="114"/>
      <c r="AV764" s="114"/>
      <c r="AW764" s="114"/>
      <c r="AX764" s="115"/>
      <c r="DI764" s="37"/>
    </row>
    <row r="765" spans="1:251" ht="14.4">
      <c r="B765" s="38"/>
      <c r="C765" s="38"/>
      <c r="D765" s="38"/>
      <c r="E765" s="38"/>
      <c r="F765" s="38"/>
      <c r="G765" s="38"/>
      <c r="H765" s="39"/>
      <c r="I765" s="39"/>
      <c r="J765" s="39"/>
      <c r="K765" s="39"/>
      <c r="L765" s="40"/>
      <c r="M765" s="40"/>
      <c r="N765" s="40"/>
      <c r="O765" s="40"/>
      <c r="P765" s="39"/>
      <c r="Q765" s="39"/>
      <c r="R765" s="39"/>
      <c r="S765" s="39"/>
      <c r="T765" s="39"/>
      <c r="U765" s="39"/>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c r="AT765" s="41"/>
      <c r="AU765" s="41"/>
      <c r="AV765" s="41"/>
      <c r="AW765" s="41"/>
      <c r="AX765" s="41"/>
      <c r="DI765" s="37"/>
    </row>
    <row r="766" spans="1:251" ht="15" thickBot="1">
      <c r="A766" s="42"/>
      <c r="B766" s="41" t="s">
        <v>62</v>
      </c>
      <c r="C766" s="39"/>
      <c r="D766" s="39"/>
      <c r="E766" s="39"/>
      <c r="F766" s="39"/>
      <c r="G766" s="39"/>
      <c r="H766" s="39"/>
      <c r="I766" s="39"/>
      <c r="J766" s="39"/>
      <c r="K766" s="39"/>
      <c r="L766" s="40"/>
      <c r="M766" s="40"/>
      <c r="N766" s="40"/>
      <c r="O766" s="40"/>
      <c r="P766" s="39"/>
      <c r="Q766" s="39"/>
      <c r="R766" s="39"/>
      <c r="S766" s="39"/>
      <c r="T766" s="39"/>
      <c r="U766" s="39"/>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c r="AT766" s="41"/>
      <c r="AU766" s="41"/>
      <c r="AV766" s="41"/>
      <c r="AW766" s="41"/>
      <c r="AX766" s="41"/>
      <c r="DI766" s="37"/>
    </row>
    <row r="767" spans="1:251" ht="14.4">
      <c r="A767" s="39"/>
      <c r="B767" s="43"/>
      <c r="C767" s="38"/>
      <c r="D767" s="38"/>
      <c r="E767" s="38"/>
      <c r="F767" s="38"/>
      <c r="G767" s="38"/>
      <c r="H767" s="38"/>
      <c r="I767" s="38"/>
      <c r="J767" s="38"/>
      <c r="K767" s="38"/>
      <c r="L767" s="44"/>
      <c r="M767" s="44"/>
      <c r="N767" s="44"/>
      <c r="O767" s="44"/>
      <c r="P767" s="38"/>
      <c r="Q767" s="38"/>
      <c r="R767" s="38"/>
      <c r="S767" s="38"/>
      <c r="T767" s="38"/>
      <c r="U767" s="38"/>
      <c r="V767" s="45"/>
      <c r="W767" s="45"/>
      <c r="X767" s="45"/>
      <c r="Y767" s="45"/>
      <c r="Z767" s="45"/>
      <c r="AA767" s="45"/>
      <c r="AB767" s="45"/>
      <c r="AC767" s="45"/>
      <c r="AD767" s="45"/>
      <c r="AE767" s="45"/>
      <c r="AF767" s="45"/>
      <c r="AG767" s="45"/>
      <c r="AH767" s="45"/>
      <c r="AI767" s="45"/>
      <c r="AJ767" s="45"/>
      <c r="AK767" s="45"/>
      <c r="AL767" s="45"/>
      <c r="AM767" s="45"/>
      <c r="AN767" s="45"/>
      <c r="AO767" s="45"/>
      <c r="AP767" s="45"/>
      <c r="AQ767" s="45"/>
      <c r="AR767" s="45"/>
      <c r="AS767" s="45"/>
      <c r="AT767" s="45"/>
      <c r="AU767" s="45"/>
      <c r="AV767" s="45"/>
      <c r="AW767" s="45"/>
      <c r="AX767" s="46"/>
    </row>
    <row r="768" spans="1:251" ht="12" customHeight="1">
      <c r="A768" s="39"/>
      <c r="B768" s="116" t="s">
        <v>186</v>
      </c>
      <c r="C768" s="117"/>
      <c r="D768" s="117"/>
      <c r="E768" s="117"/>
      <c r="F768" s="117"/>
      <c r="G768" s="117"/>
      <c r="H768" s="117"/>
      <c r="I768" s="117"/>
      <c r="J768" s="117"/>
      <c r="K768" s="117"/>
      <c r="L768" s="117"/>
      <c r="M768" s="117"/>
      <c r="N768" s="117"/>
      <c r="O768" s="117"/>
      <c r="P768" s="117"/>
      <c r="Q768" s="117"/>
      <c r="R768" s="117"/>
      <c r="S768" s="117"/>
      <c r="T768" s="117"/>
      <c r="U768" s="117"/>
      <c r="V768" s="117"/>
      <c r="W768" s="117"/>
      <c r="X768" s="117"/>
      <c r="Y768" s="117"/>
      <c r="Z768" s="117"/>
      <c r="AA768" s="117"/>
      <c r="AB768" s="117"/>
      <c r="AC768" s="117"/>
      <c r="AD768" s="117"/>
      <c r="AE768" s="117"/>
      <c r="AF768" s="117"/>
      <c r="AG768" s="117"/>
      <c r="AH768" s="117"/>
      <c r="AI768" s="117"/>
      <c r="AJ768" s="117"/>
      <c r="AK768" s="117"/>
      <c r="AL768" s="117"/>
      <c r="AM768" s="117"/>
      <c r="AN768" s="117"/>
      <c r="AO768" s="117"/>
      <c r="AP768" s="117"/>
      <c r="AQ768" s="117"/>
      <c r="AR768" s="117"/>
      <c r="AS768" s="117"/>
      <c r="AT768" s="117"/>
      <c r="AU768" s="117"/>
      <c r="AV768" s="117"/>
      <c r="AW768" s="117"/>
      <c r="AX768" s="118"/>
    </row>
    <row r="769" spans="1:113" ht="12" customHeight="1">
      <c r="A769" s="39"/>
      <c r="B769" s="116"/>
      <c r="C769" s="117"/>
      <c r="D769" s="117"/>
      <c r="E769" s="117"/>
      <c r="F769" s="117"/>
      <c r="G769" s="117"/>
      <c r="H769" s="117"/>
      <c r="I769" s="117"/>
      <c r="J769" s="117"/>
      <c r="K769" s="117"/>
      <c r="L769" s="117"/>
      <c r="M769" s="117"/>
      <c r="N769" s="117"/>
      <c r="O769" s="117"/>
      <c r="P769" s="117"/>
      <c r="Q769" s="117"/>
      <c r="R769" s="117"/>
      <c r="S769" s="117"/>
      <c r="T769" s="117"/>
      <c r="U769" s="117"/>
      <c r="V769" s="117"/>
      <c r="W769" s="117"/>
      <c r="X769" s="117"/>
      <c r="Y769" s="117"/>
      <c r="Z769" s="117"/>
      <c r="AA769" s="117"/>
      <c r="AB769" s="117"/>
      <c r="AC769" s="117"/>
      <c r="AD769" s="117"/>
      <c r="AE769" s="117"/>
      <c r="AF769" s="117"/>
      <c r="AG769" s="117"/>
      <c r="AH769" s="117"/>
      <c r="AI769" s="117"/>
      <c r="AJ769" s="117"/>
      <c r="AK769" s="117"/>
      <c r="AL769" s="117"/>
      <c r="AM769" s="117"/>
      <c r="AN769" s="117"/>
      <c r="AO769" s="117"/>
      <c r="AP769" s="117"/>
      <c r="AQ769" s="117"/>
      <c r="AR769" s="117"/>
      <c r="AS769" s="117"/>
      <c r="AT769" s="117"/>
      <c r="AU769" s="117"/>
      <c r="AV769" s="117"/>
      <c r="AW769" s="117"/>
      <c r="AX769" s="118"/>
    </row>
    <row r="770" spans="1:113" ht="12" customHeight="1">
      <c r="A770" s="39"/>
      <c r="B770" s="116"/>
      <c r="C770" s="117"/>
      <c r="D770" s="117"/>
      <c r="E770" s="117"/>
      <c r="F770" s="117"/>
      <c r="G770" s="117"/>
      <c r="H770" s="117"/>
      <c r="I770" s="117"/>
      <c r="J770" s="117"/>
      <c r="K770" s="117"/>
      <c r="L770" s="117"/>
      <c r="M770" s="117"/>
      <c r="N770" s="117"/>
      <c r="O770" s="117"/>
      <c r="P770" s="117"/>
      <c r="Q770" s="117"/>
      <c r="R770" s="117"/>
      <c r="S770" s="117"/>
      <c r="T770" s="117"/>
      <c r="U770" s="117"/>
      <c r="V770" s="117"/>
      <c r="W770" s="117"/>
      <c r="X770" s="117"/>
      <c r="Y770" s="117"/>
      <c r="Z770" s="117"/>
      <c r="AA770" s="117"/>
      <c r="AB770" s="117"/>
      <c r="AC770" s="117"/>
      <c r="AD770" s="117"/>
      <c r="AE770" s="117"/>
      <c r="AF770" s="117"/>
      <c r="AG770" s="117"/>
      <c r="AH770" s="117"/>
      <c r="AI770" s="117"/>
      <c r="AJ770" s="117"/>
      <c r="AK770" s="117"/>
      <c r="AL770" s="117"/>
      <c r="AM770" s="117"/>
      <c r="AN770" s="117"/>
      <c r="AO770" s="117"/>
      <c r="AP770" s="117"/>
      <c r="AQ770" s="117"/>
      <c r="AR770" s="117"/>
      <c r="AS770" s="117"/>
      <c r="AT770" s="117"/>
      <c r="AU770" s="117"/>
      <c r="AV770" s="117"/>
      <c r="AW770" s="117"/>
      <c r="AX770" s="118"/>
    </row>
    <row r="771" spans="1:113" ht="12" customHeight="1">
      <c r="A771" s="39"/>
      <c r="B771" s="116"/>
      <c r="C771" s="117"/>
      <c r="D771" s="117"/>
      <c r="E771" s="117"/>
      <c r="F771" s="117"/>
      <c r="G771" s="117"/>
      <c r="H771" s="117"/>
      <c r="I771" s="117"/>
      <c r="J771" s="117"/>
      <c r="K771" s="117"/>
      <c r="L771" s="117"/>
      <c r="M771" s="117"/>
      <c r="N771" s="117"/>
      <c r="O771" s="117"/>
      <c r="P771" s="117"/>
      <c r="Q771" s="117"/>
      <c r="R771" s="117"/>
      <c r="S771" s="117"/>
      <c r="T771" s="117"/>
      <c r="U771" s="117"/>
      <c r="V771" s="117"/>
      <c r="W771" s="117"/>
      <c r="X771" s="117"/>
      <c r="Y771" s="117"/>
      <c r="Z771" s="117"/>
      <c r="AA771" s="117"/>
      <c r="AB771" s="117"/>
      <c r="AC771" s="117"/>
      <c r="AD771" s="117"/>
      <c r="AE771" s="117"/>
      <c r="AF771" s="117"/>
      <c r="AG771" s="117"/>
      <c r="AH771" s="117"/>
      <c r="AI771" s="117"/>
      <c r="AJ771" s="117"/>
      <c r="AK771" s="117"/>
      <c r="AL771" s="117"/>
      <c r="AM771" s="117"/>
      <c r="AN771" s="117"/>
      <c r="AO771" s="117"/>
      <c r="AP771" s="117"/>
      <c r="AQ771" s="117"/>
      <c r="AR771" s="117"/>
      <c r="AS771" s="117"/>
      <c r="AT771" s="117"/>
      <c r="AU771" s="117"/>
      <c r="AV771" s="117"/>
      <c r="AW771" s="117"/>
      <c r="AX771" s="118"/>
    </row>
    <row r="772" spans="1:113" ht="12" customHeight="1">
      <c r="A772" s="39"/>
      <c r="B772" s="116"/>
      <c r="C772" s="117"/>
      <c r="D772" s="117"/>
      <c r="E772" s="117"/>
      <c r="F772" s="117"/>
      <c r="G772" s="117"/>
      <c r="H772" s="117"/>
      <c r="I772" s="117"/>
      <c r="J772" s="117"/>
      <c r="K772" s="117"/>
      <c r="L772" s="117"/>
      <c r="M772" s="117"/>
      <c r="N772" s="117"/>
      <c r="O772" s="117"/>
      <c r="P772" s="117"/>
      <c r="Q772" s="117"/>
      <c r="R772" s="117"/>
      <c r="S772" s="117"/>
      <c r="T772" s="117"/>
      <c r="U772" s="117"/>
      <c r="V772" s="117"/>
      <c r="W772" s="117"/>
      <c r="X772" s="117"/>
      <c r="Y772" s="117"/>
      <c r="Z772" s="117"/>
      <c r="AA772" s="117"/>
      <c r="AB772" s="117"/>
      <c r="AC772" s="117"/>
      <c r="AD772" s="117"/>
      <c r="AE772" s="117"/>
      <c r="AF772" s="117"/>
      <c r="AG772" s="117"/>
      <c r="AH772" s="117"/>
      <c r="AI772" s="117"/>
      <c r="AJ772" s="117"/>
      <c r="AK772" s="117"/>
      <c r="AL772" s="117"/>
      <c r="AM772" s="117"/>
      <c r="AN772" s="117"/>
      <c r="AO772" s="117"/>
      <c r="AP772" s="117"/>
      <c r="AQ772" s="117"/>
      <c r="AR772" s="117"/>
      <c r="AS772" s="117"/>
      <c r="AT772" s="117"/>
      <c r="AU772" s="117"/>
      <c r="AV772" s="117"/>
      <c r="AW772" s="117"/>
      <c r="AX772" s="118"/>
    </row>
    <row r="773" spans="1:113" ht="12" customHeight="1">
      <c r="A773" s="39"/>
      <c r="B773" s="116"/>
      <c r="C773" s="117"/>
      <c r="D773" s="117"/>
      <c r="E773" s="117"/>
      <c r="F773" s="117"/>
      <c r="G773" s="117"/>
      <c r="H773" s="117"/>
      <c r="I773" s="117"/>
      <c r="J773" s="117"/>
      <c r="K773" s="117"/>
      <c r="L773" s="117"/>
      <c r="M773" s="117"/>
      <c r="N773" s="117"/>
      <c r="O773" s="117"/>
      <c r="P773" s="117"/>
      <c r="Q773" s="117"/>
      <c r="R773" s="117"/>
      <c r="S773" s="117"/>
      <c r="T773" s="117"/>
      <c r="U773" s="117"/>
      <c r="V773" s="117"/>
      <c r="W773" s="117"/>
      <c r="X773" s="117"/>
      <c r="Y773" s="117"/>
      <c r="Z773" s="117"/>
      <c r="AA773" s="117"/>
      <c r="AB773" s="117"/>
      <c r="AC773" s="117"/>
      <c r="AD773" s="117"/>
      <c r="AE773" s="117"/>
      <c r="AF773" s="117"/>
      <c r="AG773" s="117"/>
      <c r="AH773" s="117"/>
      <c r="AI773" s="117"/>
      <c r="AJ773" s="117"/>
      <c r="AK773" s="117"/>
      <c r="AL773" s="117"/>
      <c r="AM773" s="117"/>
      <c r="AN773" s="117"/>
      <c r="AO773" s="117"/>
      <c r="AP773" s="117"/>
      <c r="AQ773" s="117"/>
      <c r="AR773" s="117"/>
      <c r="AS773" s="117"/>
      <c r="AT773" s="117"/>
      <c r="AU773" s="117"/>
      <c r="AV773" s="117"/>
      <c r="AW773" s="117"/>
      <c r="AX773" s="118"/>
    </row>
    <row r="774" spans="1:113" ht="12" customHeight="1">
      <c r="A774" s="39"/>
      <c r="B774" s="116"/>
      <c r="C774" s="117"/>
      <c r="D774" s="117"/>
      <c r="E774" s="117"/>
      <c r="F774" s="117"/>
      <c r="G774" s="117"/>
      <c r="H774" s="117"/>
      <c r="I774" s="117"/>
      <c r="J774" s="117"/>
      <c r="K774" s="117"/>
      <c r="L774" s="117"/>
      <c r="M774" s="117"/>
      <c r="N774" s="117"/>
      <c r="O774" s="117"/>
      <c r="P774" s="117"/>
      <c r="Q774" s="117"/>
      <c r="R774" s="117"/>
      <c r="S774" s="117"/>
      <c r="T774" s="117"/>
      <c r="U774" s="117"/>
      <c r="V774" s="117"/>
      <c r="W774" s="117"/>
      <c r="X774" s="117"/>
      <c r="Y774" s="117"/>
      <c r="Z774" s="117"/>
      <c r="AA774" s="117"/>
      <c r="AB774" s="117"/>
      <c r="AC774" s="117"/>
      <c r="AD774" s="117"/>
      <c r="AE774" s="117"/>
      <c r="AF774" s="117"/>
      <c r="AG774" s="117"/>
      <c r="AH774" s="117"/>
      <c r="AI774" s="117"/>
      <c r="AJ774" s="117"/>
      <c r="AK774" s="117"/>
      <c r="AL774" s="117"/>
      <c r="AM774" s="117"/>
      <c r="AN774" s="117"/>
      <c r="AO774" s="117"/>
      <c r="AP774" s="117"/>
      <c r="AQ774" s="117"/>
      <c r="AR774" s="117"/>
      <c r="AS774" s="117"/>
      <c r="AT774" s="117"/>
      <c r="AU774" s="117"/>
      <c r="AV774" s="117"/>
      <c r="AW774" s="117"/>
      <c r="AX774" s="118"/>
    </row>
    <row r="775" spans="1:113" ht="12" customHeight="1">
      <c r="A775" s="39"/>
      <c r="B775" s="116"/>
      <c r="C775" s="117"/>
      <c r="D775" s="117"/>
      <c r="E775" s="117"/>
      <c r="F775" s="117"/>
      <c r="G775" s="117"/>
      <c r="H775" s="117"/>
      <c r="I775" s="117"/>
      <c r="J775" s="117"/>
      <c r="K775" s="117"/>
      <c r="L775" s="117"/>
      <c r="M775" s="117"/>
      <c r="N775" s="117"/>
      <c r="O775" s="117"/>
      <c r="P775" s="117"/>
      <c r="Q775" s="117"/>
      <c r="R775" s="117"/>
      <c r="S775" s="117"/>
      <c r="T775" s="117"/>
      <c r="U775" s="117"/>
      <c r="V775" s="117"/>
      <c r="W775" s="117"/>
      <c r="X775" s="117"/>
      <c r="Y775" s="117"/>
      <c r="Z775" s="117"/>
      <c r="AA775" s="117"/>
      <c r="AB775" s="117"/>
      <c r="AC775" s="117"/>
      <c r="AD775" s="117"/>
      <c r="AE775" s="117"/>
      <c r="AF775" s="117"/>
      <c r="AG775" s="117"/>
      <c r="AH775" s="117"/>
      <c r="AI775" s="117"/>
      <c r="AJ775" s="117"/>
      <c r="AK775" s="117"/>
      <c r="AL775" s="117"/>
      <c r="AM775" s="117"/>
      <c r="AN775" s="117"/>
      <c r="AO775" s="117"/>
      <c r="AP775" s="117"/>
      <c r="AQ775" s="117"/>
      <c r="AR775" s="117"/>
      <c r="AS775" s="117"/>
      <c r="AT775" s="117"/>
      <c r="AU775" s="117"/>
      <c r="AV775" s="117"/>
      <c r="AW775" s="117"/>
      <c r="AX775" s="118"/>
    </row>
    <row r="776" spans="1:113" ht="12" customHeight="1">
      <c r="A776" s="39"/>
      <c r="B776" s="116"/>
      <c r="C776" s="117"/>
      <c r="D776" s="117"/>
      <c r="E776" s="117"/>
      <c r="F776" s="117"/>
      <c r="G776" s="117"/>
      <c r="H776" s="117"/>
      <c r="I776" s="117"/>
      <c r="J776" s="117"/>
      <c r="K776" s="117"/>
      <c r="L776" s="117"/>
      <c r="M776" s="117"/>
      <c r="N776" s="117"/>
      <c r="O776" s="117"/>
      <c r="P776" s="117"/>
      <c r="Q776" s="117"/>
      <c r="R776" s="117"/>
      <c r="S776" s="117"/>
      <c r="T776" s="117"/>
      <c r="U776" s="117"/>
      <c r="V776" s="117"/>
      <c r="W776" s="117"/>
      <c r="X776" s="117"/>
      <c r="Y776" s="117"/>
      <c r="Z776" s="117"/>
      <c r="AA776" s="117"/>
      <c r="AB776" s="117"/>
      <c r="AC776" s="117"/>
      <c r="AD776" s="117"/>
      <c r="AE776" s="117"/>
      <c r="AF776" s="117"/>
      <c r="AG776" s="117"/>
      <c r="AH776" s="117"/>
      <c r="AI776" s="117"/>
      <c r="AJ776" s="117"/>
      <c r="AK776" s="117"/>
      <c r="AL776" s="117"/>
      <c r="AM776" s="117"/>
      <c r="AN776" s="117"/>
      <c r="AO776" s="117"/>
      <c r="AP776" s="117"/>
      <c r="AQ776" s="117"/>
      <c r="AR776" s="117"/>
      <c r="AS776" s="117"/>
      <c r="AT776" s="117"/>
      <c r="AU776" s="117"/>
      <c r="AV776" s="117"/>
      <c r="AW776" s="117"/>
      <c r="AX776" s="118"/>
      <c r="BC776" s="47"/>
    </row>
    <row r="777" spans="1:113" ht="12" customHeight="1">
      <c r="A777" s="39"/>
      <c r="B777" s="116"/>
      <c r="C777" s="117"/>
      <c r="D777" s="117"/>
      <c r="E777" s="117"/>
      <c r="F777" s="117"/>
      <c r="G777" s="117"/>
      <c r="H777" s="117"/>
      <c r="I777" s="117"/>
      <c r="J777" s="117"/>
      <c r="K777" s="117"/>
      <c r="L777" s="117"/>
      <c r="M777" s="117"/>
      <c r="N777" s="117"/>
      <c r="O777" s="117"/>
      <c r="P777" s="117"/>
      <c r="Q777" s="117"/>
      <c r="R777" s="117"/>
      <c r="S777" s="117"/>
      <c r="T777" s="117"/>
      <c r="U777" s="117"/>
      <c r="V777" s="117"/>
      <c r="W777" s="117"/>
      <c r="X777" s="117"/>
      <c r="Y777" s="117"/>
      <c r="Z777" s="117"/>
      <c r="AA777" s="117"/>
      <c r="AB777" s="117"/>
      <c r="AC777" s="117"/>
      <c r="AD777" s="117"/>
      <c r="AE777" s="117"/>
      <c r="AF777" s="117"/>
      <c r="AG777" s="117"/>
      <c r="AH777" s="117"/>
      <c r="AI777" s="117"/>
      <c r="AJ777" s="117"/>
      <c r="AK777" s="117"/>
      <c r="AL777" s="117"/>
      <c r="AM777" s="117"/>
      <c r="AN777" s="117"/>
      <c r="AO777" s="117"/>
      <c r="AP777" s="117"/>
      <c r="AQ777" s="117"/>
      <c r="AR777" s="117"/>
      <c r="AS777" s="117"/>
      <c r="AT777" s="117"/>
      <c r="AU777" s="117"/>
      <c r="AV777" s="117"/>
      <c r="AW777" s="117"/>
      <c r="AX777" s="118"/>
    </row>
    <row r="778" spans="1:113" ht="12" customHeight="1">
      <c r="A778" s="39"/>
      <c r="B778" s="116"/>
      <c r="C778" s="117"/>
      <c r="D778" s="117"/>
      <c r="E778" s="117"/>
      <c r="F778" s="117"/>
      <c r="G778" s="117"/>
      <c r="H778" s="117"/>
      <c r="I778" s="117"/>
      <c r="J778" s="117"/>
      <c r="K778" s="117"/>
      <c r="L778" s="117"/>
      <c r="M778" s="117"/>
      <c r="N778" s="117"/>
      <c r="O778" s="117"/>
      <c r="P778" s="117"/>
      <c r="Q778" s="117"/>
      <c r="R778" s="117"/>
      <c r="S778" s="117"/>
      <c r="T778" s="117"/>
      <c r="U778" s="117"/>
      <c r="V778" s="117"/>
      <c r="W778" s="117"/>
      <c r="X778" s="117"/>
      <c r="Y778" s="117"/>
      <c r="Z778" s="117"/>
      <c r="AA778" s="117"/>
      <c r="AB778" s="117"/>
      <c r="AC778" s="117"/>
      <c r="AD778" s="117"/>
      <c r="AE778" s="117"/>
      <c r="AF778" s="117"/>
      <c r="AG778" s="117"/>
      <c r="AH778" s="117"/>
      <c r="AI778" s="117"/>
      <c r="AJ778" s="117"/>
      <c r="AK778" s="117"/>
      <c r="AL778" s="117"/>
      <c r="AM778" s="117"/>
      <c r="AN778" s="117"/>
      <c r="AO778" s="117"/>
      <c r="AP778" s="117"/>
      <c r="AQ778" s="117"/>
      <c r="AR778" s="117"/>
      <c r="AS778" s="117"/>
      <c r="AT778" s="117"/>
      <c r="AU778" s="117"/>
      <c r="AV778" s="117"/>
      <c r="AW778" s="117"/>
      <c r="AX778" s="118"/>
    </row>
    <row r="779" spans="1:113" ht="12" customHeight="1">
      <c r="A779" s="39"/>
      <c r="B779" s="116"/>
      <c r="C779" s="117"/>
      <c r="D779" s="117"/>
      <c r="E779" s="117"/>
      <c r="F779" s="117"/>
      <c r="G779" s="117"/>
      <c r="H779" s="117"/>
      <c r="I779" s="117"/>
      <c r="J779" s="117"/>
      <c r="K779" s="117"/>
      <c r="L779" s="117"/>
      <c r="M779" s="117"/>
      <c r="N779" s="117"/>
      <c r="O779" s="117"/>
      <c r="P779" s="117"/>
      <c r="Q779" s="117"/>
      <c r="R779" s="117"/>
      <c r="S779" s="117"/>
      <c r="T779" s="117"/>
      <c r="U779" s="117"/>
      <c r="V779" s="117"/>
      <c r="W779" s="117"/>
      <c r="X779" s="117"/>
      <c r="Y779" s="117"/>
      <c r="Z779" s="117"/>
      <c r="AA779" s="117"/>
      <c r="AB779" s="117"/>
      <c r="AC779" s="117"/>
      <c r="AD779" s="117"/>
      <c r="AE779" s="117"/>
      <c r="AF779" s="117"/>
      <c r="AG779" s="117"/>
      <c r="AH779" s="117"/>
      <c r="AI779" s="117"/>
      <c r="AJ779" s="117"/>
      <c r="AK779" s="117"/>
      <c r="AL779" s="117"/>
      <c r="AM779" s="117"/>
      <c r="AN779" s="117"/>
      <c r="AO779" s="117"/>
      <c r="AP779" s="117"/>
      <c r="AQ779" s="117"/>
      <c r="AR779" s="117"/>
      <c r="AS779" s="117"/>
      <c r="AT779" s="117"/>
      <c r="AU779" s="117"/>
      <c r="AV779" s="117"/>
      <c r="AW779" s="117"/>
      <c r="AX779" s="118"/>
    </row>
    <row r="780" spans="1:113" ht="15" thickBot="1">
      <c r="A780" s="48"/>
      <c r="B780" s="49"/>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c r="AA780" s="50"/>
      <c r="AB780" s="50"/>
      <c r="AC780" s="50"/>
      <c r="AD780" s="50"/>
      <c r="AE780" s="50"/>
      <c r="AF780" s="50"/>
      <c r="AG780" s="50"/>
      <c r="AH780" s="50"/>
      <c r="AI780" s="50"/>
      <c r="AJ780" s="50"/>
      <c r="AK780" s="50"/>
      <c r="AL780" s="50"/>
      <c r="AM780" s="50"/>
      <c r="AN780" s="50"/>
      <c r="AO780" s="50"/>
      <c r="AP780" s="50"/>
      <c r="AQ780" s="50"/>
      <c r="AR780" s="50"/>
      <c r="AS780" s="50"/>
      <c r="AT780" s="50"/>
      <c r="AU780" s="50"/>
      <c r="AV780" s="50"/>
      <c r="AW780" s="50"/>
      <c r="AX780" s="51"/>
    </row>
    <row r="781" spans="1:113">
      <c r="B781" s="52"/>
    </row>
    <row r="782" spans="1:113" ht="15" thickBot="1">
      <c r="A782" s="42"/>
      <c r="B782" s="41" t="s">
        <v>63</v>
      </c>
      <c r="C782" s="39"/>
      <c r="D782" s="39"/>
      <c r="E782" s="39"/>
      <c r="F782" s="39"/>
      <c r="G782" s="39"/>
      <c r="H782" s="39"/>
      <c r="I782" s="39"/>
      <c r="J782" s="39"/>
      <c r="K782" s="39"/>
      <c r="L782" s="40"/>
      <c r="M782" s="40"/>
      <c r="N782" s="40"/>
      <c r="O782" s="40"/>
      <c r="P782" s="39"/>
      <c r="Q782" s="39"/>
      <c r="R782" s="39"/>
      <c r="S782" s="39"/>
      <c r="T782" s="39"/>
      <c r="U782" s="39"/>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c r="AT782" s="41"/>
      <c r="AU782" s="41"/>
      <c r="AV782" s="41"/>
      <c r="AW782" s="41"/>
      <c r="AX782" s="41"/>
      <c r="DI782" s="37"/>
    </row>
    <row r="783" spans="1:113" ht="14.4">
      <c r="A783" s="39"/>
      <c r="B783" s="43"/>
      <c r="C783" s="38"/>
      <c r="D783" s="38"/>
      <c r="E783" s="38"/>
      <c r="F783" s="38"/>
      <c r="G783" s="38"/>
      <c r="H783" s="38"/>
      <c r="I783" s="38"/>
      <c r="J783" s="38"/>
      <c r="K783" s="38"/>
      <c r="L783" s="44"/>
      <c r="M783" s="44"/>
      <c r="N783" s="44"/>
      <c r="O783" s="44"/>
      <c r="P783" s="38"/>
      <c r="Q783" s="38"/>
      <c r="R783" s="38"/>
      <c r="S783" s="38"/>
      <c r="T783" s="38"/>
      <c r="U783" s="38"/>
      <c r="V783" s="45"/>
      <c r="W783" s="45"/>
      <c r="X783" s="45"/>
      <c r="Y783" s="45"/>
      <c r="Z783" s="45"/>
      <c r="AA783" s="45"/>
      <c r="AB783" s="45"/>
      <c r="AC783" s="45"/>
      <c r="AD783" s="45"/>
      <c r="AE783" s="45"/>
      <c r="AF783" s="45"/>
      <c r="AG783" s="45"/>
      <c r="AH783" s="45"/>
      <c r="AI783" s="45"/>
      <c r="AJ783" s="45"/>
      <c r="AK783" s="45"/>
      <c r="AL783" s="45"/>
      <c r="AM783" s="45"/>
      <c r="AN783" s="45"/>
      <c r="AO783" s="45"/>
      <c r="AP783" s="45"/>
      <c r="AQ783" s="45"/>
      <c r="AR783" s="45"/>
      <c r="AS783" s="45"/>
      <c r="AT783" s="45"/>
      <c r="AU783" s="45"/>
      <c r="AV783" s="45"/>
      <c r="AW783" s="45"/>
      <c r="AX783" s="46"/>
    </row>
    <row r="784" spans="1:113" ht="12" customHeight="1">
      <c r="A784" s="39"/>
      <c r="B784" s="116" t="s">
        <v>187</v>
      </c>
      <c r="C784" s="117"/>
      <c r="D784" s="117"/>
      <c r="E784" s="117"/>
      <c r="F784" s="117"/>
      <c r="G784" s="117"/>
      <c r="H784" s="117"/>
      <c r="I784" s="117"/>
      <c r="J784" s="117"/>
      <c r="K784" s="117"/>
      <c r="L784" s="117"/>
      <c r="M784" s="117"/>
      <c r="N784" s="117"/>
      <c r="O784" s="117"/>
      <c r="P784" s="117"/>
      <c r="Q784" s="117"/>
      <c r="R784" s="117"/>
      <c r="S784" s="117"/>
      <c r="T784" s="117"/>
      <c r="U784" s="117"/>
      <c r="V784" s="117"/>
      <c r="W784" s="117"/>
      <c r="X784" s="117"/>
      <c r="Y784" s="117"/>
      <c r="Z784" s="117"/>
      <c r="AA784" s="117"/>
      <c r="AB784" s="117"/>
      <c r="AC784" s="117"/>
      <c r="AD784" s="117"/>
      <c r="AE784" s="117"/>
      <c r="AF784" s="117"/>
      <c r="AG784" s="117"/>
      <c r="AH784" s="117"/>
      <c r="AI784" s="117"/>
      <c r="AJ784" s="117"/>
      <c r="AK784" s="117"/>
      <c r="AL784" s="117"/>
      <c r="AM784" s="117"/>
      <c r="AN784" s="117"/>
      <c r="AO784" s="117"/>
      <c r="AP784" s="117"/>
      <c r="AQ784" s="117"/>
      <c r="AR784" s="117"/>
      <c r="AS784" s="117"/>
      <c r="AT784" s="117"/>
      <c r="AU784" s="117"/>
      <c r="AV784" s="117"/>
      <c r="AW784" s="117"/>
      <c r="AX784" s="118"/>
    </row>
    <row r="785" spans="1:251" ht="12" customHeight="1">
      <c r="A785" s="39"/>
      <c r="B785" s="116"/>
      <c r="C785" s="117"/>
      <c r="D785" s="117"/>
      <c r="E785" s="117"/>
      <c r="F785" s="117"/>
      <c r="G785" s="117"/>
      <c r="H785" s="117"/>
      <c r="I785" s="117"/>
      <c r="J785" s="117"/>
      <c r="K785" s="117"/>
      <c r="L785" s="117"/>
      <c r="M785" s="117"/>
      <c r="N785" s="117"/>
      <c r="O785" s="117"/>
      <c r="P785" s="117"/>
      <c r="Q785" s="117"/>
      <c r="R785" s="117"/>
      <c r="S785" s="117"/>
      <c r="T785" s="117"/>
      <c r="U785" s="117"/>
      <c r="V785" s="117"/>
      <c r="W785" s="117"/>
      <c r="X785" s="117"/>
      <c r="Y785" s="117"/>
      <c r="Z785" s="117"/>
      <c r="AA785" s="117"/>
      <c r="AB785" s="117"/>
      <c r="AC785" s="117"/>
      <c r="AD785" s="117"/>
      <c r="AE785" s="117"/>
      <c r="AF785" s="117"/>
      <c r="AG785" s="117"/>
      <c r="AH785" s="117"/>
      <c r="AI785" s="117"/>
      <c r="AJ785" s="117"/>
      <c r="AK785" s="117"/>
      <c r="AL785" s="117"/>
      <c r="AM785" s="117"/>
      <c r="AN785" s="117"/>
      <c r="AO785" s="117"/>
      <c r="AP785" s="117"/>
      <c r="AQ785" s="117"/>
      <c r="AR785" s="117"/>
      <c r="AS785" s="117"/>
      <c r="AT785" s="117"/>
      <c r="AU785" s="117"/>
      <c r="AV785" s="117"/>
      <c r="AW785" s="117"/>
      <c r="AX785" s="118"/>
    </row>
    <row r="786" spans="1:251" ht="12" customHeight="1">
      <c r="A786" s="39"/>
      <c r="B786" s="116"/>
      <c r="C786" s="117"/>
      <c r="D786" s="117"/>
      <c r="E786" s="117"/>
      <c r="F786" s="117"/>
      <c r="G786" s="117"/>
      <c r="H786" s="117"/>
      <c r="I786" s="117"/>
      <c r="J786" s="117"/>
      <c r="K786" s="117"/>
      <c r="L786" s="117"/>
      <c r="M786" s="117"/>
      <c r="N786" s="117"/>
      <c r="O786" s="117"/>
      <c r="P786" s="117"/>
      <c r="Q786" s="117"/>
      <c r="R786" s="117"/>
      <c r="S786" s="117"/>
      <c r="T786" s="117"/>
      <c r="U786" s="117"/>
      <c r="V786" s="117"/>
      <c r="W786" s="117"/>
      <c r="X786" s="117"/>
      <c r="Y786" s="117"/>
      <c r="Z786" s="117"/>
      <c r="AA786" s="117"/>
      <c r="AB786" s="117"/>
      <c r="AC786" s="117"/>
      <c r="AD786" s="117"/>
      <c r="AE786" s="117"/>
      <c r="AF786" s="117"/>
      <c r="AG786" s="117"/>
      <c r="AH786" s="117"/>
      <c r="AI786" s="117"/>
      <c r="AJ786" s="117"/>
      <c r="AK786" s="117"/>
      <c r="AL786" s="117"/>
      <c r="AM786" s="117"/>
      <c r="AN786" s="117"/>
      <c r="AO786" s="117"/>
      <c r="AP786" s="117"/>
      <c r="AQ786" s="117"/>
      <c r="AR786" s="117"/>
      <c r="AS786" s="117"/>
      <c r="AT786" s="117"/>
      <c r="AU786" s="117"/>
      <c r="AV786" s="117"/>
      <c r="AW786" s="117"/>
      <c r="AX786" s="118"/>
    </row>
    <row r="787" spans="1:251" ht="12" customHeight="1">
      <c r="A787" s="39"/>
      <c r="B787" s="116"/>
      <c r="C787" s="117"/>
      <c r="D787" s="117"/>
      <c r="E787" s="117"/>
      <c r="F787" s="117"/>
      <c r="G787" s="117"/>
      <c r="H787" s="117"/>
      <c r="I787" s="117"/>
      <c r="J787" s="117"/>
      <c r="K787" s="117"/>
      <c r="L787" s="117"/>
      <c r="M787" s="117"/>
      <c r="N787" s="117"/>
      <c r="O787" s="117"/>
      <c r="P787" s="117"/>
      <c r="Q787" s="117"/>
      <c r="R787" s="117"/>
      <c r="S787" s="117"/>
      <c r="T787" s="117"/>
      <c r="U787" s="117"/>
      <c r="V787" s="117"/>
      <c r="W787" s="117"/>
      <c r="X787" s="117"/>
      <c r="Y787" s="117"/>
      <c r="Z787" s="117"/>
      <c r="AA787" s="117"/>
      <c r="AB787" s="117"/>
      <c r="AC787" s="117"/>
      <c r="AD787" s="117"/>
      <c r="AE787" s="117"/>
      <c r="AF787" s="117"/>
      <c r="AG787" s="117"/>
      <c r="AH787" s="117"/>
      <c r="AI787" s="117"/>
      <c r="AJ787" s="117"/>
      <c r="AK787" s="117"/>
      <c r="AL787" s="117"/>
      <c r="AM787" s="117"/>
      <c r="AN787" s="117"/>
      <c r="AO787" s="117"/>
      <c r="AP787" s="117"/>
      <c r="AQ787" s="117"/>
      <c r="AR787" s="117"/>
      <c r="AS787" s="117"/>
      <c r="AT787" s="117"/>
      <c r="AU787" s="117"/>
      <c r="AV787" s="117"/>
      <c r="AW787" s="117"/>
      <c r="AX787" s="118"/>
      <c r="BC787" s="47"/>
    </row>
    <row r="788" spans="1:251" ht="12" customHeight="1">
      <c r="A788" s="39"/>
      <c r="B788" s="116"/>
      <c r="C788" s="117"/>
      <c r="D788" s="117"/>
      <c r="E788" s="117"/>
      <c r="F788" s="117"/>
      <c r="G788" s="117"/>
      <c r="H788" s="117"/>
      <c r="I788" s="117"/>
      <c r="J788" s="117"/>
      <c r="K788" s="117"/>
      <c r="L788" s="117"/>
      <c r="M788" s="117"/>
      <c r="N788" s="117"/>
      <c r="O788" s="117"/>
      <c r="P788" s="117"/>
      <c r="Q788" s="117"/>
      <c r="R788" s="117"/>
      <c r="S788" s="117"/>
      <c r="T788" s="117"/>
      <c r="U788" s="117"/>
      <c r="V788" s="117"/>
      <c r="W788" s="117"/>
      <c r="X788" s="117"/>
      <c r="Y788" s="117"/>
      <c r="Z788" s="117"/>
      <c r="AA788" s="117"/>
      <c r="AB788" s="117"/>
      <c r="AC788" s="117"/>
      <c r="AD788" s="117"/>
      <c r="AE788" s="117"/>
      <c r="AF788" s="117"/>
      <c r="AG788" s="117"/>
      <c r="AH788" s="117"/>
      <c r="AI788" s="117"/>
      <c r="AJ788" s="117"/>
      <c r="AK788" s="117"/>
      <c r="AL788" s="117"/>
      <c r="AM788" s="117"/>
      <c r="AN788" s="117"/>
      <c r="AO788" s="117"/>
      <c r="AP788" s="117"/>
      <c r="AQ788" s="117"/>
      <c r="AR788" s="117"/>
      <c r="AS788" s="117"/>
      <c r="AT788" s="117"/>
      <c r="AU788" s="117"/>
      <c r="AV788" s="117"/>
      <c r="AW788" s="117"/>
      <c r="AX788" s="118"/>
    </row>
    <row r="789" spans="1:251" ht="12" customHeight="1">
      <c r="A789" s="39"/>
      <c r="B789" s="116"/>
      <c r="C789" s="117"/>
      <c r="D789" s="117"/>
      <c r="E789" s="117"/>
      <c r="F789" s="117"/>
      <c r="G789" s="117"/>
      <c r="H789" s="117"/>
      <c r="I789" s="117"/>
      <c r="J789" s="117"/>
      <c r="K789" s="117"/>
      <c r="L789" s="117"/>
      <c r="M789" s="117"/>
      <c r="N789" s="117"/>
      <c r="O789" s="117"/>
      <c r="P789" s="117"/>
      <c r="Q789" s="117"/>
      <c r="R789" s="117"/>
      <c r="S789" s="117"/>
      <c r="T789" s="117"/>
      <c r="U789" s="117"/>
      <c r="V789" s="117"/>
      <c r="W789" s="117"/>
      <c r="X789" s="117"/>
      <c r="Y789" s="117"/>
      <c r="Z789" s="117"/>
      <c r="AA789" s="117"/>
      <c r="AB789" s="117"/>
      <c r="AC789" s="117"/>
      <c r="AD789" s="117"/>
      <c r="AE789" s="117"/>
      <c r="AF789" s="117"/>
      <c r="AG789" s="117"/>
      <c r="AH789" s="117"/>
      <c r="AI789" s="117"/>
      <c r="AJ789" s="117"/>
      <c r="AK789" s="117"/>
      <c r="AL789" s="117"/>
      <c r="AM789" s="117"/>
      <c r="AN789" s="117"/>
      <c r="AO789" s="117"/>
      <c r="AP789" s="117"/>
      <c r="AQ789" s="117"/>
      <c r="AR789" s="117"/>
      <c r="AS789" s="117"/>
      <c r="AT789" s="117"/>
      <c r="AU789" s="117"/>
      <c r="AV789" s="117"/>
      <c r="AW789" s="117"/>
      <c r="AX789" s="118"/>
    </row>
    <row r="790" spans="1:251" ht="12" customHeight="1">
      <c r="A790" s="39"/>
      <c r="B790" s="116"/>
      <c r="C790" s="117"/>
      <c r="D790" s="117"/>
      <c r="E790" s="117"/>
      <c r="F790" s="117"/>
      <c r="G790" s="117"/>
      <c r="H790" s="117"/>
      <c r="I790" s="117"/>
      <c r="J790" s="117"/>
      <c r="K790" s="117"/>
      <c r="L790" s="117"/>
      <c r="M790" s="117"/>
      <c r="N790" s="117"/>
      <c r="O790" s="117"/>
      <c r="P790" s="117"/>
      <c r="Q790" s="117"/>
      <c r="R790" s="117"/>
      <c r="S790" s="117"/>
      <c r="T790" s="117"/>
      <c r="U790" s="117"/>
      <c r="V790" s="117"/>
      <c r="W790" s="117"/>
      <c r="X790" s="117"/>
      <c r="Y790" s="117"/>
      <c r="Z790" s="117"/>
      <c r="AA790" s="117"/>
      <c r="AB790" s="117"/>
      <c r="AC790" s="117"/>
      <c r="AD790" s="117"/>
      <c r="AE790" s="117"/>
      <c r="AF790" s="117"/>
      <c r="AG790" s="117"/>
      <c r="AH790" s="117"/>
      <c r="AI790" s="117"/>
      <c r="AJ790" s="117"/>
      <c r="AK790" s="117"/>
      <c r="AL790" s="117"/>
      <c r="AM790" s="117"/>
      <c r="AN790" s="117"/>
      <c r="AO790" s="117"/>
      <c r="AP790" s="117"/>
      <c r="AQ790" s="117"/>
      <c r="AR790" s="117"/>
      <c r="AS790" s="117"/>
      <c r="AT790" s="117"/>
      <c r="AU790" s="117"/>
      <c r="AV790" s="117"/>
      <c r="AW790" s="117"/>
      <c r="AX790" s="118"/>
    </row>
    <row r="791" spans="1:251" ht="15" thickBot="1">
      <c r="A791" s="48"/>
      <c r="B791" s="49"/>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c r="AA791" s="50"/>
      <c r="AB791" s="50"/>
      <c r="AC791" s="50"/>
      <c r="AD791" s="50"/>
      <c r="AE791" s="50"/>
      <c r="AF791" s="50"/>
      <c r="AG791" s="50"/>
      <c r="AH791" s="50"/>
      <c r="AI791" s="50"/>
      <c r="AJ791" s="50"/>
      <c r="AK791" s="50"/>
      <c r="AL791" s="50"/>
      <c r="AM791" s="50"/>
      <c r="AN791" s="50"/>
      <c r="AO791" s="50"/>
      <c r="AP791" s="50"/>
      <c r="AQ791" s="50"/>
      <c r="AR791" s="50"/>
      <c r="AS791" s="50"/>
      <c r="AT791" s="50"/>
      <c r="AU791" s="50"/>
      <c r="AV791" s="50"/>
      <c r="AW791" s="50"/>
      <c r="AX791" s="51"/>
    </row>
    <row r="792" spans="1:251">
      <c r="B792" s="52"/>
    </row>
    <row r="793" spans="1:251" ht="14.4">
      <c r="B793" s="41" t="s">
        <v>65</v>
      </c>
      <c r="C793" s="39"/>
      <c r="D793" s="39"/>
      <c r="E793" s="39"/>
      <c r="F793" s="39"/>
      <c r="G793" s="39"/>
      <c r="H793" s="39"/>
      <c r="I793" s="39"/>
      <c r="J793" s="39"/>
      <c r="K793" s="39"/>
      <c r="L793" s="40"/>
      <c r="M793" s="40"/>
      <c r="N793" s="40"/>
      <c r="O793" s="40"/>
      <c r="P793" s="39"/>
      <c r="Q793" s="39"/>
      <c r="R793" s="39"/>
      <c r="S793" s="39"/>
      <c r="T793" s="39"/>
      <c r="U793" s="39"/>
      <c r="V793" s="41"/>
      <c r="W793" s="41"/>
      <c r="X793" s="41"/>
      <c r="Y793" s="41"/>
      <c r="Z793" s="41"/>
      <c r="AA793" s="41"/>
      <c r="AB793" s="41"/>
      <c r="AC793" s="41"/>
      <c r="AD793" s="41"/>
      <c r="AE793" s="41"/>
      <c r="AF793" s="41"/>
      <c r="AG793" s="41"/>
      <c r="AH793" s="41"/>
      <c r="AI793" s="41"/>
      <c r="AJ793" s="41"/>
      <c r="AK793" s="41"/>
      <c r="AL793" s="41"/>
      <c r="AM793" s="41"/>
      <c r="AN793" s="41"/>
      <c r="AO793" s="41"/>
      <c r="AP793" s="41"/>
      <c r="AQ793" s="41"/>
      <c r="AR793" s="41"/>
      <c r="AS793" s="41"/>
      <c r="AT793" s="41"/>
      <c r="AU793" s="41"/>
      <c r="AV793" s="41"/>
      <c r="AW793" s="41"/>
      <c r="AX793" s="41"/>
    </row>
    <row r="794" spans="1:251" ht="15" thickBot="1">
      <c r="B794" s="39"/>
      <c r="C794" s="39"/>
      <c r="D794" s="39"/>
      <c r="E794" s="39"/>
      <c r="F794" s="39"/>
      <c r="G794" s="39"/>
      <c r="H794" s="39"/>
      <c r="I794" s="39"/>
      <c r="J794" s="39"/>
      <c r="K794" s="39"/>
      <c r="L794" s="40"/>
      <c r="M794" s="40"/>
      <c r="N794" s="40"/>
      <c r="O794" s="40"/>
      <c r="P794" s="39"/>
      <c r="Q794" s="39"/>
      <c r="R794" s="39"/>
      <c r="S794" s="39"/>
      <c r="T794" s="39"/>
      <c r="U794" s="39"/>
      <c r="V794" s="41"/>
      <c r="W794" s="41"/>
      <c r="X794" s="41"/>
      <c r="Y794" s="41"/>
      <c r="Z794" s="41"/>
      <c r="AA794" s="41"/>
      <c r="AB794" s="41"/>
      <c r="AC794" s="41"/>
      <c r="AD794" s="41"/>
      <c r="AE794" s="41"/>
      <c r="AF794" s="41"/>
      <c r="AG794" s="41"/>
      <c r="AH794" s="41"/>
      <c r="AI794" s="41"/>
      <c r="AJ794" s="41"/>
      <c r="AK794" s="41"/>
      <c r="AL794" s="41"/>
      <c r="AM794" s="41"/>
      <c r="AN794" s="41"/>
      <c r="AO794" s="41"/>
      <c r="AP794" s="41"/>
      <c r="AQ794" s="41"/>
      <c r="AR794" s="41"/>
      <c r="AS794" s="41"/>
      <c r="AT794" s="41"/>
      <c r="AU794" s="41"/>
      <c r="AV794" s="41"/>
      <c r="AW794" s="41"/>
      <c r="AX794" s="53" t="s">
        <v>66</v>
      </c>
    </row>
    <row r="795" spans="1:251" s="47" customFormat="1" ht="13.5" customHeight="1">
      <c r="A795" s="39"/>
      <c r="B795" s="119" t="s">
        <v>67</v>
      </c>
      <c r="C795" s="120"/>
      <c r="D795" s="120"/>
      <c r="E795" s="120"/>
      <c r="F795" s="120"/>
      <c r="G795" s="120"/>
      <c r="H795" s="120"/>
      <c r="I795" s="120"/>
      <c r="J795" s="120"/>
      <c r="K795" s="120"/>
      <c r="L795" s="120"/>
      <c r="M795" s="120"/>
      <c r="N795" s="120"/>
      <c r="O795" s="120"/>
      <c r="P795" s="120"/>
      <c r="Q795" s="120"/>
      <c r="R795" s="120"/>
      <c r="S795" s="120"/>
      <c r="T795" s="120"/>
      <c r="U795" s="120"/>
      <c r="V795" s="120"/>
      <c r="W795" s="120"/>
      <c r="X795" s="120"/>
      <c r="Y795" s="120"/>
      <c r="Z795" s="121"/>
      <c r="AA795" s="125" t="s">
        <v>68</v>
      </c>
      <c r="AB795" s="120"/>
      <c r="AC795" s="120"/>
      <c r="AD795" s="120"/>
      <c r="AE795" s="120"/>
      <c r="AF795" s="120"/>
      <c r="AG795" s="120"/>
      <c r="AH795" s="120"/>
      <c r="AI795" s="121"/>
      <c r="AJ795" s="125" t="s">
        <v>69</v>
      </c>
      <c r="AK795" s="120"/>
      <c r="AL795" s="120"/>
      <c r="AM795" s="120"/>
      <c r="AN795" s="120"/>
      <c r="AO795" s="120"/>
      <c r="AP795" s="120"/>
      <c r="AQ795" s="120"/>
      <c r="AR795" s="121"/>
      <c r="AS795" s="125" t="s">
        <v>70</v>
      </c>
      <c r="AT795" s="120"/>
      <c r="AU795" s="120"/>
      <c r="AV795" s="120"/>
      <c r="AW795" s="120"/>
      <c r="AX795" s="127"/>
      <c r="AY795" s="33"/>
      <c r="AZ795" s="33"/>
      <c r="BA795" s="33"/>
      <c r="BB795" s="33"/>
      <c r="BC795" s="33"/>
      <c r="BD795" s="33"/>
      <c r="BE795" s="33"/>
      <c r="BF795" s="33"/>
      <c r="BG795" s="33"/>
      <c r="BH795" s="33"/>
      <c r="BI795" s="33"/>
      <c r="BJ795" s="33"/>
      <c r="BK795" s="33"/>
      <c r="BL795" s="33"/>
      <c r="BM795" s="33"/>
      <c r="BN795" s="33"/>
      <c r="BO795" s="33"/>
      <c r="BP795" s="33"/>
      <c r="BQ795" s="33"/>
      <c r="BR795" s="33"/>
      <c r="BS795" s="33"/>
      <c r="BT795" s="33"/>
      <c r="BU795" s="33"/>
      <c r="BV795" s="33"/>
      <c r="BW795" s="33"/>
      <c r="BX795" s="33"/>
      <c r="BY795" s="33"/>
      <c r="BZ795" s="33"/>
      <c r="CA795" s="33"/>
      <c r="CB795" s="33"/>
      <c r="CC795" s="33"/>
      <c r="CD795" s="33"/>
      <c r="CE795" s="33"/>
      <c r="CF795" s="33"/>
      <c r="CG795" s="33"/>
      <c r="CH795" s="33"/>
      <c r="CI795" s="33"/>
      <c r="CJ795" s="33"/>
      <c r="CK795" s="33"/>
      <c r="CL795" s="33"/>
      <c r="CM795" s="33"/>
      <c r="CN795" s="33"/>
      <c r="CO795" s="33"/>
      <c r="CP795" s="33"/>
      <c r="CQ795" s="33"/>
      <c r="CR795" s="33"/>
      <c r="CS795" s="33"/>
      <c r="CT795" s="33"/>
      <c r="CU795" s="33"/>
      <c r="CV795" s="33"/>
      <c r="CW795" s="33"/>
      <c r="CX795" s="33"/>
      <c r="CY795" s="33"/>
      <c r="CZ795" s="33"/>
      <c r="DA795" s="33"/>
      <c r="DB795" s="33"/>
      <c r="DC795" s="33"/>
      <c r="DD795" s="33"/>
      <c r="DE795" s="33"/>
      <c r="DF795" s="33"/>
      <c r="DG795" s="33"/>
      <c r="DH795" s="33"/>
      <c r="DI795" s="33"/>
      <c r="DJ795" s="33"/>
      <c r="DK795" s="33"/>
      <c r="DL795" s="33"/>
      <c r="DM795" s="33"/>
      <c r="DN795" s="33"/>
      <c r="DO795" s="33"/>
      <c r="DP795" s="33"/>
      <c r="DQ795" s="33"/>
      <c r="DR795" s="33"/>
      <c r="DS795" s="33"/>
      <c r="DT795" s="33"/>
      <c r="DU795" s="33"/>
      <c r="DV795" s="33"/>
      <c r="DW795" s="33"/>
      <c r="DX795" s="33"/>
      <c r="DY795" s="33"/>
      <c r="DZ795" s="33"/>
      <c r="EA795" s="33"/>
      <c r="EB795" s="33"/>
      <c r="EC795" s="33"/>
      <c r="ED795" s="33"/>
      <c r="EE795" s="33"/>
      <c r="EF795" s="33"/>
      <c r="EG795" s="33"/>
      <c r="EH795" s="33"/>
      <c r="EI795" s="33"/>
      <c r="EJ795" s="33"/>
      <c r="EK795" s="33"/>
      <c r="EL795" s="33"/>
      <c r="EM795" s="33"/>
      <c r="EN795" s="33"/>
      <c r="EO795" s="33"/>
      <c r="EP795" s="33"/>
      <c r="EQ795" s="33"/>
      <c r="ER795" s="33"/>
      <c r="ES795" s="33"/>
      <c r="ET795" s="33"/>
      <c r="EU795" s="33"/>
      <c r="EV795" s="33"/>
      <c r="EW795" s="33"/>
      <c r="EX795" s="33"/>
      <c r="EY795" s="33"/>
      <c r="EZ795" s="33"/>
      <c r="FA795" s="33"/>
      <c r="FB795" s="33"/>
      <c r="FC795" s="33"/>
      <c r="FD795" s="33"/>
      <c r="FE795" s="33"/>
      <c r="FF795" s="33"/>
      <c r="FG795" s="33"/>
      <c r="FH795" s="33"/>
      <c r="FI795" s="33"/>
      <c r="FJ795" s="33"/>
      <c r="FK795" s="33"/>
      <c r="FL795" s="33"/>
      <c r="FM795" s="33"/>
      <c r="FN795" s="33"/>
      <c r="FO795" s="33"/>
      <c r="FP795" s="33"/>
      <c r="FQ795" s="33"/>
      <c r="FR795" s="33"/>
      <c r="FS795" s="33"/>
      <c r="FT795" s="33"/>
      <c r="FU795" s="33"/>
      <c r="FV795" s="33"/>
      <c r="FW795" s="33"/>
      <c r="FX795" s="33"/>
      <c r="FY795" s="33"/>
      <c r="FZ795" s="33"/>
      <c r="GA795" s="33"/>
      <c r="GB795" s="33"/>
      <c r="GC795" s="33"/>
      <c r="GD795" s="33"/>
      <c r="GE795" s="33"/>
      <c r="GF795" s="33"/>
      <c r="GG795" s="33"/>
      <c r="GH795" s="33"/>
      <c r="GI795" s="33"/>
      <c r="GJ795" s="33"/>
      <c r="GK795" s="33"/>
      <c r="GL795" s="33"/>
      <c r="GM795" s="33"/>
      <c r="GN795" s="33"/>
      <c r="GO795" s="33"/>
      <c r="GP795" s="33"/>
      <c r="GQ795" s="33"/>
      <c r="GR795" s="33"/>
      <c r="GS795" s="33"/>
      <c r="GT795" s="33"/>
      <c r="GU795" s="33"/>
      <c r="GV795" s="33"/>
      <c r="GW795" s="33"/>
      <c r="GX795" s="33"/>
      <c r="GY795" s="33"/>
      <c r="GZ795" s="33"/>
      <c r="HA795" s="33"/>
      <c r="HB795" s="33"/>
      <c r="HC795" s="33"/>
      <c r="HD795" s="33"/>
      <c r="HE795" s="33"/>
      <c r="HF795" s="33"/>
      <c r="HG795" s="33"/>
      <c r="HH795" s="33"/>
      <c r="HI795" s="33"/>
      <c r="HJ795" s="33"/>
      <c r="HK795" s="33"/>
      <c r="HL795" s="33"/>
      <c r="HM795" s="33"/>
      <c r="HN795" s="33"/>
      <c r="HO795" s="33"/>
      <c r="HP795" s="33"/>
      <c r="HQ795" s="33"/>
      <c r="HR795" s="33"/>
      <c r="HS795" s="33"/>
      <c r="HT795" s="33"/>
      <c r="HU795" s="33"/>
      <c r="HV795" s="33"/>
      <c r="HW795" s="33"/>
      <c r="HX795" s="33"/>
      <c r="HY795" s="33"/>
      <c r="HZ795" s="33"/>
      <c r="IA795" s="33"/>
      <c r="IB795" s="33"/>
      <c r="IC795" s="33"/>
      <c r="ID795" s="33"/>
      <c r="IE795" s="33"/>
      <c r="IF795" s="33"/>
      <c r="IG795" s="33"/>
      <c r="IH795" s="33"/>
      <c r="II795" s="33"/>
      <c r="IJ795" s="33"/>
      <c r="IK795" s="33"/>
      <c r="IL795" s="33"/>
      <c r="IM795" s="33"/>
      <c r="IN795" s="33"/>
      <c r="IO795" s="33"/>
      <c r="IP795" s="33"/>
      <c r="IQ795" s="33"/>
    </row>
    <row r="796" spans="1:251" s="47" customFormat="1">
      <c r="A796" s="39"/>
      <c r="B796" s="122"/>
      <c r="C796" s="123"/>
      <c r="D796" s="123"/>
      <c r="E796" s="123"/>
      <c r="F796" s="123"/>
      <c r="G796" s="123"/>
      <c r="H796" s="123"/>
      <c r="I796" s="123"/>
      <c r="J796" s="123"/>
      <c r="K796" s="123"/>
      <c r="L796" s="123"/>
      <c r="M796" s="123"/>
      <c r="N796" s="123"/>
      <c r="O796" s="123"/>
      <c r="P796" s="123"/>
      <c r="Q796" s="123"/>
      <c r="R796" s="123"/>
      <c r="S796" s="123"/>
      <c r="T796" s="123"/>
      <c r="U796" s="123"/>
      <c r="V796" s="123"/>
      <c r="W796" s="123"/>
      <c r="X796" s="123"/>
      <c r="Y796" s="123"/>
      <c r="Z796" s="124"/>
      <c r="AA796" s="126"/>
      <c r="AB796" s="123"/>
      <c r="AC796" s="123"/>
      <c r="AD796" s="123"/>
      <c r="AE796" s="123"/>
      <c r="AF796" s="123"/>
      <c r="AG796" s="123"/>
      <c r="AH796" s="123"/>
      <c r="AI796" s="124"/>
      <c r="AJ796" s="126"/>
      <c r="AK796" s="123"/>
      <c r="AL796" s="123"/>
      <c r="AM796" s="123"/>
      <c r="AN796" s="123"/>
      <c r="AO796" s="123"/>
      <c r="AP796" s="123"/>
      <c r="AQ796" s="123"/>
      <c r="AR796" s="124"/>
      <c r="AS796" s="126"/>
      <c r="AT796" s="123"/>
      <c r="AU796" s="123"/>
      <c r="AV796" s="123"/>
      <c r="AW796" s="123"/>
      <c r="AX796" s="128"/>
      <c r="AY796" s="33"/>
      <c r="AZ796" s="33"/>
      <c r="BA796" s="33"/>
      <c r="BB796" s="54"/>
      <c r="BC796" s="55"/>
      <c r="BE796" s="33"/>
      <c r="BF796" s="33"/>
      <c r="BG796" s="33"/>
      <c r="BH796" s="33"/>
      <c r="BI796" s="33"/>
      <c r="BJ796" s="33"/>
      <c r="BK796" s="33"/>
      <c r="BL796" s="33"/>
      <c r="BM796" s="33"/>
      <c r="BN796" s="33"/>
      <c r="BO796" s="33"/>
      <c r="BP796" s="33"/>
      <c r="BQ796" s="33"/>
      <c r="BR796" s="33"/>
      <c r="BS796" s="33"/>
      <c r="BT796" s="33"/>
      <c r="BU796" s="33"/>
      <c r="BV796" s="33"/>
      <c r="BW796" s="33"/>
      <c r="BX796" s="33"/>
      <c r="BY796" s="33"/>
      <c r="BZ796" s="33"/>
      <c r="CA796" s="33"/>
      <c r="CB796" s="33"/>
      <c r="CC796" s="33"/>
      <c r="CD796" s="33"/>
      <c r="CE796" s="33"/>
      <c r="CF796" s="33"/>
      <c r="CG796" s="33"/>
      <c r="CH796" s="33"/>
      <c r="CI796" s="33"/>
      <c r="CJ796" s="33"/>
      <c r="CK796" s="33"/>
      <c r="CL796" s="33"/>
      <c r="CM796" s="33"/>
      <c r="CN796" s="33"/>
      <c r="CO796" s="33"/>
      <c r="CP796" s="33"/>
      <c r="CQ796" s="33"/>
      <c r="CR796" s="33"/>
      <c r="CS796" s="33"/>
      <c r="CT796" s="33"/>
      <c r="CU796" s="33"/>
      <c r="CV796" s="33"/>
      <c r="CW796" s="33"/>
      <c r="CX796" s="33"/>
      <c r="CY796" s="33"/>
      <c r="CZ796" s="33"/>
      <c r="DA796" s="33"/>
      <c r="DB796" s="33"/>
      <c r="DC796" s="33"/>
      <c r="DD796" s="33"/>
      <c r="DE796" s="33"/>
      <c r="DF796" s="33"/>
      <c r="DG796" s="33"/>
      <c r="DH796" s="33"/>
      <c r="DI796" s="33"/>
      <c r="DJ796" s="33"/>
      <c r="DK796" s="33"/>
      <c r="DL796" s="33"/>
      <c r="DM796" s="33"/>
      <c r="DN796" s="33"/>
      <c r="DO796" s="33"/>
      <c r="DP796" s="33"/>
      <c r="DQ796" s="33"/>
      <c r="DR796" s="33"/>
      <c r="DS796" s="33"/>
      <c r="DT796" s="33"/>
      <c r="DU796" s="33"/>
      <c r="DV796" s="33"/>
      <c r="DW796" s="33"/>
      <c r="DX796" s="33"/>
      <c r="DY796" s="33"/>
      <c r="DZ796" s="33"/>
      <c r="EA796" s="33"/>
      <c r="EB796" s="33"/>
      <c r="EC796" s="33"/>
      <c r="ED796" s="33"/>
      <c r="EE796" s="33"/>
      <c r="EF796" s="33"/>
      <c r="EG796" s="33"/>
      <c r="EH796" s="33"/>
      <c r="EI796" s="33"/>
      <c r="EJ796" s="33"/>
      <c r="EK796" s="33"/>
      <c r="EL796" s="33"/>
      <c r="EM796" s="33"/>
      <c r="EN796" s="33"/>
      <c r="EO796" s="33"/>
      <c r="EP796" s="33"/>
      <c r="EQ796" s="33"/>
      <c r="ER796" s="33"/>
      <c r="ES796" s="33"/>
      <c r="ET796" s="33"/>
      <c r="EU796" s="33"/>
      <c r="EV796" s="33"/>
      <c r="EW796" s="33"/>
      <c r="EX796" s="33"/>
      <c r="EY796" s="33"/>
      <c r="EZ796" s="33"/>
      <c r="FA796" s="33"/>
      <c r="FB796" s="33"/>
      <c r="FC796" s="33"/>
      <c r="FD796" s="33"/>
      <c r="FE796" s="33"/>
      <c r="FF796" s="33"/>
      <c r="FG796" s="33"/>
      <c r="FH796" s="33"/>
      <c r="FI796" s="33"/>
      <c r="FJ796" s="33"/>
      <c r="FK796" s="33"/>
      <c r="FL796" s="33"/>
      <c r="FM796" s="33"/>
      <c r="FN796" s="33"/>
      <c r="FO796" s="33"/>
      <c r="FP796" s="33"/>
      <c r="FQ796" s="33"/>
      <c r="FR796" s="33"/>
      <c r="FS796" s="33"/>
      <c r="FT796" s="33"/>
      <c r="FU796" s="33"/>
      <c r="FV796" s="33"/>
      <c r="FW796" s="33"/>
      <c r="FX796" s="33"/>
      <c r="FY796" s="33"/>
      <c r="FZ796" s="33"/>
      <c r="GA796" s="33"/>
      <c r="GB796" s="33"/>
      <c r="GC796" s="33"/>
      <c r="GD796" s="33"/>
      <c r="GE796" s="33"/>
      <c r="GF796" s="33"/>
      <c r="GG796" s="33"/>
      <c r="GH796" s="33"/>
      <c r="GI796" s="33"/>
      <c r="GJ796" s="33"/>
      <c r="GK796" s="33"/>
      <c r="GL796" s="33"/>
      <c r="GM796" s="33"/>
      <c r="GN796" s="33"/>
      <c r="GO796" s="33"/>
      <c r="GP796" s="33"/>
      <c r="GQ796" s="33"/>
      <c r="GR796" s="33"/>
      <c r="GS796" s="33"/>
      <c r="GT796" s="33"/>
      <c r="GU796" s="33"/>
      <c r="GV796" s="33"/>
      <c r="GW796" s="33"/>
      <c r="GX796" s="33"/>
      <c r="GY796" s="33"/>
      <c r="GZ796" s="33"/>
      <c r="HA796" s="33"/>
      <c r="HB796" s="33"/>
      <c r="HC796" s="33"/>
      <c r="HD796" s="33"/>
      <c r="HE796" s="33"/>
      <c r="HF796" s="33"/>
      <c r="HG796" s="33"/>
      <c r="HH796" s="33"/>
      <c r="HI796" s="33"/>
      <c r="HJ796" s="33"/>
      <c r="HK796" s="33"/>
      <c r="HL796" s="33"/>
      <c r="HM796" s="33"/>
      <c r="HN796" s="33"/>
      <c r="HO796" s="33"/>
      <c r="HP796" s="33"/>
      <c r="HQ796" s="33"/>
      <c r="HR796" s="33"/>
      <c r="HS796" s="33"/>
      <c r="HT796" s="33"/>
      <c r="HU796" s="33"/>
      <c r="HV796" s="33"/>
      <c r="HW796" s="33"/>
      <c r="HX796" s="33"/>
      <c r="HY796" s="33"/>
      <c r="HZ796" s="33"/>
      <c r="IA796" s="33"/>
      <c r="IB796" s="33"/>
      <c r="IC796" s="33"/>
      <c r="ID796" s="33"/>
      <c r="IE796" s="33"/>
      <c r="IF796" s="33"/>
      <c r="IG796" s="33"/>
      <c r="IH796" s="33"/>
      <c r="II796" s="33"/>
      <c r="IJ796" s="33"/>
      <c r="IK796" s="33"/>
      <c r="IL796" s="33"/>
      <c r="IM796" s="33"/>
      <c r="IN796" s="33"/>
      <c r="IO796" s="33"/>
      <c r="IP796" s="33"/>
      <c r="IQ796" s="33"/>
    </row>
    <row r="797" spans="1:251" s="47" customFormat="1" ht="18.75" customHeight="1">
      <c r="A797" s="39"/>
      <c r="B797" s="56"/>
      <c r="C797" s="100" t="s">
        <v>188</v>
      </c>
      <c r="D797" s="101"/>
      <c r="E797" s="101"/>
      <c r="F797" s="101"/>
      <c r="G797" s="101"/>
      <c r="H797" s="101"/>
      <c r="I797" s="101"/>
      <c r="J797" s="101"/>
      <c r="K797" s="101"/>
      <c r="L797" s="101"/>
      <c r="M797" s="101"/>
      <c r="N797" s="101"/>
      <c r="O797" s="101"/>
      <c r="P797" s="101"/>
      <c r="Q797" s="101"/>
      <c r="R797" s="101"/>
      <c r="S797" s="101"/>
      <c r="T797" s="101"/>
      <c r="U797" s="101"/>
      <c r="V797" s="101"/>
      <c r="W797" s="101"/>
      <c r="X797" s="101"/>
      <c r="Y797" s="101"/>
      <c r="Z797" s="102"/>
      <c r="AA797" s="103">
        <v>0</v>
      </c>
      <c r="AB797" s="104"/>
      <c r="AC797" s="104"/>
      <c r="AD797" s="104"/>
      <c r="AE797" s="104"/>
      <c r="AF797" s="104"/>
      <c r="AG797" s="104"/>
      <c r="AH797" s="104"/>
      <c r="AI797" s="105"/>
      <c r="AJ797" s="103">
        <v>13626</v>
      </c>
      <c r="AK797" s="104"/>
      <c r="AL797" s="104"/>
      <c r="AM797" s="104"/>
      <c r="AN797" s="104"/>
      <c r="AO797" s="104"/>
      <c r="AP797" s="104"/>
      <c r="AQ797" s="104"/>
      <c r="AR797" s="105"/>
      <c r="AS797" s="106"/>
      <c r="AT797" s="107"/>
      <c r="AU797" s="107"/>
      <c r="AV797" s="107"/>
      <c r="AW797" s="107"/>
      <c r="AX797" s="108"/>
      <c r="AY797" s="33"/>
      <c r="AZ797" s="33"/>
      <c r="BA797" s="33"/>
      <c r="BB797" s="33"/>
      <c r="BC797" s="33"/>
      <c r="BD797" s="33"/>
      <c r="BE797" s="33"/>
      <c r="BF797" s="33"/>
      <c r="BG797" s="33"/>
      <c r="BH797" s="33"/>
      <c r="BI797" s="33"/>
      <c r="BJ797" s="33"/>
      <c r="BK797" s="33"/>
      <c r="BL797" s="33"/>
      <c r="BM797" s="33"/>
      <c r="BN797" s="33"/>
      <c r="BO797" s="33"/>
      <c r="BP797" s="33"/>
      <c r="BQ797" s="33"/>
      <c r="BR797" s="33"/>
      <c r="BS797" s="33"/>
      <c r="BT797" s="33"/>
      <c r="BU797" s="33"/>
      <c r="BV797" s="33"/>
      <c r="BW797" s="33"/>
      <c r="BX797" s="33"/>
      <c r="BY797" s="33"/>
      <c r="BZ797" s="33"/>
      <c r="CA797" s="33"/>
      <c r="CB797" s="33"/>
      <c r="CC797" s="33"/>
      <c r="CD797" s="33"/>
      <c r="CE797" s="33"/>
      <c r="CF797" s="33"/>
      <c r="CG797" s="33"/>
      <c r="CH797" s="33"/>
      <c r="CI797" s="33"/>
      <c r="CJ797" s="33"/>
      <c r="CK797" s="33"/>
      <c r="CL797" s="33"/>
      <c r="CM797" s="33"/>
      <c r="CN797" s="33"/>
      <c r="CO797" s="33"/>
      <c r="CP797" s="33"/>
      <c r="CQ797" s="33"/>
      <c r="CR797" s="33"/>
      <c r="CS797" s="33"/>
      <c r="CT797" s="33"/>
      <c r="CU797" s="33"/>
      <c r="CV797" s="33"/>
      <c r="CW797" s="33"/>
      <c r="CX797" s="33"/>
      <c r="CY797" s="33"/>
      <c r="CZ797" s="33"/>
      <c r="DA797" s="33"/>
      <c r="DB797" s="33"/>
      <c r="DC797" s="33"/>
      <c r="DD797" s="33"/>
      <c r="DE797" s="33"/>
      <c r="DF797" s="33"/>
      <c r="DG797" s="33"/>
      <c r="DH797" s="33"/>
      <c r="DI797" s="33"/>
      <c r="DJ797" s="33"/>
      <c r="DK797" s="33"/>
      <c r="DL797" s="33"/>
      <c r="DM797" s="33"/>
      <c r="DN797" s="33"/>
      <c r="DO797" s="33"/>
      <c r="DP797" s="33"/>
      <c r="DQ797" s="33"/>
      <c r="DR797" s="33"/>
      <c r="DS797" s="33"/>
      <c r="DT797" s="33"/>
      <c r="DU797" s="33"/>
      <c r="DV797" s="33"/>
      <c r="DW797" s="33"/>
      <c r="DX797" s="33"/>
      <c r="DY797" s="33"/>
      <c r="DZ797" s="33"/>
      <c r="EA797" s="33"/>
      <c r="EB797" s="33"/>
      <c r="EC797" s="33"/>
      <c r="ED797" s="33"/>
      <c r="EE797" s="33"/>
      <c r="EF797" s="33"/>
      <c r="EG797" s="33"/>
      <c r="EH797" s="33"/>
      <c r="EI797" s="33"/>
      <c r="EJ797" s="33"/>
      <c r="EK797" s="33"/>
      <c r="EL797" s="33"/>
      <c r="EM797" s="33"/>
      <c r="EN797" s="33"/>
      <c r="EO797" s="33"/>
      <c r="EP797" s="33"/>
      <c r="EQ797" s="33"/>
      <c r="ER797" s="33"/>
      <c r="ES797" s="33"/>
      <c r="ET797" s="33"/>
      <c r="EU797" s="33"/>
      <c r="EV797" s="33"/>
      <c r="EW797" s="33"/>
      <c r="EX797" s="33"/>
      <c r="EY797" s="33"/>
      <c r="EZ797" s="33"/>
      <c r="FA797" s="33"/>
      <c r="FB797" s="33"/>
      <c r="FC797" s="33"/>
      <c r="FD797" s="33"/>
      <c r="FE797" s="33"/>
      <c r="FF797" s="33"/>
      <c r="FG797" s="33"/>
      <c r="FH797" s="33"/>
      <c r="FI797" s="33"/>
      <c r="FJ797" s="33"/>
      <c r="FK797" s="33"/>
      <c r="FL797" s="33"/>
      <c r="FM797" s="33"/>
      <c r="FN797" s="33"/>
      <c r="FO797" s="33"/>
      <c r="FP797" s="33"/>
      <c r="FQ797" s="33"/>
      <c r="FR797" s="33"/>
      <c r="FS797" s="33"/>
      <c r="FT797" s="33"/>
      <c r="FU797" s="33"/>
      <c r="FV797" s="33"/>
      <c r="FW797" s="33"/>
      <c r="FX797" s="33"/>
      <c r="FY797" s="33"/>
      <c r="FZ797" s="33"/>
      <c r="GA797" s="33"/>
      <c r="GB797" s="33"/>
      <c r="GC797" s="33"/>
      <c r="GD797" s="33"/>
      <c r="GE797" s="33"/>
      <c r="GF797" s="33"/>
      <c r="GG797" s="33"/>
      <c r="GH797" s="33"/>
      <c r="GI797" s="33"/>
      <c r="GJ797" s="33"/>
      <c r="GK797" s="33"/>
      <c r="GL797" s="33"/>
      <c r="GM797" s="33"/>
      <c r="GN797" s="33"/>
      <c r="GO797" s="33"/>
      <c r="GP797" s="33"/>
      <c r="GQ797" s="33"/>
      <c r="GR797" s="33"/>
      <c r="GS797" s="33"/>
      <c r="GT797" s="33"/>
      <c r="GU797" s="33"/>
      <c r="GV797" s="33"/>
      <c r="GW797" s="33"/>
      <c r="GX797" s="33"/>
      <c r="GY797" s="33"/>
      <c r="GZ797" s="33"/>
      <c r="HA797" s="33"/>
      <c r="HB797" s="33"/>
      <c r="HC797" s="33"/>
      <c r="HD797" s="33"/>
      <c r="HE797" s="33"/>
      <c r="HF797" s="33"/>
      <c r="HG797" s="33"/>
      <c r="HH797" s="33"/>
      <c r="HI797" s="33"/>
      <c r="HJ797" s="33"/>
      <c r="HK797" s="33"/>
      <c r="HL797" s="33"/>
      <c r="HM797" s="33"/>
      <c r="HN797" s="33"/>
      <c r="HO797" s="33"/>
      <c r="HP797" s="33"/>
      <c r="HQ797" s="33"/>
      <c r="HR797" s="33"/>
      <c r="HS797" s="33"/>
      <c r="HT797" s="33"/>
      <c r="HU797" s="33"/>
      <c r="HV797" s="33"/>
      <c r="HW797" s="33"/>
      <c r="HX797" s="33"/>
      <c r="HY797" s="33"/>
      <c r="HZ797" s="33"/>
      <c r="IA797" s="33"/>
      <c r="IB797" s="33"/>
      <c r="IC797" s="33"/>
      <c r="ID797" s="33"/>
      <c r="IE797" s="33"/>
      <c r="IF797" s="33"/>
      <c r="IG797" s="33"/>
      <c r="IH797" s="33"/>
      <c r="II797" s="33"/>
      <c r="IJ797" s="33"/>
      <c r="IK797" s="33"/>
      <c r="IL797" s="33"/>
      <c r="IM797" s="33"/>
      <c r="IN797" s="33"/>
      <c r="IO797" s="33"/>
      <c r="IP797" s="33"/>
      <c r="IQ797" s="33"/>
    </row>
    <row r="798" spans="1:251" s="47" customFormat="1" ht="18.75" customHeight="1" thickBot="1">
      <c r="A798" s="48"/>
      <c r="B798" s="91" t="s">
        <v>72</v>
      </c>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3"/>
      <c r="AA798" s="94">
        <f>SUM($AA$797:$AA$797)</f>
        <v>0</v>
      </c>
      <c r="AB798" s="95"/>
      <c r="AC798" s="95"/>
      <c r="AD798" s="95"/>
      <c r="AE798" s="95"/>
      <c r="AF798" s="95"/>
      <c r="AG798" s="95"/>
      <c r="AH798" s="95"/>
      <c r="AI798" s="96"/>
      <c r="AJ798" s="94">
        <f>SUM($AJ$797:$AJ$797)</f>
        <v>13626</v>
      </c>
      <c r="AK798" s="95"/>
      <c r="AL798" s="95"/>
      <c r="AM798" s="95"/>
      <c r="AN798" s="95"/>
      <c r="AO798" s="95"/>
      <c r="AP798" s="95"/>
      <c r="AQ798" s="95"/>
      <c r="AR798" s="96"/>
      <c r="AS798" s="97"/>
      <c r="AT798" s="98"/>
      <c r="AU798" s="98"/>
      <c r="AV798" s="98"/>
      <c r="AW798" s="98"/>
      <c r="AX798" s="99"/>
      <c r="AY798" s="33"/>
      <c r="AZ798" s="33"/>
      <c r="BA798" s="33"/>
      <c r="BB798" s="33"/>
      <c r="BC798" s="33"/>
      <c r="BD798" s="33"/>
      <c r="BE798" s="33"/>
      <c r="BF798" s="33"/>
      <c r="BG798" s="33"/>
      <c r="BH798" s="33"/>
      <c r="BI798" s="33"/>
      <c r="BJ798" s="33"/>
      <c r="BK798" s="33"/>
      <c r="BL798" s="33"/>
      <c r="BM798" s="33"/>
      <c r="BN798" s="33"/>
      <c r="BO798" s="33"/>
      <c r="BP798" s="33"/>
      <c r="BQ798" s="33"/>
      <c r="BR798" s="33"/>
      <c r="BS798" s="33"/>
      <c r="BT798" s="33"/>
      <c r="BU798" s="33"/>
      <c r="BV798" s="33"/>
      <c r="BW798" s="33"/>
      <c r="BX798" s="33"/>
      <c r="BY798" s="33"/>
      <c r="BZ798" s="33"/>
      <c r="CA798" s="33"/>
      <c r="CB798" s="33"/>
      <c r="CC798" s="33"/>
      <c r="CD798" s="33"/>
      <c r="CE798" s="33"/>
      <c r="CF798" s="33"/>
      <c r="CG798" s="33"/>
      <c r="CH798" s="33"/>
      <c r="CI798" s="33"/>
      <c r="CJ798" s="33"/>
      <c r="CK798" s="33"/>
      <c r="CL798" s="33"/>
      <c r="CM798" s="33"/>
      <c r="CN798" s="33"/>
      <c r="CO798" s="33"/>
      <c r="CP798" s="33"/>
      <c r="CQ798" s="33"/>
      <c r="CR798" s="33"/>
      <c r="CS798" s="33"/>
      <c r="CT798" s="33"/>
      <c r="CU798" s="33"/>
      <c r="CV798" s="33"/>
      <c r="CW798" s="33"/>
      <c r="CX798" s="33"/>
      <c r="CY798" s="33"/>
      <c r="CZ798" s="33"/>
      <c r="DA798" s="33"/>
      <c r="DB798" s="33"/>
      <c r="DC798" s="33"/>
      <c r="DD798" s="33"/>
      <c r="DE798" s="33"/>
      <c r="DF798" s="33"/>
      <c r="DG798" s="33"/>
      <c r="DH798" s="33"/>
      <c r="DI798" s="33"/>
      <c r="DJ798" s="33"/>
      <c r="DK798" s="33"/>
      <c r="DL798" s="33"/>
      <c r="DM798" s="33"/>
      <c r="DN798" s="33"/>
      <c r="DO798" s="33"/>
      <c r="DP798" s="33"/>
      <c r="DQ798" s="33"/>
      <c r="DR798" s="33"/>
      <c r="DS798" s="33"/>
      <c r="DT798" s="33"/>
      <c r="DU798" s="33"/>
      <c r="DV798" s="33"/>
      <c r="DW798" s="33"/>
      <c r="DX798" s="33"/>
      <c r="DY798" s="33"/>
      <c r="DZ798" s="33"/>
      <c r="EA798" s="33"/>
      <c r="EB798" s="33"/>
      <c r="EC798" s="33"/>
      <c r="ED798" s="33"/>
      <c r="EE798" s="33"/>
      <c r="EF798" s="33"/>
      <c r="EG798" s="33"/>
      <c r="EH798" s="33"/>
      <c r="EI798" s="33"/>
      <c r="EJ798" s="33"/>
      <c r="EK798" s="33"/>
      <c r="EL798" s="33"/>
      <c r="EM798" s="33"/>
      <c r="EN798" s="33"/>
      <c r="EO798" s="33"/>
      <c r="EP798" s="33"/>
      <c r="EQ798" s="33"/>
      <c r="ER798" s="33"/>
      <c r="ES798" s="33"/>
      <c r="ET798" s="33"/>
      <c r="EU798" s="33"/>
      <c r="EV798" s="33"/>
      <c r="EW798" s="33"/>
      <c r="EX798" s="33"/>
      <c r="EY798" s="33"/>
      <c r="EZ798" s="33"/>
      <c r="FA798" s="33"/>
      <c r="FB798" s="33"/>
      <c r="FC798" s="33"/>
      <c r="FD798" s="33"/>
      <c r="FE798" s="33"/>
      <c r="FF798" s="33"/>
      <c r="FG798" s="33"/>
      <c r="FH798" s="33"/>
      <c r="FI798" s="33"/>
      <c r="FJ798" s="33"/>
      <c r="FK798" s="33"/>
      <c r="FL798" s="33"/>
      <c r="FM798" s="33"/>
      <c r="FN798" s="33"/>
      <c r="FO798" s="33"/>
      <c r="FP798" s="33"/>
      <c r="FQ798" s="33"/>
      <c r="FR798" s="33"/>
      <c r="FS798" s="33"/>
      <c r="FT798" s="33"/>
      <c r="FU798" s="33"/>
      <c r="FV798" s="33"/>
      <c r="FW798" s="33"/>
      <c r="FX798" s="33"/>
      <c r="FY798" s="33"/>
      <c r="FZ798" s="33"/>
      <c r="GA798" s="33"/>
      <c r="GB798" s="33"/>
      <c r="GC798" s="33"/>
      <c r="GD798" s="33"/>
      <c r="GE798" s="33"/>
      <c r="GF798" s="33"/>
      <c r="GG798" s="33"/>
      <c r="GH798" s="33"/>
      <c r="GI798" s="33"/>
      <c r="GJ798" s="33"/>
      <c r="GK798" s="33"/>
      <c r="GL798" s="33"/>
      <c r="GM798" s="33"/>
      <c r="GN798" s="33"/>
      <c r="GO798" s="33"/>
      <c r="GP798" s="33"/>
      <c r="GQ798" s="33"/>
      <c r="GR798" s="33"/>
      <c r="GS798" s="33"/>
      <c r="GT798" s="33"/>
      <c r="GU798" s="33"/>
      <c r="GV798" s="33"/>
      <c r="GW798" s="33"/>
      <c r="GX798" s="33"/>
      <c r="GY798" s="33"/>
      <c r="GZ798" s="33"/>
      <c r="HA798" s="33"/>
      <c r="HB798" s="33"/>
      <c r="HC798" s="33"/>
      <c r="HD798" s="33"/>
      <c r="HE798" s="33"/>
      <c r="HF798" s="33"/>
      <c r="HG798" s="33"/>
      <c r="HH798" s="33"/>
      <c r="HI798" s="33"/>
      <c r="HJ798" s="33"/>
      <c r="HK798" s="33"/>
      <c r="HL798" s="33"/>
      <c r="HM798" s="33"/>
      <c r="HN798" s="33"/>
      <c r="HO798" s="33"/>
      <c r="HP798" s="33"/>
      <c r="HQ798" s="33"/>
      <c r="HR798" s="33"/>
      <c r="HS798" s="33"/>
      <c r="HT798" s="33"/>
      <c r="HU798" s="33"/>
      <c r="HV798" s="33"/>
      <c r="HW798" s="33"/>
      <c r="HX798" s="33"/>
      <c r="HY798" s="33"/>
      <c r="HZ798" s="33"/>
      <c r="IA798" s="33"/>
      <c r="IB798" s="33"/>
      <c r="IC798" s="33"/>
      <c r="ID798" s="33"/>
      <c r="IE798" s="33"/>
      <c r="IF798" s="33"/>
      <c r="IG798" s="33"/>
      <c r="IH798" s="33"/>
      <c r="II798" s="33"/>
      <c r="IJ798" s="33"/>
      <c r="IK798" s="33"/>
      <c r="IL798" s="33"/>
      <c r="IM798" s="33"/>
      <c r="IN798" s="33"/>
      <c r="IO798" s="33"/>
      <c r="IP798" s="33"/>
      <c r="IQ798" s="33"/>
    </row>
    <row r="800" spans="1:251" ht="19.2">
      <c r="A800" s="32" t="s">
        <v>59</v>
      </c>
      <c r="AW800" s="34"/>
      <c r="AX800" s="35"/>
      <c r="AY800" s="34"/>
    </row>
    <row r="802" spans="1:113" ht="18">
      <c r="B802" s="109" t="s">
        <v>0</v>
      </c>
      <c r="C802" s="110"/>
      <c r="D802" s="110"/>
      <c r="E802" s="110"/>
      <c r="F802" s="110"/>
      <c r="G802" s="110"/>
      <c r="H802" s="110"/>
      <c r="I802" s="110"/>
      <c r="J802" s="110"/>
      <c r="K802" s="110"/>
      <c r="L802" s="110"/>
      <c r="M802" s="110"/>
      <c r="N802" s="110"/>
      <c r="O802" s="110"/>
      <c r="P802" s="110"/>
      <c r="Q802" s="110"/>
      <c r="R802" s="110"/>
      <c r="S802" s="110"/>
      <c r="T802" s="110"/>
      <c r="U802" s="110"/>
      <c r="V802" s="110"/>
      <c r="W802" s="110"/>
      <c r="X802" s="110"/>
      <c r="Y802" s="110"/>
      <c r="Z802" s="110"/>
      <c r="AA802" s="110"/>
      <c r="AB802" s="110"/>
      <c r="AC802" s="110"/>
      <c r="AD802" s="110"/>
      <c r="AE802" s="110"/>
      <c r="AF802" s="110"/>
      <c r="AG802" s="110"/>
      <c r="AH802" s="110"/>
      <c r="AI802" s="110"/>
      <c r="AJ802" s="110"/>
      <c r="AK802" s="110"/>
      <c r="AL802" s="110"/>
      <c r="AM802" s="110"/>
      <c r="AN802" s="110"/>
      <c r="AO802" s="110"/>
      <c r="AP802" s="110"/>
      <c r="AQ802" s="110"/>
      <c r="AR802" s="110"/>
      <c r="AS802" s="110"/>
      <c r="AT802" s="110"/>
      <c r="AU802" s="110"/>
      <c r="AV802" s="110"/>
      <c r="AW802" s="110"/>
      <c r="AX802" s="110"/>
    </row>
    <row r="803" spans="1:113">
      <c r="Z803" s="36"/>
      <c r="AD803" s="36"/>
      <c r="AE803" s="36"/>
      <c r="AF803" s="36"/>
      <c r="AG803" s="36"/>
      <c r="AH803" s="36"/>
      <c r="AI803" s="36"/>
      <c r="AO803" s="36"/>
    </row>
    <row r="804" spans="1:113" ht="13.8" thickBot="1">
      <c r="Z804" s="36"/>
      <c r="AD804" s="36"/>
      <c r="AE804" s="36"/>
      <c r="AF804" s="36"/>
      <c r="AG804" s="36"/>
      <c r="AH804" s="36"/>
      <c r="AI804" s="36"/>
      <c r="AO804" s="36"/>
      <c r="DI804" s="37"/>
    </row>
    <row r="805" spans="1:113" ht="24.75" customHeight="1" thickBot="1">
      <c r="B805" s="111" t="s">
        <v>60</v>
      </c>
      <c r="C805" s="112"/>
      <c r="D805" s="112"/>
      <c r="E805" s="112"/>
      <c r="F805" s="112"/>
      <c r="G805" s="112"/>
      <c r="H805" s="113" t="s">
        <v>189</v>
      </c>
      <c r="I805" s="114"/>
      <c r="J805" s="114"/>
      <c r="K805" s="114"/>
      <c r="L805" s="114"/>
      <c r="M805" s="114"/>
      <c r="N805" s="114"/>
      <c r="O805" s="114"/>
      <c r="P805" s="114"/>
      <c r="Q805" s="114"/>
      <c r="R805" s="114"/>
      <c r="S805" s="114"/>
      <c r="T805" s="114"/>
      <c r="U805" s="114"/>
      <c r="V805" s="114"/>
      <c r="W805" s="114"/>
      <c r="X805" s="114"/>
      <c r="Y805" s="114"/>
      <c r="Z805" s="114"/>
      <c r="AA805" s="114"/>
      <c r="AB805" s="114"/>
      <c r="AC805" s="114"/>
      <c r="AD805" s="114"/>
      <c r="AE805" s="114"/>
      <c r="AF805" s="114"/>
      <c r="AG805" s="114"/>
      <c r="AH805" s="114"/>
      <c r="AI805" s="114"/>
      <c r="AJ805" s="114"/>
      <c r="AK805" s="114"/>
      <c r="AL805" s="114"/>
      <c r="AM805" s="114"/>
      <c r="AN805" s="114"/>
      <c r="AO805" s="114"/>
      <c r="AP805" s="114"/>
      <c r="AQ805" s="114"/>
      <c r="AR805" s="114"/>
      <c r="AS805" s="114"/>
      <c r="AT805" s="114"/>
      <c r="AU805" s="114"/>
      <c r="AV805" s="114"/>
      <c r="AW805" s="114"/>
      <c r="AX805" s="115"/>
      <c r="DI805" s="37"/>
    </row>
    <row r="806" spans="1:113" ht="14.4">
      <c r="B806" s="38"/>
      <c r="C806" s="38"/>
      <c r="D806" s="38"/>
      <c r="E806" s="38"/>
      <c r="F806" s="38"/>
      <c r="G806" s="38"/>
      <c r="H806" s="39"/>
      <c r="I806" s="39"/>
      <c r="J806" s="39"/>
      <c r="K806" s="39"/>
      <c r="L806" s="40"/>
      <c r="M806" s="40"/>
      <c r="N806" s="40"/>
      <c r="O806" s="40"/>
      <c r="P806" s="39"/>
      <c r="Q806" s="39"/>
      <c r="R806" s="39"/>
      <c r="S806" s="39"/>
      <c r="T806" s="39"/>
      <c r="U806" s="39"/>
      <c r="V806" s="41"/>
      <c r="W806" s="41"/>
      <c r="X806" s="41"/>
      <c r="Y806" s="41"/>
      <c r="Z806" s="41"/>
      <c r="AA806" s="41"/>
      <c r="AB806" s="41"/>
      <c r="AC806" s="41"/>
      <c r="AD806" s="41"/>
      <c r="AE806" s="41"/>
      <c r="AF806" s="41"/>
      <c r="AG806" s="41"/>
      <c r="AH806" s="41"/>
      <c r="AI806" s="41"/>
      <c r="AJ806" s="41"/>
      <c r="AK806" s="41"/>
      <c r="AL806" s="41"/>
      <c r="AM806" s="41"/>
      <c r="AN806" s="41"/>
      <c r="AO806" s="41"/>
      <c r="AP806" s="41"/>
      <c r="AQ806" s="41"/>
      <c r="AR806" s="41"/>
      <c r="AS806" s="41"/>
      <c r="AT806" s="41"/>
      <c r="AU806" s="41"/>
      <c r="AV806" s="41"/>
      <c r="AW806" s="41"/>
      <c r="AX806" s="41"/>
      <c r="DI806" s="37"/>
    </row>
    <row r="807" spans="1:113" ht="15" thickBot="1">
      <c r="A807" s="42"/>
      <c r="B807" s="41" t="s">
        <v>62</v>
      </c>
      <c r="C807" s="39"/>
      <c r="D807" s="39"/>
      <c r="E807" s="39"/>
      <c r="F807" s="39"/>
      <c r="G807" s="39"/>
      <c r="H807" s="39"/>
      <c r="I807" s="39"/>
      <c r="J807" s="39"/>
      <c r="K807" s="39"/>
      <c r="L807" s="40"/>
      <c r="M807" s="40"/>
      <c r="N807" s="40"/>
      <c r="O807" s="40"/>
      <c r="P807" s="39"/>
      <c r="Q807" s="39"/>
      <c r="R807" s="39"/>
      <c r="S807" s="39"/>
      <c r="T807" s="39"/>
      <c r="U807" s="39"/>
      <c r="V807" s="41"/>
      <c r="W807" s="41"/>
      <c r="X807" s="41"/>
      <c r="Y807" s="41"/>
      <c r="Z807" s="41"/>
      <c r="AA807" s="41"/>
      <c r="AB807" s="41"/>
      <c r="AC807" s="41"/>
      <c r="AD807" s="41"/>
      <c r="AE807" s="41"/>
      <c r="AF807" s="41"/>
      <c r="AG807" s="41"/>
      <c r="AH807" s="41"/>
      <c r="AI807" s="41"/>
      <c r="AJ807" s="41"/>
      <c r="AK807" s="41"/>
      <c r="AL807" s="41"/>
      <c r="AM807" s="41"/>
      <c r="AN807" s="41"/>
      <c r="AO807" s="41"/>
      <c r="AP807" s="41"/>
      <c r="AQ807" s="41"/>
      <c r="AR807" s="41"/>
      <c r="AS807" s="41"/>
      <c r="AT807" s="41"/>
      <c r="AU807" s="41"/>
      <c r="AV807" s="41"/>
      <c r="AW807" s="41"/>
      <c r="AX807" s="41"/>
      <c r="DI807" s="37"/>
    </row>
    <row r="808" spans="1:113" ht="14.4">
      <c r="A808" s="39"/>
      <c r="B808" s="43"/>
      <c r="C808" s="38"/>
      <c r="D808" s="38"/>
      <c r="E808" s="38"/>
      <c r="F808" s="38"/>
      <c r="G808" s="38"/>
      <c r="H808" s="38"/>
      <c r="I808" s="38"/>
      <c r="J808" s="38"/>
      <c r="K808" s="38"/>
      <c r="L808" s="44"/>
      <c r="M808" s="44"/>
      <c r="N808" s="44"/>
      <c r="O808" s="44"/>
      <c r="P808" s="38"/>
      <c r="Q808" s="38"/>
      <c r="R808" s="38"/>
      <c r="S808" s="38"/>
      <c r="T808" s="38"/>
      <c r="U808" s="38"/>
      <c r="V808" s="45"/>
      <c r="W808" s="45"/>
      <c r="X808" s="45"/>
      <c r="Y808" s="45"/>
      <c r="Z808" s="45"/>
      <c r="AA808" s="45"/>
      <c r="AB808" s="45"/>
      <c r="AC808" s="45"/>
      <c r="AD808" s="45"/>
      <c r="AE808" s="45"/>
      <c r="AF808" s="45"/>
      <c r="AG808" s="45"/>
      <c r="AH808" s="45"/>
      <c r="AI808" s="45"/>
      <c r="AJ808" s="45"/>
      <c r="AK808" s="45"/>
      <c r="AL808" s="45"/>
      <c r="AM808" s="45"/>
      <c r="AN808" s="45"/>
      <c r="AO808" s="45"/>
      <c r="AP808" s="45"/>
      <c r="AQ808" s="45"/>
      <c r="AR808" s="45"/>
      <c r="AS808" s="45"/>
      <c r="AT808" s="45"/>
      <c r="AU808" s="45"/>
      <c r="AV808" s="45"/>
      <c r="AW808" s="45"/>
      <c r="AX808" s="46"/>
    </row>
    <row r="809" spans="1:113" ht="12" customHeight="1">
      <c r="A809" s="39"/>
      <c r="B809" s="116" t="s">
        <v>190</v>
      </c>
      <c r="C809" s="117"/>
      <c r="D809" s="117"/>
      <c r="E809" s="117"/>
      <c r="F809" s="117"/>
      <c r="G809" s="117"/>
      <c r="H809" s="117"/>
      <c r="I809" s="117"/>
      <c r="J809" s="117"/>
      <c r="K809" s="117"/>
      <c r="L809" s="117"/>
      <c r="M809" s="117"/>
      <c r="N809" s="117"/>
      <c r="O809" s="117"/>
      <c r="P809" s="117"/>
      <c r="Q809" s="117"/>
      <c r="R809" s="117"/>
      <c r="S809" s="117"/>
      <c r="T809" s="117"/>
      <c r="U809" s="117"/>
      <c r="V809" s="117"/>
      <c r="W809" s="117"/>
      <c r="X809" s="117"/>
      <c r="Y809" s="117"/>
      <c r="Z809" s="117"/>
      <c r="AA809" s="117"/>
      <c r="AB809" s="117"/>
      <c r="AC809" s="117"/>
      <c r="AD809" s="117"/>
      <c r="AE809" s="117"/>
      <c r="AF809" s="117"/>
      <c r="AG809" s="117"/>
      <c r="AH809" s="117"/>
      <c r="AI809" s="117"/>
      <c r="AJ809" s="117"/>
      <c r="AK809" s="117"/>
      <c r="AL809" s="117"/>
      <c r="AM809" s="117"/>
      <c r="AN809" s="117"/>
      <c r="AO809" s="117"/>
      <c r="AP809" s="117"/>
      <c r="AQ809" s="117"/>
      <c r="AR809" s="117"/>
      <c r="AS809" s="117"/>
      <c r="AT809" s="117"/>
      <c r="AU809" s="117"/>
      <c r="AV809" s="117"/>
      <c r="AW809" s="117"/>
      <c r="AX809" s="118"/>
    </row>
    <row r="810" spans="1:113" ht="12" customHeight="1">
      <c r="A810" s="39"/>
      <c r="B810" s="116"/>
      <c r="C810" s="117"/>
      <c r="D810" s="117"/>
      <c r="E810" s="117"/>
      <c r="F810" s="117"/>
      <c r="G810" s="117"/>
      <c r="H810" s="117"/>
      <c r="I810" s="117"/>
      <c r="J810" s="117"/>
      <c r="K810" s="117"/>
      <c r="L810" s="117"/>
      <c r="M810" s="117"/>
      <c r="N810" s="117"/>
      <c r="O810" s="117"/>
      <c r="P810" s="117"/>
      <c r="Q810" s="117"/>
      <c r="R810" s="117"/>
      <c r="S810" s="117"/>
      <c r="T810" s="117"/>
      <c r="U810" s="117"/>
      <c r="V810" s="117"/>
      <c r="W810" s="117"/>
      <c r="X810" s="117"/>
      <c r="Y810" s="117"/>
      <c r="Z810" s="117"/>
      <c r="AA810" s="117"/>
      <c r="AB810" s="117"/>
      <c r="AC810" s="117"/>
      <c r="AD810" s="117"/>
      <c r="AE810" s="117"/>
      <c r="AF810" s="117"/>
      <c r="AG810" s="117"/>
      <c r="AH810" s="117"/>
      <c r="AI810" s="117"/>
      <c r="AJ810" s="117"/>
      <c r="AK810" s="117"/>
      <c r="AL810" s="117"/>
      <c r="AM810" s="117"/>
      <c r="AN810" s="117"/>
      <c r="AO810" s="117"/>
      <c r="AP810" s="117"/>
      <c r="AQ810" s="117"/>
      <c r="AR810" s="117"/>
      <c r="AS810" s="117"/>
      <c r="AT810" s="117"/>
      <c r="AU810" s="117"/>
      <c r="AV810" s="117"/>
      <c r="AW810" s="117"/>
      <c r="AX810" s="118"/>
      <c r="BC810" s="47"/>
    </row>
    <row r="811" spans="1:113" ht="12" customHeight="1">
      <c r="A811" s="39"/>
      <c r="B811" s="116"/>
      <c r="C811" s="117"/>
      <c r="D811" s="117"/>
      <c r="E811" s="117"/>
      <c r="F811" s="117"/>
      <c r="G811" s="117"/>
      <c r="H811" s="117"/>
      <c r="I811" s="117"/>
      <c r="J811" s="117"/>
      <c r="K811" s="117"/>
      <c r="L811" s="117"/>
      <c r="M811" s="117"/>
      <c r="N811" s="117"/>
      <c r="O811" s="117"/>
      <c r="P811" s="117"/>
      <c r="Q811" s="117"/>
      <c r="R811" s="117"/>
      <c r="S811" s="117"/>
      <c r="T811" s="117"/>
      <c r="U811" s="117"/>
      <c r="V811" s="117"/>
      <c r="W811" s="117"/>
      <c r="X811" s="117"/>
      <c r="Y811" s="117"/>
      <c r="Z811" s="117"/>
      <c r="AA811" s="117"/>
      <c r="AB811" s="117"/>
      <c r="AC811" s="117"/>
      <c r="AD811" s="117"/>
      <c r="AE811" s="117"/>
      <c r="AF811" s="117"/>
      <c r="AG811" s="117"/>
      <c r="AH811" s="117"/>
      <c r="AI811" s="117"/>
      <c r="AJ811" s="117"/>
      <c r="AK811" s="117"/>
      <c r="AL811" s="117"/>
      <c r="AM811" s="117"/>
      <c r="AN811" s="117"/>
      <c r="AO811" s="117"/>
      <c r="AP811" s="117"/>
      <c r="AQ811" s="117"/>
      <c r="AR811" s="117"/>
      <c r="AS811" s="117"/>
      <c r="AT811" s="117"/>
      <c r="AU811" s="117"/>
      <c r="AV811" s="117"/>
      <c r="AW811" s="117"/>
      <c r="AX811" s="118"/>
    </row>
    <row r="812" spans="1:113" ht="12" customHeight="1">
      <c r="A812" s="39"/>
      <c r="B812" s="116"/>
      <c r="C812" s="117"/>
      <c r="D812" s="117"/>
      <c r="E812" s="117"/>
      <c r="F812" s="117"/>
      <c r="G812" s="117"/>
      <c r="H812" s="117"/>
      <c r="I812" s="117"/>
      <c r="J812" s="117"/>
      <c r="K812" s="117"/>
      <c r="L812" s="117"/>
      <c r="M812" s="117"/>
      <c r="N812" s="117"/>
      <c r="O812" s="117"/>
      <c r="P812" s="117"/>
      <c r="Q812" s="117"/>
      <c r="R812" s="117"/>
      <c r="S812" s="117"/>
      <c r="T812" s="117"/>
      <c r="U812" s="117"/>
      <c r="V812" s="117"/>
      <c r="W812" s="117"/>
      <c r="X812" s="117"/>
      <c r="Y812" s="117"/>
      <c r="Z812" s="117"/>
      <c r="AA812" s="117"/>
      <c r="AB812" s="117"/>
      <c r="AC812" s="117"/>
      <c r="AD812" s="117"/>
      <c r="AE812" s="117"/>
      <c r="AF812" s="117"/>
      <c r="AG812" s="117"/>
      <c r="AH812" s="117"/>
      <c r="AI812" s="117"/>
      <c r="AJ812" s="117"/>
      <c r="AK812" s="117"/>
      <c r="AL812" s="117"/>
      <c r="AM812" s="117"/>
      <c r="AN812" s="117"/>
      <c r="AO812" s="117"/>
      <c r="AP812" s="117"/>
      <c r="AQ812" s="117"/>
      <c r="AR812" s="117"/>
      <c r="AS812" s="117"/>
      <c r="AT812" s="117"/>
      <c r="AU812" s="117"/>
      <c r="AV812" s="117"/>
      <c r="AW812" s="117"/>
      <c r="AX812" s="118"/>
    </row>
    <row r="813" spans="1:113" ht="12" customHeight="1">
      <c r="A813" s="39"/>
      <c r="B813" s="116"/>
      <c r="C813" s="117"/>
      <c r="D813" s="117"/>
      <c r="E813" s="117"/>
      <c r="F813" s="117"/>
      <c r="G813" s="117"/>
      <c r="H813" s="117"/>
      <c r="I813" s="117"/>
      <c r="J813" s="117"/>
      <c r="K813" s="117"/>
      <c r="L813" s="117"/>
      <c r="M813" s="117"/>
      <c r="N813" s="117"/>
      <c r="O813" s="117"/>
      <c r="P813" s="117"/>
      <c r="Q813" s="117"/>
      <c r="R813" s="117"/>
      <c r="S813" s="117"/>
      <c r="T813" s="117"/>
      <c r="U813" s="117"/>
      <c r="V813" s="117"/>
      <c r="W813" s="117"/>
      <c r="X813" s="117"/>
      <c r="Y813" s="117"/>
      <c r="Z813" s="117"/>
      <c r="AA813" s="117"/>
      <c r="AB813" s="117"/>
      <c r="AC813" s="117"/>
      <c r="AD813" s="117"/>
      <c r="AE813" s="117"/>
      <c r="AF813" s="117"/>
      <c r="AG813" s="117"/>
      <c r="AH813" s="117"/>
      <c r="AI813" s="117"/>
      <c r="AJ813" s="117"/>
      <c r="AK813" s="117"/>
      <c r="AL813" s="117"/>
      <c r="AM813" s="117"/>
      <c r="AN813" s="117"/>
      <c r="AO813" s="117"/>
      <c r="AP813" s="117"/>
      <c r="AQ813" s="117"/>
      <c r="AR813" s="117"/>
      <c r="AS813" s="117"/>
      <c r="AT813" s="117"/>
      <c r="AU813" s="117"/>
      <c r="AV813" s="117"/>
      <c r="AW813" s="117"/>
      <c r="AX813" s="118"/>
    </row>
    <row r="814" spans="1:113" ht="15" thickBot="1">
      <c r="A814" s="48"/>
      <c r="B814" s="49"/>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c r="AA814" s="50"/>
      <c r="AB814" s="50"/>
      <c r="AC814" s="50"/>
      <c r="AD814" s="50"/>
      <c r="AE814" s="50"/>
      <c r="AF814" s="50"/>
      <c r="AG814" s="50"/>
      <c r="AH814" s="50"/>
      <c r="AI814" s="50"/>
      <c r="AJ814" s="50"/>
      <c r="AK814" s="50"/>
      <c r="AL814" s="50"/>
      <c r="AM814" s="50"/>
      <c r="AN814" s="50"/>
      <c r="AO814" s="50"/>
      <c r="AP814" s="50"/>
      <c r="AQ814" s="50"/>
      <c r="AR814" s="50"/>
      <c r="AS814" s="50"/>
      <c r="AT814" s="50"/>
      <c r="AU814" s="50"/>
      <c r="AV814" s="50"/>
      <c r="AW814" s="50"/>
      <c r="AX814" s="51"/>
    </row>
    <row r="815" spans="1:113">
      <c r="B815" s="52"/>
    </row>
    <row r="816" spans="1:113" ht="15" thickBot="1">
      <c r="A816" s="42"/>
      <c r="B816" s="41" t="s">
        <v>63</v>
      </c>
      <c r="C816" s="39"/>
      <c r="D816" s="39"/>
      <c r="E816" s="39"/>
      <c r="F816" s="39"/>
      <c r="G816" s="39"/>
      <c r="H816" s="39"/>
      <c r="I816" s="39"/>
      <c r="J816" s="39"/>
      <c r="K816" s="39"/>
      <c r="L816" s="40"/>
      <c r="M816" s="40"/>
      <c r="N816" s="40"/>
      <c r="O816" s="40"/>
      <c r="P816" s="39"/>
      <c r="Q816" s="39"/>
      <c r="R816" s="39"/>
      <c r="S816" s="39"/>
      <c r="T816" s="39"/>
      <c r="U816" s="39"/>
      <c r="V816" s="41"/>
      <c r="W816" s="41"/>
      <c r="X816" s="41"/>
      <c r="Y816" s="41"/>
      <c r="Z816" s="41"/>
      <c r="AA816" s="41"/>
      <c r="AB816" s="41"/>
      <c r="AC816" s="41"/>
      <c r="AD816" s="41"/>
      <c r="AE816" s="41"/>
      <c r="AF816" s="41"/>
      <c r="AG816" s="41"/>
      <c r="AH816" s="41"/>
      <c r="AI816" s="41"/>
      <c r="AJ816" s="41"/>
      <c r="AK816" s="41"/>
      <c r="AL816" s="41"/>
      <c r="AM816" s="41"/>
      <c r="AN816" s="41"/>
      <c r="AO816" s="41"/>
      <c r="AP816" s="41"/>
      <c r="AQ816" s="41"/>
      <c r="AR816" s="41"/>
      <c r="AS816" s="41"/>
      <c r="AT816" s="41"/>
      <c r="AU816" s="41"/>
      <c r="AV816" s="41"/>
      <c r="AW816" s="41"/>
      <c r="AX816" s="41"/>
      <c r="DI816" s="37"/>
    </row>
    <row r="817" spans="1:251" ht="14.4">
      <c r="A817" s="39"/>
      <c r="B817" s="43"/>
      <c r="C817" s="38"/>
      <c r="D817" s="38"/>
      <c r="E817" s="38"/>
      <c r="F817" s="38"/>
      <c r="G817" s="38"/>
      <c r="H817" s="38"/>
      <c r="I817" s="38"/>
      <c r="J817" s="38"/>
      <c r="K817" s="38"/>
      <c r="L817" s="44"/>
      <c r="M817" s="44"/>
      <c r="N817" s="44"/>
      <c r="O817" s="44"/>
      <c r="P817" s="38"/>
      <c r="Q817" s="38"/>
      <c r="R817" s="38"/>
      <c r="S817" s="38"/>
      <c r="T817" s="38"/>
      <c r="U817" s="38"/>
      <c r="V817" s="45"/>
      <c r="W817" s="45"/>
      <c r="X817" s="45"/>
      <c r="Y817" s="45"/>
      <c r="Z817" s="45"/>
      <c r="AA817" s="45"/>
      <c r="AB817" s="45"/>
      <c r="AC817" s="45"/>
      <c r="AD817" s="45"/>
      <c r="AE817" s="45"/>
      <c r="AF817" s="45"/>
      <c r="AG817" s="45"/>
      <c r="AH817" s="45"/>
      <c r="AI817" s="45"/>
      <c r="AJ817" s="45"/>
      <c r="AK817" s="45"/>
      <c r="AL817" s="45"/>
      <c r="AM817" s="45"/>
      <c r="AN817" s="45"/>
      <c r="AO817" s="45"/>
      <c r="AP817" s="45"/>
      <c r="AQ817" s="45"/>
      <c r="AR817" s="45"/>
      <c r="AS817" s="45"/>
      <c r="AT817" s="45"/>
      <c r="AU817" s="45"/>
      <c r="AV817" s="45"/>
      <c r="AW817" s="45"/>
      <c r="AX817" s="46"/>
    </row>
    <row r="818" spans="1:251" ht="12" customHeight="1">
      <c r="A818" s="39"/>
      <c r="B818" s="116" t="s">
        <v>191</v>
      </c>
      <c r="C818" s="117"/>
      <c r="D818" s="117"/>
      <c r="E818" s="117"/>
      <c r="F818" s="117"/>
      <c r="G818" s="117"/>
      <c r="H818" s="117"/>
      <c r="I818" s="117"/>
      <c r="J818" s="117"/>
      <c r="K818" s="117"/>
      <c r="L818" s="117"/>
      <c r="M818" s="117"/>
      <c r="N818" s="117"/>
      <c r="O818" s="117"/>
      <c r="P818" s="117"/>
      <c r="Q818" s="117"/>
      <c r="R818" s="117"/>
      <c r="S818" s="117"/>
      <c r="T818" s="117"/>
      <c r="U818" s="117"/>
      <c r="V818" s="117"/>
      <c r="W818" s="117"/>
      <c r="X818" s="117"/>
      <c r="Y818" s="117"/>
      <c r="Z818" s="117"/>
      <c r="AA818" s="117"/>
      <c r="AB818" s="117"/>
      <c r="AC818" s="117"/>
      <c r="AD818" s="117"/>
      <c r="AE818" s="117"/>
      <c r="AF818" s="117"/>
      <c r="AG818" s="117"/>
      <c r="AH818" s="117"/>
      <c r="AI818" s="117"/>
      <c r="AJ818" s="117"/>
      <c r="AK818" s="117"/>
      <c r="AL818" s="117"/>
      <c r="AM818" s="117"/>
      <c r="AN818" s="117"/>
      <c r="AO818" s="117"/>
      <c r="AP818" s="117"/>
      <c r="AQ818" s="117"/>
      <c r="AR818" s="117"/>
      <c r="AS818" s="117"/>
      <c r="AT818" s="117"/>
      <c r="AU818" s="117"/>
      <c r="AV818" s="117"/>
      <c r="AW818" s="117"/>
      <c r="AX818" s="118"/>
    </row>
    <row r="819" spans="1:251" ht="12" customHeight="1">
      <c r="A819" s="39"/>
      <c r="B819" s="116"/>
      <c r="C819" s="117"/>
      <c r="D819" s="117"/>
      <c r="E819" s="117"/>
      <c r="F819" s="117"/>
      <c r="G819" s="117"/>
      <c r="H819" s="117"/>
      <c r="I819" s="117"/>
      <c r="J819" s="117"/>
      <c r="K819" s="117"/>
      <c r="L819" s="117"/>
      <c r="M819" s="117"/>
      <c r="N819" s="117"/>
      <c r="O819" s="117"/>
      <c r="P819" s="117"/>
      <c r="Q819" s="117"/>
      <c r="R819" s="117"/>
      <c r="S819" s="117"/>
      <c r="T819" s="117"/>
      <c r="U819" s="117"/>
      <c r="V819" s="117"/>
      <c r="W819" s="117"/>
      <c r="X819" s="117"/>
      <c r="Y819" s="117"/>
      <c r="Z819" s="117"/>
      <c r="AA819" s="117"/>
      <c r="AB819" s="117"/>
      <c r="AC819" s="117"/>
      <c r="AD819" s="117"/>
      <c r="AE819" s="117"/>
      <c r="AF819" s="117"/>
      <c r="AG819" s="117"/>
      <c r="AH819" s="117"/>
      <c r="AI819" s="117"/>
      <c r="AJ819" s="117"/>
      <c r="AK819" s="117"/>
      <c r="AL819" s="117"/>
      <c r="AM819" s="117"/>
      <c r="AN819" s="117"/>
      <c r="AO819" s="117"/>
      <c r="AP819" s="117"/>
      <c r="AQ819" s="117"/>
      <c r="AR819" s="117"/>
      <c r="AS819" s="117"/>
      <c r="AT819" s="117"/>
      <c r="AU819" s="117"/>
      <c r="AV819" s="117"/>
      <c r="AW819" s="117"/>
      <c r="AX819" s="118"/>
      <c r="BC819" s="47"/>
    </row>
    <row r="820" spans="1:251" ht="12" customHeight="1">
      <c r="A820" s="39"/>
      <c r="B820" s="116"/>
      <c r="C820" s="117"/>
      <c r="D820" s="117"/>
      <c r="E820" s="117"/>
      <c r="F820" s="117"/>
      <c r="G820" s="117"/>
      <c r="H820" s="117"/>
      <c r="I820" s="117"/>
      <c r="J820" s="117"/>
      <c r="K820" s="117"/>
      <c r="L820" s="117"/>
      <c r="M820" s="117"/>
      <c r="N820" s="117"/>
      <c r="O820" s="117"/>
      <c r="P820" s="117"/>
      <c r="Q820" s="117"/>
      <c r="R820" s="117"/>
      <c r="S820" s="117"/>
      <c r="T820" s="117"/>
      <c r="U820" s="117"/>
      <c r="V820" s="117"/>
      <c r="W820" s="117"/>
      <c r="X820" s="117"/>
      <c r="Y820" s="117"/>
      <c r="Z820" s="117"/>
      <c r="AA820" s="117"/>
      <c r="AB820" s="117"/>
      <c r="AC820" s="117"/>
      <c r="AD820" s="117"/>
      <c r="AE820" s="117"/>
      <c r="AF820" s="117"/>
      <c r="AG820" s="117"/>
      <c r="AH820" s="117"/>
      <c r="AI820" s="117"/>
      <c r="AJ820" s="117"/>
      <c r="AK820" s="117"/>
      <c r="AL820" s="117"/>
      <c r="AM820" s="117"/>
      <c r="AN820" s="117"/>
      <c r="AO820" s="117"/>
      <c r="AP820" s="117"/>
      <c r="AQ820" s="117"/>
      <c r="AR820" s="117"/>
      <c r="AS820" s="117"/>
      <c r="AT820" s="117"/>
      <c r="AU820" s="117"/>
      <c r="AV820" s="117"/>
      <c r="AW820" s="117"/>
      <c r="AX820" s="118"/>
    </row>
    <row r="821" spans="1:251" ht="12" customHeight="1">
      <c r="A821" s="39"/>
      <c r="B821" s="116"/>
      <c r="C821" s="117"/>
      <c r="D821" s="117"/>
      <c r="E821" s="117"/>
      <c r="F821" s="117"/>
      <c r="G821" s="117"/>
      <c r="H821" s="117"/>
      <c r="I821" s="117"/>
      <c r="J821" s="117"/>
      <c r="K821" s="117"/>
      <c r="L821" s="117"/>
      <c r="M821" s="117"/>
      <c r="N821" s="117"/>
      <c r="O821" s="117"/>
      <c r="P821" s="117"/>
      <c r="Q821" s="117"/>
      <c r="R821" s="117"/>
      <c r="S821" s="117"/>
      <c r="T821" s="117"/>
      <c r="U821" s="117"/>
      <c r="V821" s="117"/>
      <c r="W821" s="117"/>
      <c r="X821" s="117"/>
      <c r="Y821" s="117"/>
      <c r="Z821" s="117"/>
      <c r="AA821" s="117"/>
      <c r="AB821" s="117"/>
      <c r="AC821" s="117"/>
      <c r="AD821" s="117"/>
      <c r="AE821" s="117"/>
      <c r="AF821" s="117"/>
      <c r="AG821" s="117"/>
      <c r="AH821" s="117"/>
      <c r="AI821" s="117"/>
      <c r="AJ821" s="117"/>
      <c r="AK821" s="117"/>
      <c r="AL821" s="117"/>
      <c r="AM821" s="117"/>
      <c r="AN821" s="117"/>
      <c r="AO821" s="117"/>
      <c r="AP821" s="117"/>
      <c r="AQ821" s="117"/>
      <c r="AR821" s="117"/>
      <c r="AS821" s="117"/>
      <c r="AT821" s="117"/>
      <c r="AU821" s="117"/>
      <c r="AV821" s="117"/>
      <c r="AW821" s="117"/>
      <c r="AX821" s="118"/>
    </row>
    <row r="822" spans="1:251" ht="12" customHeight="1">
      <c r="A822" s="39"/>
      <c r="B822" s="116"/>
      <c r="C822" s="117"/>
      <c r="D822" s="117"/>
      <c r="E822" s="117"/>
      <c r="F822" s="117"/>
      <c r="G822" s="117"/>
      <c r="H822" s="117"/>
      <c r="I822" s="117"/>
      <c r="J822" s="117"/>
      <c r="K822" s="117"/>
      <c r="L822" s="117"/>
      <c r="M822" s="117"/>
      <c r="N822" s="117"/>
      <c r="O822" s="117"/>
      <c r="P822" s="117"/>
      <c r="Q822" s="117"/>
      <c r="R822" s="117"/>
      <c r="S822" s="117"/>
      <c r="T822" s="117"/>
      <c r="U822" s="117"/>
      <c r="V822" s="117"/>
      <c r="W822" s="117"/>
      <c r="X822" s="117"/>
      <c r="Y822" s="117"/>
      <c r="Z822" s="117"/>
      <c r="AA822" s="117"/>
      <c r="AB822" s="117"/>
      <c r="AC822" s="117"/>
      <c r="AD822" s="117"/>
      <c r="AE822" s="117"/>
      <c r="AF822" s="117"/>
      <c r="AG822" s="117"/>
      <c r="AH822" s="117"/>
      <c r="AI822" s="117"/>
      <c r="AJ822" s="117"/>
      <c r="AK822" s="117"/>
      <c r="AL822" s="117"/>
      <c r="AM822" s="117"/>
      <c r="AN822" s="117"/>
      <c r="AO822" s="117"/>
      <c r="AP822" s="117"/>
      <c r="AQ822" s="117"/>
      <c r="AR822" s="117"/>
      <c r="AS822" s="117"/>
      <c r="AT822" s="117"/>
      <c r="AU822" s="117"/>
      <c r="AV822" s="117"/>
      <c r="AW822" s="117"/>
      <c r="AX822" s="118"/>
    </row>
    <row r="823" spans="1:251" ht="15" thickBot="1">
      <c r="A823" s="48"/>
      <c r="B823" s="49"/>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c r="AA823" s="50"/>
      <c r="AB823" s="50"/>
      <c r="AC823" s="50"/>
      <c r="AD823" s="50"/>
      <c r="AE823" s="50"/>
      <c r="AF823" s="50"/>
      <c r="AG823" s="50"/>
      <c r="AH823" s="50"/>
      <c r="AI823" s="50"/>
      <c r="AJ823" s="50"/>
      <c r="AK823" s="50"/>
      <c r="AL823" s="50"/>
      <c r="AM823" s="50"/>
      <c r="AN823" s="50"/>
      <c r="AO823" s="50"/>
      <c r="AP823" s="50"/>
      <c r="AQ823" s="50"/>
      <c r="AR823" s="50"/>
      <c r="AS823" s="50"/>
      <c r="AT823" s="50"/>
      <c r="AU823" s="50"/>
      <c r="AV823" s="50"/>
      <c r="AW823" s="50"/>
      <c r="AX823" s="51"/>
    </row>
    <row r="824" spans="1:251">
      <c r="B824" s="52"/>
    </row>
    <row r="825" spans="1:251" ht="14.4">
      <c r="B825" s="41" t="s">
        <v>65</v>
      </c>
      <c r="C825" s="39"/>
      <c r="D825" s="39"/>
      <c r="E825" s="39"/>
      <c r="F825" s="39"/>
      <c r="G825" s="39"/>
      <c r="H825" s="39"/>
      <c r="I825" s="39"/>
      <c r="J825" s="39"/>
      <c r="K825" s="39"/>
      <c r="L825" s="40"/>
      <c r="M825" s="40"/>
      <c r="N825" s="40"/>
      <c r="O825" s="40"/>
      <c r="P825" s="39"/>
      <c r="Q825" s="39"/>
      <c r="R825" s="39"/>
      <c r="S825" s="39"/>
      <c r="T825" s="39"/>
      <c r="U825" s="39"/>
      <c r="V825" s="41"/>
      <c r="W825" s="41"/>
      <c r="X825" s="41"/>
      <c r="Y825" s="41"/>
      <c r="Z825" s="41"/>
      <c r="AA825" s="41"/>
      <c r="AB825" s="41"/>
      <c r="AC825" s="41"/>
      <c r="AD825" s="41"/>
      <c r="AE825" s="41"/>
      <c r="AF825" s="41"/>
      <c r="AG825" s="41"/>
      <c r="AH825" s="41"/>
      <c r="AI825" s="41"/>
      <c r="AJ825" s="41"/>
      <c r="AK825" s="41"/>
      <c r="AL825" s="41"/>
      <c r="AM825" s="41"/>
      <c r="AN825" s="41"/>
      <c r="AO825" s="41"/>
      <c r="AP825" s="41"/>
      <c r="AQ825" s="41"/>
      <c r="AR825" s="41"/>
      <c r="AS825" s="41"/>
      <c r="AT825" s="41"/>
      <c r="AU825" s="41"/>
      <c r="AV825" s="41"/>
      <c r="AW825" s="41"/>
      <c r="AX825" s="41"/>
    </row>
    <row r="826" spans="1:251" ht="15" thickBot="1">
      <c r="B826" s="39"/>
      <c r="C826" s="39"/>
      <c r="D826" s="39"/>
      <c r="E826" s="39"/>
      <c r="F826" s="39"/>
      <c r="G826" s="39"/>
      <c r="H826" s="39"/>
      <c r="I826" s="39"/>
      <c r="J826" s="39"/>
      <c r="K826" s="39"/>
      <c r="L826" s="40"/>
      <c r="M826" s="40"/>
      <c r="N826" s="40"/>
      <c r="O826" s="40"/>
      <c r="P826" s="39"/>
      <c r="Q826" s="39"/>
      <c r="R826" s="39"/>
      <c r="S826" s="39"/>
      <c r="T826" s="39"/>
      <c r="U826" s="39"/>
      <c r="V826" s="41"/>
      <c r="W826" s="41"/>
      <c r="X826" s="41"/>
      <c r="Y826" s="41"/>
      <c r="Z826" s="41"/>
      <c r="AA826" s="41"/>
      <c r="AB826" s="41"/>
      <c r="AC826" s="41"/>
      <c r="AD826" s="41"/>
      <c r="AE826" s="41"/>
      <c r="AF826" s="41"/>
      <c r="AG826" s="41"/>
      <c r="AH826" s="41"/>
      <c r="AI826" s="41"/>
      <c r="AJ826" s="41"/>
      <c r="AK826" s="41"/>
      <c r="AL826" s="41"/>
      <c r="AM826" s="41"/>
      <c r="AN826" s="41"/>
      <c r="AO826" s="41"/>
      <c r="AP826" s="41"/>
      <c r="AQ826" s="41"/>
      <c r="AR826" s="41"/>
      <c r="AS826" s="41"/>
      <c r="AT826" s="41"/>
      <c r="AU826" s="41"/>
      <c r="AV826" s="41"/>
      <c r="AW826" s="41"/>
      <c r="AX826" s="53" t="s">
        <v>66</v>
      </c>
    </row>
    <row r="827" spans="1:251" s="47" customFormat="1" ht="13.5" customHeight="1">
      <c r="A827" s="39"/>
      <c r="B827" s="119" t="s">
        <v>67</v>
      </c>
      <c r="C827" s="120"/>
      <c r="D827" s="120"/>
      <c r="E827" s="120"/>
      <c r="F827" s="120"/>
      <c r="G827" s="120"/>
      <c r="H827" s="120"/>
      <c r="I827" s="120"/>
      <c r="J827" s="120"/>
      <c r="K827" s="120"/>
      <c r="L827" s="120"/>
      <c r="M827" s="120"/>
      <c r="N827" s="120"/>
      <c r="O827" s="120"/>
      <c r="P827" s="120"/>
      <c r="Q827" s="120"/>
      <c r="R827" s="120"/>
      <c r="S827" s="120"/>
      <c r="T827" s="120"/>
      <c r="U827" s="120"/>
      <c r="V827" s="120"/>
      <c r="W827" s="120"/>
      <c r="X827" s="120"/>
      <c r="Y827" s="120"/>
      <c r="Z827" s="121"/>
      <c r="AA827" s="125" t="s">
        <v>68</v>
      </c>
      <c r="AB827" s="120"/>
      <c r="AC827" s="120"/>
      <c r="AD827" s="120"/>
      <c r="AE827" s="120"/>
      <c r="AF827" s="120"/>
      <c r="AG827" s="120"/>
      <c r="AH827" s="120"/>
      <c r="AI827" s="121"/>
      <c r="AJ827" s="125" t="s">
        <v>69</v>
      </c>
      <c r="AK827" s="120"/>
      <c r="AL827" s="120"/>
      <c r="AM827" s="120"/>
      <c r="AN827" s="120"/>
      <c r="AO827" s="120"/>
      <c r="AP827" s="120"/>
      <c r="AQ827" s="120"/>
      <c r="AR827" s="121"/>
      <c r="AS827" s="125" t="s">
        <v>70</v>
      </c>
      <c r="AT827" s="120"/>
      <c r="AU827" s="120"/>
      <c r="AV827" s="120"/>
      <c r="AW827" s="120"/>
      <c r="AX827" s="127"/>
      <c r="AY827" s="33"/>
      <c r="AZ827" s="33"/>
      <c r="BA827" s="33"/>
      <c r="BB827" s="33"/>
      <c r="BC827" s="33"/>
      <c r="BD827" s="33"/>
      <c r="BE827" s="33"/>
      <c r="BF827" s="33"/>
      <c r="BG827" s="33"/>
      <c r="BH827" s="33"/>
      <c r="BI827" s="33"/>
      <c r="BJ827" s="33"/>
      <c r="BK827" s="33"/>
      <c r="BL827" s="33"/>
      <c r="BM827" s="33"/>
      <c r="BN827" s="33"/>
      <c r="BO827" s="33"/>
      <c r="BP827" s="33"/>
      <c r="BQ827" s="33"/>
      <c r="BR827" s="33"/>
      <c r="BS827" s="33"/>
      <c r="BT827" s="33"/>
      <c r="BU827" s="33"/>
      <c r="BV827" s="33"/>
      <c r="BW827" s="33"/>
      <c r="BX827" s="33"/>
      <c r="BY827" s="33"/>
      <c r="BZ827" s="33"/>
      <c r="CA827" s="33"/>
      <c r="CB827" s="33"/>
      <c r="CC827" s="33"/>
      <c r="CD827" s="33"/>
      <c r="CE827" s="33"/>
      <c r="CF827" s="33"/>
      <c r="CG827" s="33"/>
      <c r="CH827" s="33"/>
      <c r="CI827" s="33"/>
      <c r="CJ827" s="33"/>
      <c r="CK827" s="33"/>
      <c r="CL827" s="33"/>
      <c r="CM827" s="33"/>
      <c r="CN827" s="33"/>
      <c r="CO827" s="33"/>
      <c r="CP827" s="33"/>
      <c r="CQ827" s="33"/>
      <c r="CR827" s="33"/>
      <c r="CS827" s="33"/>
      <c r="CT827" s="33"/>
      <c r="CU827" s="33"/>
      <c r="CV827" s="33"/>
      <c r="CW827" s="33"/>
      <c r="CX827" s="33"/>
      <c r="CY827" s="33"/>
      <c r="CZ827" s="33"/>
      <c r="DA827" s="33"/>
      <c r="DB827" s="33"/>
      <c r="DC827" s="33"/>
      <c r="DD827" s="33"/>
      <c r="DE827" s="33"/>
      <c r="DF827" s="33"/>
      <c r="DG827" s="33"/>
      <c r="DH827" s="33"/>
      <c r="DI827" s="33"/>
      <c r="DJ827" s="33"/>
      <c r="DK827" s="33"/>
      <c r="DL827" s="33"/>
      <c r="DM827" s="33"/>
      <c r="DN827" s="33"/>
      <c r="DO827" s="33"/>
      <c r="DP827" s="33"/>
      <c r="DQ827" s="33"/>
      <c r="DR827" s="33"/>
      <c r="DS827" s="33"/>
      <c r="DT827" s="33"/>
      <c r="DU827" s="33"/>
      <c r="DV827" s="33"/>
      <c r="DW827" s="33"/>
      <c r="DX827" s="33"/>
      <c r="DY827" s="33"/>
      <c r="DZ827" s="33"/>
      <c r="EA827" s="33"/>
      <c r="EB827" s="33"/>
      <c r="EC827" s="33"/>
      <c r="ED827" s="33"/>
      <c r="EE827" s="33"/>
      <c r="EF827" s="33"/>
      <c r="EG827" s="33"/>
      <c r="EH827" s="33"/>
      <c r="EI827" s="33"/>
      <c r="EJ827" s="33"/>
      <c r="EK827" s="33"/>
      <c r="EL827" s="33"/>
      <c r="EM827" s="33"/>
      <c r="EN827" s="33"/>
      <c r="EO827" s="33"/>
      <c r="EP827" s="33"/>
      <c r="EQ827" s="33"/>
      <c r="ER827" s="33"/>
      <c r="ES827" s="33"/>
      <c r="ET827" s="33"/>
      <c r="EU827" s="33"/>
      <c r="EV827" s="33"/>
      <c r="EW827" s="33"/>
      <c r="EX827" s="33"/>
      <c r="EY827" s="33"/>
      <c r="EZ827" s="33"/>
      <c r="FA827" s="33"/>
      <c r="FB827" s="33"/>
      <c r="FC827" s="33"/>
      <c r="FD827" s="33"/>
      <c r="FE827" s="33"/>
      <c r="FF827" s="33"/>
      <c r="FG827" s="33"/>
      <c r="FH827" s="33"/>
      <c r="FI827" s="33"/>
      <c r="FJ827" s="33"/>
      <c r="FK827" s="33"/>
      <c r="FL827" s="33"/>
      <c r="FM827" s="33"/>
      <c r="FN827" s="33"/>
      <c r="FO827" s="33"/>
      <c r="FP827" s="33"/>
      <c r="FQ827" s="33"/>
      <c r="FR827" s="33"/>
      <c r="FS827" s="33"/>
      <c r="FT827" s="33"/>
      <c r="FU827" s="33"/>
      <c r="FV827" s="33"/>
      <c r="FW827" s="33"/>
      <c r="FX827" s="33"/>
      <c r="FY827" s="33"/>
      <c r="FZ827" s="33"/>
      <c r="GA827" s="33"/>
      <c r="GB827" s="33"/>
      <c r="GC827" s="33"/>
      <c r="GD827" s="33"/>
      <c r="GE827" s="33"/>
      <c r="GF827" s="33"/>
      <c r="GG827" s="33"/>
      <c r="GH827" s="33"/>
      <c r="GI827" s="33"/>
      <c r="GJ827" s="33"/>
      <c r="GK827" s="33"/>
      <c r="GL827" s="33"/>
      <c r="GM827" s="33"/>
      <c r="GN827" s="33"/>
      <c r="GO827" s="33"/>
      <c r="GP827" s="33"/>
      <c r="GQ827" s="33"/>
      <c r="GR827" s="33"/>
      <c r="GS827" s="33"/>
      <c r="GT827" s="33"/>
      <c r="GU827" s="33"/>
      <c r="GV827" s="33"/>
      <c r="GW827" s="33"/>
      <c r="GX827" s="33"/>
      <c r="GY827" s="33"/>
      <c r="GZ827" s="33"/>
      <c r="HA827" s="33"/>
      <c r="HB827" s="33"/>
      <c r="HC827" s="33"/>
      <c r="HD827" s="33"/>
      <c r="HE827" s="33"/>
      <c r="HF827" s="33"/>
      <c r="HG827" s="33"/>
      <c r="HH827" s="33"/>
      <c r="HI827" s="33"/>
      <c r="HJ827" s="33"/>
      <c r="HK827" s="33"/>
      <c r="HL827" s="33"/>
      <c r="HM827" s="33"/>
      <c r="HN827" s="33"/>
      <c r="HO827" s="33"/>
      <c r="HP827" s="33"/>
      <c r="HQ827" s="33"/>
      <c r="HR827" s="33"/>
      <c r="HS827" s="33"/>
      <c r="HT827" s="33"/>
      <c r="HU827" s="33"/>
      <c r="HV827" s="33"/>
      <c r="HW827" s="33"/>
      <c r="HX827" s="33"/>
      <c r="HY827" s="33"/>
      <c r="HZ827" s="33"/>
      <c r="IA827" s="33"/>
      <c r="IB827" s="33"/>
      <c r="IC827" s="33"/>
      <c r="ID827" s="33"/>
      <c r="IE827" s="33"/>
      <c r="IF827" s="33"/>
      <c r="IG827" s="33"/>
      <c r="IH827" s="33"/>
      <c r="II827" s="33"/>
      <c r="IJ827" s="33"/>
      <c r="IK827" s="33"/>
      <c r="IL827" s="33"/>
      <c r="IM827" s="33"/>
      <c r="IN827" s="33"/>
      <c r="IO827" s="33"/>
      <c r="IP827" s="33"/>
      <c r="IQ827" s="33"/>
    </row>
    <row r="828" spans="1:251" s="47" customFormat="1">
      <c r="A828" s="39"/>
      <c r="B828" s="122"/>
      <c r="C828" s="123"/>
      <c r="D828" s="123"/>
      <c r="E828" s="123"/>
      <c r="F828" s="123"/>
      <c r="G828" s="123"/>
      <c r="H828" s="123"/>
      <c r="I828" s="123"/>
      <c r="J828" s="123"/>
      <c r="K828" s="123"/>
      <c r="L828" s="123"/>
      <c r="M828" s="123"/>
      <c r="N828" s="123"/>
      <c r="O828" s="123"/>
      <c r="P828" s="123"/>
      <c r="Q828" s="123"/>
      <c r="R828" s="123"/>
      <c r="S828" s="123"/>
      <c r="T828" s="123"/>
      <c r="U828" s="123"/>
      <c r="V828" s="123"/>
      <c r="W828" s="123"/>
      <c r="X828" s="123"/>
      <c r="Y828" s="123"/>
      <c r="Z828" s="124"/>
      <c r="AA828" s="126"/>
      <c r="AB828" s="123"/>
      <c r="AC828" s="123"/>
      <c r="AD828" s="123"/>
      <c r="AE828" s="123"/>
      <c r="AF828" s="123"/>
      <c r="AG828" s="123"/>
      <c r="AH828" s="123"/>
      <c r="AI828" s="124"/>
      <c r="AJ828" s="126"/>
      <c r="AK828" s="123"/>
      <c r="AL828" s="123"/>
      <c r="AM828" s="123"/>
      <c r="AN828" s="123"/>
      <c r="AO828" s="123"/>
      <c r="AP828" s="123"/>
      <c r="AQ828" s="123"/>
      <c r="AR828" s="124"/>
      <c r="AS828" s="126"/>
      <c r="AT828" s="123"/>
      <c r="AU828" s="123"/>
      <c r="AV828" s="123"/>
      <c r="AW828" s="123"/>
      <c r="AX828" s="128"/>
      <c r="AY828" s="33"/>
      <c r="AZ828" s="33"/>
      <c r="BA828" s="33"/>
      <c r="BB828" s="54"/>
      <c r="BC828" s="55"/>
      <c r="BE828" s="33"/>
      <c r="BF828" s="33"/>
      <c r="BG828" s="33"/>
      <c r="BH828" s="33"/>
      <c r="BI828" s="33"/>
      <c r="BJ828" s="33"/>
      <c r="BK828" s="33"/>
      <c r="BL828" s="33"/>
      <c r="BM828" s="33"/>
      <c r="BN828" s="33"/>
      <c r="BO828" s="33"/>
      <c r="BP828" s="33"/>
      <c r="BQ828" s="33"/>
      <c r="BR828" s="33"/>
      <c r="BS828" s="33"/>
      <c r="BT828" s="33"/>
      <c r="BU828" s="33"/>
      <c r="BV828" s="33"/>
      <c r="BW828" s="33"/>
      <c r="BX828" s="33"/>
      <c r="BY828" s="33"/>
      <c r="BZ828" s="33"/>
      <c r="CA828" s="33"/>
      <c r="CB828" s="33"/>
      <c r="CC828" s="33"/>
      <c r="CD828" s="33"/>
      <c r="CE828" s="33"/>
      <c r="CF828" s="33"/>
      <c r="CG828" s="33"/>
      <c r="CH828" s="33"/>
      <c r="CI828" s="33"/>
      <c r="CJ828" s="33"/>
      <c r="CK828" s="33"/>
      <c r="CL828" s="33"/>
      <c r="CM828" s="33"/>
      <c r="CN828" s="33"/>
      <c r="CO828" s="33"/>
      <c r="CP828" s="33"/>
      <c r="CQ828" s="33"/>
      <c r="CR828" s="33"/>
      <c r="CS828" s="33"/>
      <c r="CT828" s="33"/>
      <c r="CU828" s="33"/>
      <c r="CV828" s="33"/>
      <c r="CW828" s="33"/>
      <c r="CX828" s="33"/>
      <c r="CY828" s="33"/>
      <c r="CZ828" s="33"/>
      <c r="DA828" s="33"/>
      <c r="DB828" s="33"/>
      <c r="DC828" s="33"/>
      <c r="DD828" s="33"/>
      <c r="DE828" s="33"/>
      <c r="DF828" s="33"/>
      <c r="DG828" s="33"/>
      <c r="DH828" s="33"/>
      <c r="DI828" s="33"/>
      <c r="DJ828" s="33"/>
      <c r="DK828" s="33"/>
      <c r="DL828" s="33"/>
      <c r="DM828" s="33"/>
      <c r="DN828" s="33"/>
      <c r="DO828" s="33"/>
      <c r="DP828" s="33"/>
      <c r="DQ828" s="33"/>
      <c r="DR828" s="33"/>
      <c r="DS828" s="33"/>
      <c r="DT828" s="33"/>
      <c r="DU828" s="33"/>
      <c r="DV828" s="33"/>
      <c r="DW828" s="33"/>
      <c r="DX828" s="33"/>
      <c r="DY828" s="33"/>
      <c r="DZ828" s="33"/>
      <c r="EA828" s="33"/>
      <c r="EB828" s="33"/>
      <c r="EC828" s="33"/>
      <c r="ED828" s="33"/>
      <c r="EE828" s="33"/>
      <c r="EF828" s="33"/>
      <c r="EG828" s="33"/>
      <c r="EH828" s="33"/>
      <c r="EI828" s="33"/>
      <c r="EJ828" s="33"/>
      <c r="EK828" s="33"/>
      <c r="EL828" s="33"/>
      <c r="EM828" s="33"/>
      <c r="EN828" s="33"/>
      <c r="EO828" s="33"/>
      <c r="EP828" s="33"/>
      <c r="EQ828" s="33"/>
      <c r="ER828" s="33"/>
      <c r="ES828" s="33"/>
      <c r="ET828" s="33"/>
      <c r="EU828" s="33"/>
      <c r="EV828" s="33"/>
      <c r="EW828" s="33"/>
      <c r="EX828" s="33"/>
      <c r="EY828" s="33"/>
      <c r="EZ828" s="33"/>
      <c r="FA828" s="33"/>
      <c r="FB828" s="33"/>
      <c r="FC828" s="33"/>
      <c r="FD828" s="33"/>
      <c r="FE828" s="33"/>
      <c r="FF828" s="33"/>
      <c r="FG828" s="33"/>
      <c r="FH828" s="33"/>
      <c r="FI828" s="33"/>
      <c r="FJ828" s="33"/>
      <c r="FK828" s="33"/>
      <c r="FL828" s="33"/>
      <c r="FM828" s="33"/>
      <c r="FN828" s="33"/>
      <c r="FO828" s="33"/>
      <c r="FP828" s="33"/>
      <c r="FQ828" s="33"/>
      <c r="FR828" s="33"/>
      <c r="FS828" s="33"/>
      <c r="FT828" s="33"/>
      <c r="FU828" s="33"/>
      <c r="FV828" s="33"/>
      <c r="FW828" s="33"/>
      <c r="FX828" s="33"/>
      <c r="FY828" s="33"/>
      <c r="FZ828" s="33"/>
      <c r="GA828" s="33"/>
      <c r="GB828" s="33"/>
      <c r="GC828" s="33"/>
      <c r="GD828" s="33"/>
      <c r="GE828" s="33"/>
      <c r="GF828" s="33"/>
      <c r="GG828" s="33"/>
      <c r="GH828" s="33"/>
      <c r="GI828" s="33"/>
      <c r="GJ828" s="33"/>
      <c r="GK828" s="33"/>
      <c r="GL828" s="33"/>
      <c r="GM828" s="33"/>
      <c r="GN828" s="33"/>
      <c r="GO828" s="33"/>
      <c r="GP828" s="33"/>
      <c r="GQ828" s="33"/>
      <c r="GR828" s="33"/>
      <c r="GS828" s="33"/>
      <c r="GT828" s="33"/>
      <c r="GU828" s="33"/>
      <c r="GV828" s="33"/>
      <c r="GW828" s="33"/>
      <c r="GX828" s="33"/>
      <c r="GY828" s="33"/>
      <c r="GZ828" s="33"/>
      <c r="HA828" s="33"/>
      <c r="HB828" s="33"/>
      <c r="HC828" s="33"/>
      <c r="HD828" s="33"/>
      <c r="HE828" s="33"/>
      <c r="HF828" s="33"/>
      <c r="HG828" s="33"/>
      <c r="HH828" s="33"/>
      <c r="HI828" s="33"/>
      <c r="HJ828" s="33"/>
      <c r="HK828" s="33"/>
      <c r="HL828" s="33"/>
      <c r="HM828" s="33"/>
      <c r="HN828" s="33"/>
      <c r="HO828" s="33"/>
      <c r="HP828" s="33"/>
      <c r="HQ828" s="33"/>
      <c r="HR828" s="33"/>
      <c r="HS828" s="33"/>
      <c r="HT828" s="33"/>
      <c r="HU828" s="33"/>
      <c r="HV828" s="33"/>
      <c r="HW828" s="33"/>
      <c r="HX828" s="33"/>
      <c r="HY828" s="33"/>
      <c r="HZ828" s="33"/>
      <c r="IA828" s="33"/>
      <c r="IB828" s="33"/>
      <c r="IC828" s="33"/>
      <c r="ID828" s="33"/>
      <c r="IE828" s="33"/>
      <c r="IF828" s="33"/>
      <c r="IG828" s="33"/>
      <c r="IH828" s="33"/>
      <c r="II828" s="33"/>
      <c r="IJ828" s="33"/>
      <c r="IK828" s="33"/>
      <c r="IL828" s="33"/>
      <c r="IM828" s="33"/>
      <c r="IN828" s="33"/>
      <c r="IO828" s="33"/>
      <c r="IP828" s="33"/>
      <c r="IQ828" s="33"/>
    </row>
    <row r="829" spans="1:251" s="47" customFormat="1" ht="18.75" customHeight="1">
      <c r="A829" s="39"/>
      <c r="B829" s="56"/>
      <c r="C829" s="100" t="s">
        <v>192</v>
      </c>
      <c r="D829" s="101"/>
      <c r="E829" s="101"/>
      <c r="F829" s="101"/>
      <c r="G829" s="101"/>
      <c r="H829" s="101"/>
      <c r="I829" s="101"/>
      <c r="J829" s="101"/>
      <c r="K829" s="101"/>
      <c r="L829" s="101"/>
      <c r="M829" s="101"/>
      <c r="N829" s="101"/>
      <c r="O829" s="101"/>
      <c r="P829" s="101"/>
      <c r="Q829" s="101"/>
      <c r="R829" s="101"/>
      <c r="S829" s="101"/>
      <c r="T829" s="101"/>
      <c r="U829" s="101"/>
      <c r="V829" s="101"/>
      <c r="W829" s="101"/>
      <c r="X829" s="101"/>
      <c r="Y829" s="101"/>
      <c r="Z829" s="102"/>
      <c r="AA829" s="103">
        <v>216461</v>
      </c>
      <c r="AB829" s="104"/>
      <c r="AC829" s="104"/>
      <c r="AD829" s="104"/>
      <c r="AE829" s="104"/>
      <c r="AF829" s="104"/>
      <c r="AG829" s="104"/>
      <c r="AH829" s="104"/>
      <c r="AI829" s="105"/>
      <c r="AJ829" s="103">
        <v>211849</v>
      </c>
      <c r="AK829" s="104"/>
      <c r="AL829" s="104"/>
      <c r="AM829" s="104"/>
      <c r="AN829" s="104"/>
      <c r="AO829" s="104"/>
      <c r="AP829" s="104"/>
      <c r="AQ829" s="104"/>
      <c r="AR829" s="105"/>
      <c r="AS829" s="106"/>
      <c r="AT829" s="107"/>
      <c r="AU829" s="107"/>
      <c r="AV829" s="107"/>
      <c r="AW829" s="107"/>
      <c r="AX829" s="108"/>
      <c r="AY829" s="33"/>
      <c r="AZ829" s="33"/>
      <c r="BA829" s="33"/>
      <c r="BB829" s="33"/>
      <c r="BC829" s="33"/>
      <c r="BD829" s="33"/>
      <c r="BE829" s="33"/>
      <c r="BF829" s="33"/>
      <c r="BG829" s="33"/>
      <c r="BH829" s="33"/>
      <c r="BI829" s="33"/>
      <c r="BJ829" s="33"/>
      <c r="BK829" s="33"/>
      <c r="BL829" s="33"/>
      <c r="BM829" s="33"/>
      <c r="BN829" s="33"/>
      <c r="BO829" s="33"/>
      <c r="BP829" s="33"/>
      <c r="BQ829" s="33"/>
      <c r="BR829" s="33"/>
      <c r="BS829" s="33"/>
      <c r="BT829" s="33"/>
      <c r="BU829" s="33"/>
      <c r="BV829" s="33"/>
      <c r="BW829" s="33"/>
      <c r="BX829" s="33"/>
      <c r="BY829" s="33"/>
      <c r="BZ829" s="33"/>
      <c r="CA829" s="33"/>
      <c r="CB829" s="33"/>
      <c r="CC829" s="33"/>
      <c r="CD829" s="33"/>
      <c r="CE829" s="33"/>
      <c r="CF829" s="33"/>
      <c r="CG829" s="33"/>
      <c r="CH829" s="33"/>
      <c r="CI829" s="33"/>
      <c r="CJ829" s="33"/>
      <c r="CK829" s="33"/>
      <c r="CL829" s="33"/>
      <c r="CM829" s="33"/>
      <c r="CN829" s="33"/>
      <c r="CO829" s="33"/>
      <c r="CP829" s="33"/>
      <c r="CQ829" s="33"/>
      <c r="CR829" s="33"/>
      <c r="CS829" s="33"/>
      <c r="CT829" s="33"/>
      <c r="CU829" s="33"/>
      <c r="CV829" s="33"/>
      <c r="CW829" s="33"/>
      <c r="CX829" s="33"/>
      <c r="CY829" s="33"/>
      <c r="CZ829" s="33"/>
      <c r="DA829" s="33"/>
      <c r="DB829" s="33"/>
      <c r="DC829" s="33"/>
      <c r="DD829" s="33"/>
      <c r="DE829" s="33"/>
      <c r="DF829" s="33"/>
      <c r="DG829" s="33"/>
      <c r="DH829" s="33"/>
      <c r="DI829" s="33"/>
      <c r="DJ829" s="33"/>
      <c r="DK829" s="33"/>
      <c r="DL829" s="33"/>
      <c r="DM829" s="33"/>
      <c r="DN829" s="33"/>
      <c r="DO829" s="33"/>
      <c r="DP829" s="33"/>
      <c r="DQ829" s="33"/>
      <c r="DR829" s="33"/>
      <c r="DS829" s="33"/>
      <c r="DT829" s="33"/>
      <c r="DU829" s="33"/>
      <c r="DV829" s="33"/>
      <c r="DW829" s="33"/>
      <c r="DX829" s="33"/>
      <c r="DY829" s="33"/>
      <c r="DZ829" s="33"/>
      <c r="EA829" s="33"/>
      <c r="EB829" s="33"/>
      <c r="EC829" s="33"/>
      <c r="ED829" s="33"/>
      <c r="EE829" s="33"/>
      <c r="EF829" s="33"/>
      <c r="EG829" s="33"/>
      <c r="EH829" s="33"/>
      <c r="EI829" s="33"/>
      <c r="EJ829" s="33"/>
      <c r="EK829" s="33"/>
      <c r="EL829" s="33"/>
      <c r="EM829" s="33"/>
      <c r="EN829" s="33"/>
      <c r="EO829" s="33"/>
      <c r="EP829" s="33"/>
      <c r="EQ829" s="33"/>
      <c r="ER829" s="33"/>
      <c r="ES829" s="33"/>
      <c r="ET829" s="33"/>
      <c r="EU829" s="33"/>
      <c r="EV829" s="33"/>
      <c r="EW829" s="33"/>
      <c r="EX829" s="33"/>
      <c r="EY829" s="33"/>
      <c r="EZ829" s="33"/>
      <c r="FA829" s="33"/>
      <c r="FB829" s="33"/>
      <c r="FC829" s="33"/>
      <c r="FD829" s="33"/>
      <c r="FE829" s="33"/>
      <c r="FF829" s="33"/>
      <c r="FG829" s="33"/>
      <c r="FH829" s="33"/>
      <c r="FI829" s="33"/>
      <c r="FJ829" s="33"/>
      <c r="FK829" s="33"/>
      <c r="FL829" s="33"/>
      <c r="FM829" s="33"/>
      <c r="FN829" s="33"/>
      <c r="FO829" s="33"/>
      <c r="FP829" s="33"/>
      <c r="FQ829" s="33"/>
      <c r="FR829" s="33"/>
      <c r="FS829" s="33"/>
      <c r="FT829" s="33"/>
      <c r="FU829" s="33"/>
      <c r="FV829" s="33"/>
      <c r="FW829" s="33"/>
      <c r="FX829" s="33"/>
      <c r="FY829" s="33"/>
      <c r="FZ829" s="33"/>
      <c r="GA829" s="33"/>
      <c r="GB829" s="33"/>
      <c r="GC829" s="33"/>
      <c r="GD829" s="33"/>
      <c r="GE829" s="33"/>
      <c r="GF829" s="33"/>
      <c r="GG829" s="33"/>
      <c r="GH829" s="33"/>
      <c r="GI829" s="33"/>
      <c r="GJ829" s="33"/>
      <c r="GK829" s="33"/>
      <c r="GL829" s="33"/>
      <c r="GM829" s="33"/>
      <c r="GN829" s="33"/>
      <c r="GO829" s="33"/>
      <c r="GP829" s="33"/>
      <c r="GQ829" s="33"/>
      <c r="GR829" s="33"/>
      <c r="GS829" s="33"/>
      <c r="GT829" s="33"/>
      <c r="GU829" s="33"/>
      <c r="GV829" s="33"/>
      <c r="GW829" s="33"/>
      <c r="GX829" s="33"/>
      <c r="GY829" s="33"/>
      <c r="GZ829" s="33"/>
      <c r="HA829" s="33"/>
      <c r="HB829" s="33"/>
      <c r="HC829" s="33"/>
      <c r="HD829" s="33"/>
      <c r="HE829" s="33"/>
      <c r="HF829" s="33"/>
      <c r="HG829" s="33"/>
      <c r="HH829" s="33"/>
      <c r="HI829" s="33"/>
      <c r="HJ829" s="33"/>
      <c r="HK829" s="33"/>
      <c r="HL829" s="33"/>
      <c r="HM829" s="33"/>
      <c r="HN829" s="33"/>
      <c r="HO829" s="33"/>
      <c r="HP829" s="33"/>
      <c r="HQ829" s="33"/>
      <c r="HR829" s="33"/>
      <c r="HS829" s="33"/>
      <c r="HT829" s="33"/>
      <c r="HU829" s="33"/>
      <c r="HV829" s="33"/>
      <c r="HW829" s="33"/>
      <c r="HX829" s="33"/>
      <c r="HY829" s="33"/>
      <c r="HZ829" s="33"/>
      <c r="IA829" s="33"/>
      <c r="IB829" s="33"/>
      <c r="IC829" s="33"/>
      <c r="ID829" s="33"/>
      <c r="IE829" s="33"/>
      <c r="IF829" s="33"/>
      <c r="IG829" s="33"/>
      <c r="IH829" s="33"/>
      <c r="II829" s="33"/>
      <c r="IJ829" s="33"/>
      <c r="IK829" s="33"/>
      <c r="IL829" s="33"/>
      <c r="IM829" s="33"/>
      <c r="IN829" s="33"/>
      <c r="IO829" s="33"/>
      <c r="IP829" s="33"/>
      <c r="IQ829" s="33"/>
    </row>
    <row r="830" spans="1:251" s="47" customFormat="1" ht="18.75" customHeight="1">
      <c r="A830" s="39"/>
      <c r="B830" s="56"/>
      <c r="C830" s="100" t="s">
        <v>193</v>
      </c>
      <c r="D830" s="101"/>
      <c r="E830" s="101"/>
      <c r="F830" s="101"/>
      <c r="G830" s="101"/>
      <c r="H830" s="101"/>
      <c r="I830" s="101"/>
      <c r="J830" s="101"/>
      <c r="K830" s="101"/>
      <c r="L830" s="101"/>
      <c r="M830" s="101"/>
      <c r="N830" s="101"/>
      <c r="O830" s="101"/>
      <c r="P830" s="101"/>
      <c r="Q830" s="101"/>
      <c r="R830" s="101"/>
      <c r="S830" s="101"/>
      <c r="T830" s="101"/>
      <c r="U830" s="101"/>
      <c r="V830" s="101"/>
      <c r="W830" s="101"/>
      <c r="X830" s="101"/>
      <c r="Y830" s="101"/>
      <c r="Z830" s="102"/>
      <c r="AA830" s="103">
        <v>669</v>
      </c>
      <c r="AB830" s="104"/>
      <c r="AC830" s="104"/>
      <c r="AD830" s="104"/>
      <c r="AE830" s="104"/>
      <c r="AF830" s="104"/>
      <c r="AG830" s="104"/>
      <c r="AH830" s="104"/>
      <c r="AI830" s="105"/>
      <c r="AJ830" s="103">
        <v>13136</v>
      </c>
      <c r="AK830" s="104"/>
      <c r="AL830" s="104"/>
      <c r="AM830" s="104"/>
      <c r="AN830" s="104"/>
      <c r="AO830" s="104"/>
      <c r="AP830" s="104"/>
      <c r="AQ830" s="104"/>
      <c r="AR830" s="105"/>
      <c r="AS830" s="106"/>
      <c r="AT830" s="107"/>
      <c r="AU830" s="107"/>
      <c r="AV830" s="107"/>
      <c r="AW830" s="107"/>
      <c r="AX830" s="108"/>
      <c r="AY830" s="33"/>
      <c r="AZ830" s="33"/>
      <c r="BA830" s="33"/>
      <c r="BB830" s="33"/>
      <c r="BC830" s="33"/>
      <c r="BD830" s="33"/>
      <c r="BE830" s="33"/>
      <c r="BF830" s="33"/>
      <c r="BG830" s="33"/>
      <c r="BH830" s="33"/>
      <c r="BI830" s="33"/>
      <c r="BJ830" s="33"/>
      <c r="BK830" s="33"/>
      <c r="BL830" s="33"/>
      <c r="BM830" s="33"/>
      <c r="BN830" s="33"/>
      <c r="BO830" s="33"/>
      <c r="BP830" s="33"/>
      <c r="BQ830" s="33"/>
      <c r="BR830" s="33"/>
      <c r="BS830" s="33"/>
      <c r="BT830" s="33"/>
      <c r="BU830" s="33"/>
      <c r="BV830" s="33"/>
      <c r="BW830" s="33"/>
      <c r="BX830" s="33"/>
      <c r="BY830" s="33"/>
      <c r="BZ830" s="33"/>
      <c r="CA830" s="33"/>
      <c r="CB830" s="33"/>
      <c r="CC830" s="33"/>
      <c r="CD830" s="33"/>
      <c r="CE830" s="33"/>
      <c r="CF830" s="33"/>
      <c r="CG830" s="33"/>
      <c r="CH830" s="33"/>
      <c r="CI830" s="33"/>
      <c r="CJ830" s="33"/>
      <c r="CK830" s="33"/>
      <c r="CL830" s="33"/>
      <c r="CM830" s="33"/>
      <c r="CN830" s="33"/>
      <c r="CO830" s="33"/>
      <c r="CP830" s="33"/>
      <c r="CQ830" s="33"/>
      <c r="CR830" s="33"/>
      <c r="CS830" s="33"/>
      <c r="CT830" s="33"/>
      <c r="CU830" s="33"/>
      <c r="CV830" s="33"/>
      <c r="CW830" s="33"/>
      <c r="CX830" s="33"/>
      <c r="CY830" s="33"/>
      <c r="CZ830" s="33"/>
      <c r="DA830" s="33"/>
      <c r="DB830" s="33"/>
      <c r="DC830" s="33"/>
      <c r="DD830" s="33"/>
      <c r="DE830" s="33"/>
      <c r="DF830" s="33"/>
      <c r="DG830" s="33"/>
      <c r="DH830" s="33"/>
      <c r="DI830" s="33"/>
      <c r="DJ830" s="33"/>
      <c r="DK830" s="33"/>
      <c r="DL830" s="33"/>
      <c r="DM830" s="33"/>
      <c r="DN830" s="33"/>
      <c r="DO830" s="33"/>
      <c r="DP830" s="33"/>
      <c r="DQ830" s="33"/>
      <c r="DR830" s="33"/>
      <c r="DS830" s="33"/>
      <c r="DT830" s="33"/>
      <c r="DU830" s="33"/>
      <c r="DV830" s="33"/>
      <c r="DW830" s="33"/>
      <c r="DX830" s="33"/>
      <c r="DY830" s="33"/>
      <c r="DZ830" s="33"/>
      <c r="EA830" s="33"/>
      <c r="EB830" s="33"/>
      <c r="EC830" s="33"/>
      <c r="ED830" s="33"/>
      <c r="EE830" s="33"/>
      <c r="EF830" s="33"/>
      <c r="EG830" s="33"/>
      <c r="EH830" s="33"/>
      <c r="EI830" s="33"/>
      <c r="EJ830" s="33"/>
      <c r="EK830" s="33"/>
      <c r="EL830" s="33"/>
      <c r="EM830" s="33"/>
      <c r="EN830" s="33"/>
      <c r="EO830" s="33"/>
      <c r="EP830" s="33"/>
      <c r="EQ830" s="33"/>
      <c r="ER830" s="33"/>
      <c r="ES830" s="33"/>
      <c r="ET830" s="33"/>
      <c r="EU830" s="33"/>
      <c r="EV830" s="33"/>
      <c r="EW830" s="33"/>
      <c r="EX830" s="33"/>
      <c r="EY830" s="33"/>
      <c r="EZ830" s="33"/>
      <c r="FA830" s="33"/>
      <c r="FB830" s="33"/>
      <c r="FC830" s="33"/>
      <c r="FD830" s="33"/>
      <c r="FE830" s="33"/>
      <c r="FF830" s="33"/>
      <c r="FG830" s="33"/>
      <c r="FH830" s="33"/>
      <c r="FI830" s="33"/>
      <c r="FJ830" s="33"/>
      <c r="FK830" s="33"/>
      <c r="FL830" s="33"/>
      <c r="FM830" s="33"/>
      <c r="FN830" s="33"/>
      <c r="FO830" s="33"/>
      <c r="FP830" s="33"/>
      <c r="FQ830" s="33"/>
      <c r="FR830" s="33"/>
      <c r="FS830" s="33"/>
      <c r="FT830" s="33"/>
      <c r="FU830" s="33"/>
      <c r="FV830" s="33"/>
      <c r="FW830" s="33"/>
      <c r="FX830" s="33"/>
      <c r="FY830" s="33"/>
      <c r="FZ830" s="33"/>
      <c r="GA830" s="33"/>
      <c r="GB830" s="33"/>
      <c r="GC830" s="33"/>
      <c r="GD830" s="33"/>
      <c r="GE830" s="33"/>
      <c r="GF830" s="33"/>
      <c r="GG830" s="33"/>
      <c r="GH830" s="33"/>
      <c r="GI830" s="33"/>
      <c r="GJ830" s="33"/>
      <c r="GK830" s="33"/>
      <c r="GL830" s="33"/>
      <c r="GM830" s="33"/>
      <c r="GN830" s="33"/>
      <c r="GO830" s="33"/>
      <c r="GP830" s="33"/>
      <c r="GQ830" s="33"/>
      <c r="GR830" s="33"/>
      <c r="GS830" s="33"/>
      <c r="GT830" s="33"/>
      <c r="GU830" s="33"/>
      <c r="GV830" s="33"/>
      <c r="GW830" s="33"/>
      <c r="GX830" s="33"/>
      <c r="GY830" s="33"/>
      <c r="GZ830" s="33"/>
      <c r="HA830" s="33"/>
      <c r="HB830" s="33"/>
      <c r="HC830" s="33"/>
      <c r="HD830" s="33"/>
      <c r="HE830" s="33"/>
      <c r="HF830" s="33"/>
      <c r="HG830" s="33"/>
      <c r="HH830" s="33"/>
      <c r="HI830" s="33"/>
      <c r="HJ830" s="33"/>
      <c r="HK830" s="33"/>
      <c r="HL830" s="33"/>
      <c r="HM830" s="33"/>
      <c r="HN830" s="33"/>
      <c r="HO830" s="33"/>
      <c r="HP830" s="33"/>
      <c r="HQ830" s="33"/>
      <c r="HR830" s="33"/>
      <c r="HS830" s="33"/>
      <c r="HT830" s="33"/>
      <c r="HU830" s="33"/>
      <c r="HV830" s="33"/>
      <c r="HW830" s="33"/>
      <c r="HX830" s="33"/>
      <c r="HY830" s="33"/>
      <c r="HZ830" s="33"/>
      <c r="IA830" s="33"/>
      <c r="IB830" s="33"/>
      <c r="IC830" s="33"/>
      <c r="ID830" s="33"/>
      <c r="IE830" s="33"/>
      <c r="IF830" s="33"/>
      <c r="IG830" s="33"/>
      <c r="IH830" s="33"/>
      <c r="II830" s="33"/>
      <c r="IJ830" s="33"/>
      <c r="IK830" s="33"/>
      <c r="IL830" s="33"/>
      <c r="IM830" s="33"/>
      <c r="IN830" s="33"/>
      <c r="IO830" s="33"/>
      <c r="IP830" s="33"/>
      <c r="IQ830" s="33"/>
    </row>
    <row r="831" spans="1:251" s="47" customFormat="1" ht="18.75" customHeight="1" thickBot="1">
      <c r="A831" s="48"/>
      <c r="B831" s="91" t="s">
        <v>72</v>
      </c>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3"/>
      <c r="AA831" s="94">
        <f>SUM($AA$829:$AA$830)</f>
        <v>217130</v>
      </c>
      <c r="AB831" s="95"/>
      <c r="AC831" s="95"/>
      <c r="AD831" s="95"/>
      <c r="AE831" s="95"/>
      <c r="AF831" s="95"/>
      <c r="AG831" s="95"/>
      <c r="AH831" s="95"/>
      <c r="AI831" s="96"/>
      <c r="AJ831" s="94">
        <f>SUM($AJ$829:$AJ$830)</f>
        <v>224985</v>
      </c>
      <c r="AK831" s="95"/>
      <c r="AL831" s="95"/>
      <c r="AM831" s="95"/>
      <c r="AN831" s="95"/>
      <c r="AO831" s="95"/>
      <c r="AP831" s="95"/>
      <c r="AQ831" s="95"/>
      <c r="AR831" s="96"/>
      <c r="AS831" s="97"/>
      <c r="AT831" s="98"/>
      <c r="AU831" s="98"/>
      <c r="AV831" s="98"/>
      <c r="AW831" s="98"/>
      <c r="AX831" s="99"/>
      <c r="AY831" s="33"/>
      <c r="AZ831" s="33"/>
      <c r="BA831" s="33"/>
      <c r="BB831" s="33"/>
      <c r="BC831" s="33"/>
      <c r="BD831" s="33"/>
      <c r="BE831" s="33"/>
      <c r="BF831" s="33"/>
      <c r="BG831" s="33"/>
      <c r="BH831" s="33"/>
      <c r="BI831" s="33"/>
      <c r="BJ831" s="33"/>
      <c r="BK831" s="33"/>
      <c r="BL831" s="33"/>
      <c r="BM831" s="33"/>
      <c r="BN831" s="33"/>
      <c r="BO831" s="33"/>
      <c r="BP831" s="33"/>
      <c r="BQ831" s="33"/>
      <c r="BR831" s="33"/>
      <c r="BS831" s="33"/>
      <c r="BT831" s="33"/>
      <c r="BU831" s="33"/>
      <c r="BV831" s="33"/>
      <c r="BW831" s="33"/>
      <c r="BX831" s="33"/>
      <c r="BY831" s="33"/>
      <c r="BZ831" s="33"/>
      <c r="CA831" s="33"/>
      <c r="CB831" s="33"/>
      <c r="CC831" s="33"/>
      <c r="CD831" s="33"/>
      <c r="CE831" s="33"/>
      <c r="CF831" s="33"/>
      <c r="CG831" s="33"/>
      <c r="CH831" s="33"/>
      <c r="CI831" s="33"/>
      <c r="CJ831" s="33"/>
      <c r="CK831" s="33"/>
      <c r="CL831" s="33"/>
      <c r="CM831" s="33"/>
      <c r="CN831" s="33"/>
      <c r="CO831" s="33"/>
      <c r="CP831" s="33"/>
      <c r="CQ831" s="33"/>
      <c r="CR831" s="33"/>
      <c r="CS831" s="33"/>
      <c r="CT831" s="33"/>
      <c r="CU831" s="33"/>
      <c r="CV831" s="33"/>
      <c r="CW831" s="33"/>
      <c r="CX831" s="33"/>
      <c r="CY831" s="33"/>
      <c r="CZ831" s="33"/>
      <c r="DA831" s="33"/>
      <c r="DB831" s="33"/>
      <c r="DC831" s="33"/>
      <c r="DD831" s="33"/>
      <c r="DE831" s="33"/>
      <c r="DF831" s="33"/>
      <c r="DG831" s="33"/>
      <c r="DH831" s="33"/>
      <c r="DI831" s="33"/>
      <c r="DJ831" s="33"/>
      <c r="DK831" s="33"/>
      <c r="DL831" s="33"/>
      <c r="DM831" s="33"/>
      <c r="DN831" s="33"/>
      <c r="DO831" s="33"/>
      <c r="DP831" s="33"/>
      <c r="DQ831" s="33"/>
      <c r="DR831" s="33"/>
      <c r="DS831" s="33"/>
      <c r="DT831" s="33"/>
      <c r="DU831" s="33"/>
      <c r="DV831" s="33"/>
      <c r="DW831" s="33"/>
      <c r="DX831" s="33"/>
      <c r="DY831" s="33"/>
      <c r="DZ831" s="33"/>
      <c r="EA831" s="33"/>
      <c r="EB831" s="33"/>
      <c r="EC831" s="33"/>
      <c r="ED831" s="33"/>
      <c r="EE831" s="33"/>
      <c r="EF831" s="33"/>
      <c r="EG831" s="33"/>
      <c r="EH831" s="33"/>
      <c r="EI831" s="33"/>
      <c r="EJ831" s="33"/>
      <c r="EK831" s="33"/>
      <c r="EL831" s="33"/>
      <c r="EM831" s="33"/>
      <c r="EN831" s="33"/>
      <c r="EO831" s="33"/>
      <c r="EP831" s="33"/>
      <c r="EQ831" s="33"/>
      <c r="ER831" s="33"/>
      <c r="ES831" s="33"/>
      <c r="ET831" s="33"/>
      <c r="EU831" s="33"/>
      <c r="EV831" s="33"/>
      <c r="EW831" s="33"/>
      <c r="EX831" s="33"/>
      <c r="EY831" s="33"/>
      <c r="EZ831" s="33"/>
      <c r="FA831" s="33"/>
      <c r="FB831" s="33"/>
      <c r="FC831" s="33"/>
      <c r="FD831" s="33"/>
      <c r="FE831" s="33"/>
      <c r="FF831" s="33"/>
      <c r="FG831" s="33"/>
      <c r="FH831" s="33"/>
      <c r="FI831" s="33"/>
      <c r="FJ831" s="33"/>
      <c r="FK831" s="33"/>
      <c r="FL831" s="33"/>
      <c r="FM831" s="33"/>
      <c r="FN831" s="33"/>
      <c r="FO831" s="33"/>
      <c r="FP831" s="33"/>
      <c r="FQ831" s="33"/>
      <c r="FR831" s="33"/>
      <c r="FS831" s="33"/>
      <c r="FT831" s="33"/>
      <c r="FU831" s="33"/>
      <c r="FV831" s="33"/>
      <c r="FW831" s="33"/>
      <c r="FX831" s="33"/>
      <c r="FY831" s="33"/>
      <c r="FZ831" s="33"/>
      <c r="GA831" s="33"/>
      <c r="GB831" s="33"/>
      <c r="GC831" s="33"/>
      <c r="GD831" s="33"/>
      <c r="GE831" s="33"/>
      <c r="GF831" s="33"/>
      <c r="GG831" s="33"/>
      <c r="GH831" s="33"/>
      <c r="GI831" s="33"/>
      <c r="GJ831" s="33"/>
      <c r="GK831" s="33"/>
      <c r="GL831" s="33"/>
      <c r="GM831" s="33"/>
      <c r="GN831" s="33"/>
      <c r="GO831" s="33"/>
      <c r="GP831" s="33"/>
      <c r="GQ831" s="33"/>
      <c r="GR831" s="33"/>
      <c r="GS831" s="33"/>
      <c r="GT831" s="33"/>
      <c r="GU831" s="33"/>
      <c r="GV831" s="33"/>
      <c r="GW831" s="33"/>
      <c r="GX831" s="33"/>
      <c r="GY831" s="33"/>
      <c r="GZ831" s="33"/>
      <c r="HA831" s="33"/>
      <c r="HB831" s="33"/>
      <c r="HC831" s="33"/>
      <c r="HD831" s="33"/>
      <c r="HE831" s="33"/>
      <c r="HF831" s="33"/>
      <c r="HG831" s="33"/>
      <c r="HH831" s="33"/>
      <c r="HI831" s="33"/>
      <c r="HJ831" s="33"/>
      <c r="HK831" s="33"/>
      <c r="HL831" s="33"/>
      <c r="HM831" s="33"/>
      <c r="HN831" s="33"/>
      <c r="HO831" s="33"/>
      <c r="HP831" s="33"/>
      <c r="HQ831" s="33"/>
      <c r="HR831" s="33"/>
      <c r="HS831" s="33"/>
      <c r="HT831" s="33"/>
      <c r="HU831" s="33"/>
      <c r="HV831" s="33"/>
      <c r="HW831" s="33"/>
      <c r="HX831" s="33"/>
      <c r="HY831" s="33"/>
      <c r="HZ831" s="33"/>
      <c r="IA831" s="33"/>
      <c r="IB831" s="33"/>
      <c r="IC831" s="33"/>
      <c r="ID831" s="33"/>
      <c r="IE831" s="33"/>
      <c r="IF831" s="33"/>
      <c r="IG831" s="33"/>
      <c r="IH831" s="33"/>
      <c r="II831" s="33"/>
      <c r="IJ831" s="33"/>
      <c r="IK831" s="33"/>
      <c r="IL831" s="33"/>
      <c r="IM831" s="33"/>
      <c r="IN831" s="33"/>
      <c r="IO831" s="33"/>
      <c r="IP831" s="33"/>
      <c r="IQ831" s="33"/>
    </row>
  </sheetData>
  <mergeCells count="536">
    <mergeCell ref="C30:Z30"/>
    <mergeCell ref="AA30:AI30"/>
    <mergeCell ref="AJ30:AR30"/>
    <mergeCell ref="AS30:AX30"/>
    <mergeCell ref="B31:Z31"/>
    <mergeCell ref="AA31:AI31"/>
    <mergeCell ref="AJ31:AR31"/>
    <mergeCell ref="AS31:AX31"/>
    <mergeCell ref="B3:AX3"/>
    <mergeCell ref="B6:G6"/>
    <mergeCell ref="H6:AX6"/>
    <mergeCell ref="B10:AX14"/>
    <mergeCell ref="B19:AX23"/>
    <mergeCell ref="B28:Z29"/>
    <mergeCell ref="AA28:AI29"/>
    <mergeCell ref="AJ28:AR29"/>
    <mergeCell ref="AS28:AX29"/>
    <mergeCell ref="B35:AX35"/>
    <mergeCell ref="B38:G38"/>
    <mergeCell ref="H38:AX38"/>
    <mergeCell ref="B42:AX46"/>
    <mergeCell ref="B51:AX55"/>
    <mergeCell ref="B60:Z61"/>
    <mergeCell ref="AA60:AI61"/>
    <mergeCell ref="AJ60:AR61"/>
    <mergeCell ref="AS60:AX61"/>
    <mergeCell ref="B64:Z64"/>
    <mergeCell ref="AA64:AI64"/>
    <mergeCell ref="AJ64:AR64"/>
    <mergeCell ref="AS64:AX64"/>
    <mergeCell ref="B68:AX68"/>
    <mergeCell ref="B71:G71"/>
    <mergeCell ref="H71:AX71"/>
    <mergeCell ref="C62:Z62"/>
    <mergeCell ref="AA62:AI62"/>
    <mergeCell ref="AJ62:AR62"/>
    <mergeCell ref="AS62:AX62"/>
    <mergeCell ref="C63:Z63"/>
    <mergeCell ref="AA63:AI63"/>
    <mergeCell ref="AJ63:AR63"/>
    <mergeCell ref="AS63:AX63"/>
    <mergeCell ref="C98:Z98"/>
    <mergeCell ref="AA98:AI98"/>
    <mergeCell ref="AJ98:AR98"/>
    <mergeCell ref="AS98:AX98"/>
    <mergeCell ref="B99:Z99"/>
    <mergeCell ref="AA99:AI99"/>
    <mergeCell ref="AJ99:AR99"/>
    <mergeCell ref="AS99:AX99"/>
    <mergeCell ref="B75:AX81"/>
    <mergeCell ref="B86:AX91"/>
    <mergeCell ref="B96:Z97"/>
    <mergeCell ref="AA96:AI97"/>
    <mergeCell ref="AJ96:AR97"/>
    <mergeCell ref="AS96:AX97"/>
    <mergeCell ref="C130:Z130"/>
    <mergeCell ref="AA130:AI130"/>
    <mergeCell ref="AJ130:AR130"/>
    <mergeCell ref="AS130:AX130"/>
    <mergeCell ref="C131:Z131"/>
    <mergeCell ref="AA131:AI131"/>
    <mergeCell ref="AJ131:AR131"/>
    <mergeCell ref="AS131:AX131"/>
    <mergeCell ref="B103:AX103"/>
    <mergeCell ref="B106:G106"/>
    <mergeCell ref="H106:AX106"/>
    <mergeCell ref="B110:AX114"/>
    <mergeCell ref="B119:AX123"/>
    <mergeCell ref="B128:Z129"/>
    <mergeCell ref="AA128:AI129"/>
    <mergeCell ref="AJ128:AR129"/>
    <mergeCell ref="AS128:AX129"/>
    <mergeCell ref="C134:Z134"/>
    <mergeCell ref="AA134:AI134"/>
    <mergeCell ref="AJ134:AR134"/>
    <mergeCell ref="AS134:AX134"/>
    <mergeCell ref="C135:Z135"/>
    <mergeCell ref="AA135:AI135"/>
    <mergeCell ref="AJ135:AR135"/>
    <mergeCell ref="AS135:AX135"/>
    <mergeCell ref="C132:Z132"/>
    <mergeCell ref="AA132:AI132"/>
    <mergeCell ref="AJ132:AR132"/>
    <mergeCell ref="AS132:AX132"/>
    <mergeCell ref="C133:Z133"/>
    <mergeCell ref="AA133:AI133"/>
    <mergeCell ref="AJ133:AR133"/>
    <mergeCell ref="AS133:AX133"/>
    <mergeCell ref="C138:Z138"/>
    <mergeCell ref="AA138:AI138"/>
    <mergeCell ref="AJ138:AR138"/>
    <mergeCell ref="AS138:AX138"/>
    <mergeCell ref="C139:Z139"/>
    <mergeCell ref="AA139:AI139"/>
    <mergeCell ref="AJ139:AR139"/>
    <mergeCell ref="AS139:AX139"/>
    <mergeCell ref="C136:Z136"/>
    <mergeCell ref="AA136:AI136"/>
    <mergeCell ref="AJ136:AR136"/>
    <mergeCell ref="AS136:AX136"/>
    <mergeCell ref="C137:Z137"/>
    <mergeCell ref="AA137:AI137"/>
    <mergeCell ref="AJ137:AR137"/>
    <mergeCell ref="AS137:AX137"/>
    <mergeCell ref="B151:AX155"/>
    <mergeCell ref="B160:AX167"/>
    <mergeCell ref="B172:Z173"/>
    <mergeCell ref="AA172:AI173"/>
    <mergeCell ref="AJ172:AR173"/>
    <mergeCell ref="AS172:AX173"/>
    <mergeCell ref="B140:Z140"/>
    <mergeCell ref="AA140:AI140"/>
    <mergeCell ref="AJ140:AR140"/>
    <mergeCell ref="AS140:AX140"/>
    <mergeCell ref="B144:AX144"/>
    <mergeCell ref="B147:G147"/>
    <mergeCell ref="H147:AX147"/>
    <mergeCell ref="C176:Z176"/>
    <mergeCell ref="AA176:AI176"/>
    <mergeCell ref="AJ176:AR176"/>
    <mergeCell ref="AS176:AX176"/>
    <mergeCell ref="B177:Z177"/>
    <mergeCell ref="AA177:AI177"/>
    <mergeCell ref="AJ177:AR177"/>
    <mergeCell ref="AS177:AX177"/>
    <mergeCell ref="C174:Z174"/>
    <mergeCell ref="AA174:AI174"/>
    <mergeCell ref="AJ174:AR174"/>
    <mergeCell ref="AS174:AX174"/>
    <mergeCell ref="C175:Z175"/>
    <mergeCell ref="AA175:AI175"/>
    <mergeCell ref="AJ175:AR175"/>
    <mergeCell ref="AS175:AX175"/>
    <mergeCell ref="C222:Z222"/>
    <mergeCell ref="AA222:AI222"/>
    <mergeCell ref="AJ222:AR222"/>
    <mergeCell ref="AS222:AX222"/>
    <mergeCell ref="C223:Z223"/>
    <mergeCell ref="AA223:AI223"/>
    <mergeCell ref="AJ223:AR223"/>
    <mergeCell ref="AS223:AX223"/>
    <mergeCell ref="B181:AX181"/>
    <mergeCell ref="B184:G184"/>
    <mergeCell ref="H184:AX184"/>
    <mergeCell ref="B188:AX192"/>
    <mergeCell ref="B197:AX215"/>
    <mergeCell ref="B220:Z221"/>
    <mergeCell ref="AA220:AI221"/>
    <mergeCell ref="AJ220:AR221"/>
    <mergeCell ref="AS220:AX221"/>
    <mergeCell ref="B235:AX244"/>
    <mergeCell ref="B249:AX264"/>
    <mergeCell ref="B269:Z270"/>
    <mergeCell ref="AA269:AI270"/>
    <mergeCell ref="AJ269:AR270"/>
    <mergeCell ref="AS269:AX270"/>
    <mergeCell ref="B224:Z224"/>
    <mergeCell ref="AA224:AI224"/>
    <mergeCell ref="AJ224:AR224"/>
    <mergeCell ref="AS224:AX224"/>
    <mergeCell ref="B228:AX228"/>
    <mergeCell ref="B231:G231"/>
    <mergeCell ref="H231:AX231"/>
    <mergeCell ref="C273:Z273"/>
    <mergeCell ref="AA273:AI273"/>
    <mergeCell ref="AJ273:AR273"/>
    <mergeCell ref="AS273:AX273"/>
    <mergeCell ref="C274:Z274"/>
    <mergeCell ref="AA274:AI274"/>
    <mergeCell ref="AJ274:AR274"/>
    <mergeCell ref="AS274:AX274"/>
    <mergeCell ref="C271:Z271"/>
    <mergeCell ref="AA271:AI271"/>
    <mergeCell ref="AJ271:AR271"/>
    <mergeCell ref="AS271:AX271"/>
    <mergeCell ref="C272:Z272"/>
    <mergeCell ref="AA272:AI272"/>
    <mergeCell ref="AJ272:AR272"/>
    <mergeCell ref="AS272:AX272"/>
    <mergeCell ref="C277:Z277"/>
    <mergeCell ref="AA277:AI277"/>
    <mergeCell ref="AJ277:AR277"/>
    <mergeCell ref="AS277:AX277"/>
    <mergeCell ref="C278:Z278"/>
    <mergeCell ref="AA278:AI278"/>
    <mergeCell ref="AJ278:AR278"/>
    <mergeCell ref="AS278:AX278"/>
    <mergeCell ref="C275:Z275"/>
    <mergeCell ref="AA275:AI275"/>
    <mergeCell ref="AJ275:AR275"/>
    <mergeCell ref="AS275:AX275"/>
    <mergeCell ref="C276:Z276"/>
    <mergeCell ref="AA276:AI276"/>
    <mergeCell ref="AJ276:AR276"/>
    <mergeCell ref="AS276:AX276"/>
    <mergeCell ref="B290:AX301"/>
    <mergeCell ref="B306:AX314"/>
    <mergeCell ref="B319:Z320"/>
    <mergeCell ref="AA319:AI320"/>
    <mergeCell ref="AJ319:AR320"/>
    <mergeCell ref="AS319:AX320"/>
    <mergeCell ref="B279:Z279"/>
    <mergeCell ref="AA279:AI279"/>
    <mergeCell ref="AJ279:AR279"/>
    <mergeCell ref="AS279:AX279"/>
    <mergeCell ref="B283:AX283"/>
    <mergeCell ref="B286:G286"/>
    <mergeCell ref="H286:AX286"/>
    <mergeCell ref="B323:Z323"/>
    <mergeCell ref="AA323:AI323"/>
    <mergeCell ref="AJ323:AR323"/>
    <mergeCell ref="AS323:AX323"/>
    <mergeCell ref="B327:AX327"/>
    <mergeCell ref="B330:G330"/>
    <mergeCell ref="H330:AX330"/>
    <mergeCell ref="C321:Z321"/>
    <mergeCell ref="AA321:AI321"/>
    <mergeCell ref="AJ321:AR321"/>
    <mergeCell ref="AS321:AX321"/>
    <mergeCell ref="C322:Z322"/>
    <mergeCell ref="AA322:AI322"/>
    <mergeCell ref="AJ322:AR322"/>
    <mergeCell ref="AS322:AX322"/>
    <mergeCell ref="C356:Z356"/>
    <mergeCell ref="AA356:AI356"/>
    <mergeCell ref="AJ356:AR356"/>
    <mergeCell ref="AS356:AX356"/>
    <mergeCell ref="C357:Z357"/>
    <mergeCell ref="AA357:AI357"/>
    <mergeCell ref="AJ357:AR357"/>
    <mergeCell ref="AS357:AX357"/>
    <mergeCell ref="B334:AX338"/>
    <mergeCell ref="B343:AX349"/>
    <mergeCell ref="B354:Z355"/>
    <mergeCell ref="AA354:AI355"/>
    <mergeCell ref="AJ354:AR355"/>
    <mergeCell ref="AS354:AX355"/>
    <mergeCell ref="C360:Z360"/>
    <mergeCell ref="AA360:AI360"/>
    <mergeCell ref="AJ360:AR360"/>
    <mergeCell ref="AS360:AX360"/>
    <mergeCell ref="B361:Z361"/>
    <mergeCell ref="AA361:AI361"/>
    <mergeCell ref="AJ361:AR361"/>
    <mergeCell ref="AS361:AX361"/>
    <mergeCell ref="C358:Z358"/>
    <mergeCell ref="AA358:AI358"/>
    <mergeCell ref="AJ358:AR358"/>
    <mergeCell ref="AS358:AX358"/>
    <mergeCell ref="C359:Z359"/>
    <mergeCell ref="AA359:AI359"/>
    <mergeCell ref="AJ359:AR359"/>
    <mergeCell ref="AS359:AX359"/>
    <mergeCell ref="B365:AX365"/>
    <mergeCell ref="B368:G368"/>
    <mergeCell ref="H368:AX368"/>
    <mergeCell ref="B372:AX376"/>
    <mergeCell ref="B381:AX386"/>
    <mergeCell ref="B391:Z392"/>
    <mergeCell ref="AA391:AI392"/>
    <mergeCell ref="AJ391:AR392"/>
    <mergeCell ref="AS391:AX392"/>
    <mergeCell ref="C395:Z395"/>
    <mergeCell ref="AA395:AI395"/>
    <mergeCell ref="AJ395:AR395"/>
    <mergeCell ref="AS395:AX395"/>
    <mergeCell ref="B396:Z396"/>
    <mergeCell ref="AA396:AI396"/>
    <mergeCell ref="AJ396:AR396"/>
    <mergeCell ref="AS396:AX396"/>
    <mergeCell ref="C393:Z393"/>
    <mergeCell ref="AA393:AI393"/>
    <mergeCell ref="AJ393:AR393"/>
    <mergeCell ref="AS393:AX393"/>
    <mergeCell ref="C394:Z394"/>
    <mergeCell ref="AA394:AI394"/>
    <mergeCell ref="AJ394:AR394"/>
    <mergeCell ref="AS394:AX394"/>
    <mergeCell ref="C435:Z435"/>
    <mergeCell ref="AA435:AI435"/>
    <mergeCell ref="AJ435:AR435"/>
    <mergeCell ref="AS435:AX435"/>
    <mergeCell ref="C436:Z436"/>
    <mergeCell ref="AA436:AI436"/>
    <mergeCell ref="AJ436:AR436"/>
    <mergeCell ref="AS436:AX436"/>
    <mergeCell ref="B400:AX400"/>
    <mergeCell ref="B403:G403"/>
    <mergeCell ref="H403:AX403"/>
    <mergeCell ref="B407:AX415"/>
    <mergeCell ref="B420:AX428"/>
    <mergeCell ref="B433:Z434"/>
    <mergeCell ref="AA433:AI434"/>
    <mergeCell ref="AJ433:AR434"/>
    <mergeCell ref="AS433:AX434"/>
    <mergeCell ref="C439:Z439"/>
    <mergeCell ref="AA439:AI439"/>
    <mergeCell ref="AJ439:AR439"/>
    <mergeCell ref="AS439:AX439"/>
    <mergeCell ref="B440:Z440"/>
    <mergeCell ref="AA440:AI440"/>
    <mergeCell ref="AJ440:AR440"/>
    <mergeCell ref="AS440:AX440"/>
    <mergeCell ref="C437:Z437"/>
    <mergeCell ref="AA437:AI437"/>
    <mergeCell ref="AJ437:AR437"/>
    <mergeCell ref="AS437:AX437"/>
    <mergeCell ref="C438:Z438"/>
    <mergeCell ref="AA438:AI438"/>
    <mergeCell ref="AJ438:AR438"/>
    <mergeCell ref="AS438:AX438"/>
    <mergeCell ref="B444:AX444"/>
    <mergeCell ref="B447:G447"/>
    <mergeCell ref="H447:AX447"/>
    <mergeCell ref="B451:AX455"/>
    <mergeCell ref="B460:AX464"/>
    <mergeCell ref="B469:Z470"/>
    <mergeCell ref="AA469:AI470"/>
    <mergeCell ref="AJ469:AR470"/>
    <mergeCell ref="AS469:AX470"/>
    <mergeCell ref="C473:Z473"/>
    <mergeCell ref="AA473:AI473"/>
    <mergeCell ref="AJ473:AR473"/>
    <mergeCell ref="AS473:AX473"/>
    <mergeCell ref="B474:Z474"/>
    <mergeCell ref="AA474:AI474"/>
    <mergeCell ref="AJ474:AR474"/>
    <mergeCell ref="AS474:AX474"/>
    <mergeCell ref="C471:Z471"/>
    <mergeCell ref="AA471:AI471"/>
    <mergeCell ref="AJ471:AR471"/>
    <mergeCell ref="AS471:AX471"/>
    <mergeCell ref="C472:Z472"/>
    <mergeCell ref="AA472:AI472"/>
    <mergeCell ref="AJ472:AR472"/>
    <mergeCell ref="AS472:AX472"/>
    <mergeCell ref="C508:Z508"/>
    <mergeCell ref="AA508:AI508"/>
    <mergeCell ref="AJ508:AR508"/>
    <mergeCell ref="AS508:AX508"/>
    <mergeCell ref="B509:Z509"/>
    <mergeCell ref="AA509:AI509"/>
    <mergeCell ref="AJ509:AR509"/>
    <mergeCell ref="AS509:AX509"/>
    <mergeCell ref="B478:AX478"/>
    <mergeCell ref="B481:G481"/>
    <mergeCell ref="H481:AX481"/>
    <mergeCell ref="B485:AX489"/>
    <mergeCell ref="B494:AX501"/>
    <mergeCell ref="B506:Z507"/>
    <mergeCell ref="AA506:AI507"/>
    <mergeCell ref="AJ506:AR507"/>
    <mergeCell ref="AS506:AX507"/>
    <mergeCell ref="B513:AX513"/>
    <mergeCell ref="B516:G516"/>
    <mergeCell ref="H516:AX516"/>
    <mergeCell ref="B520:AX528"/>
    <mergeCell ref="B533:AX549"/>
    <mergeCell ref="B554:Z555"/>
    <mergeCell ref="AA554:AI555"/>
    <mergeCell ref="AJ554:AR555"/>
    <mergeCell ref="AS554:AX555"/>
    <mergeCell ref="C558:Z558"/>
    <mergeCell ref="AA558:AI558"/>
    <mergeCell ref="AJ558:AR558"/>
    <mergeCell ref="AS558:AX558"/>
    <mergeCell ref="B559:Z559"/>
    <mergeCell ref="AA559:AI559"/>
    <mergeCell ref="AJ559:AR559"/>
    <mergeCell ref="AS559:AX559"/>
    <mergeCell ref="C556:Z556"/>
    <mergeCell ref="AA556:AI556"/>
    <mergeCell ref="AJ556:AR556"/>
    <mergeCell ref="AS556:AX556"/>
    <mergeCell ref="C557:Z557"/>
    <mergeCell ref="AA557:AI557"/>
    <mergeCell ref="AJ557:AR557"/>
    <mergeCell ref="AS557:AX557"/>
    <mergeCell ref="C590:Z590"/>
    <mergeCell ref="AA590:AI590"/>
    <mergeCell ref="AJ590:AR590"/>
    <mergeCell ref="AS590:AX590"/>
    <mergeCell ref="B591:Z591"/>
    <mergeCell ref="AA591:AI591"/>
    <mergeCell ref="AJ591:AR591"/>
    <mergeCell ref="AS591:AX591"/>
    <mergeCell ref="B563:AX563"/>
    <mergeCell ref="B566:G566"/>
    <mergeCell ref="H566:AX566"/>
    <mergeCell ref="B570:AX574"/>
    <mergeCell ref="B579:AX583"/>
    <mergeCell ref="B588:Z589"/>
    <mergeCell ref="AA588:AI589"/>
    <mergeCell ref="AJ588:AR589"/>
    <mergeCell ref="AS588:AX589"/>
    <mergeCell ref="B595:AX595"/>
    <mergeCell ref="B598:G598"/>
    <mergeCell ref="H598:AX598"/>
    <mergeCell ref="B602:AX616"/>
    <mergeCell ref="B621:AX638"/>
    <mergeCell ref="B643:Z644"/>
    <mergeCell ref="AA643:AI644"/>
    <mergeCell ref="AJ643:AR644"/>
    <mergeCell ref="AS643:AX644"/>
    <mergeCell ref="C647:Z647"/>
    <mergeCell ref="AA647:AI647"/>
    <mergeCell ref="AJ647:AR647"/>
    <mergeCell ref="AS647:AX647"/>
    <mergeCell ref="C648:Z648"/>
    <mergeCell ref="AA648:AI648"/>
    <mergeCell ref="AJ648:AR648"/>
    <mergeCell ref="AS648:AX648"/>
    <mergeCell ref="C645:Z645"/>
    <mergeCell ref="AA645:AI645"/>
    <mergeCell ref="AJ645:AR645"/>
    <mergeCell ref="AS645:AX645"/>
    <mergeCell ref="C646:Z646"/>
    <mergeCell ref="AA646:AI646"/>
    <mergeCell ref="AJ646:AR646"/>
    <mergeCell ref="AS646:AX646"/>
    <mergeCell ref="C651:Z651"/>
    <mergeCell ref="AA651:AI651"/>
    <mergeCell ref="AJ651:AR651"/>
    <mergeCell ref="AS651:AX651"/>
    <mergeCell ref="C652:Z652"/>
    <mergeCell ref="AA652:AI652"/>
    <mergeCell ref="AJ652:AR652"/>
    <mergeCell ref="AS652:AX652"/>
    <mergeCell ref="C649:Z649"/>
    <mergeCell ref="AA649:AI649"/>
    <mergeCell ref="AJ649:AR649"/>
    <mergeCell ref="AS649:AX649"/>
    <mergeCell ref="C650:Z650"/>
    <mergeCell ref="AA650:AI650"/>
    <mergeCell ref="AJ650:AR650"/>
    <mergeCell ref="AS650:AX650"/>
    <mergeCell ref="C655:Z655"/>
    <mergeCell ref="AA655:AI655"/>
    <mergeCell ref="AJ655:AR655"/>
    <mergeCell ref="AS655:AX655"/>
    <mergeCell ref="B656:Z656"/>
    <mergeCell ref="AA656:AI656"/>
    <mergeCell ref="AJ656:AR656"/>
    <mergeCell ref="AS656:AX656"/>
    <mergeCell ref="C653:Z653"/>
    <mergeCell ref="AA653:AI653"/>
    <mergeCell ref="AJ653:AR653"/>
    <mergeCell ref="AS653:AX653"/>
    <mergeCell ref="C654:Z654"/>
    <mergeCell ref="AA654:AI654"/>
    <mergeCell ref="AJ654:AR654"/>
    <mergeCell ref="AS654:AX654"/>
    <mergeCell ref="C693:Z693"/>
    <mergeCell ref="AA693:AI693"/>
    <mergeCell ref="AJ693:AR693"/>
    <mergeCell ref="AS693:AX693"/>
    <mergeCell ref="C694:Z694"/>
    <mergeCell ref="AA694:AI694"/>
    <mergeCell ref="AJ694:AR694"/>
    <mergeCell ref="AS694:AX694"/>
    <mergeCell ref="B660:AX660"/>
    <mergeCell ref="B663:G663"/>
    <mergeCell ref="H663:AX663"/>
    <mergeCell ref="B667:AX671"/>
    <mergeCell ref="B676:AX686"/>
    <mergeCell ref="B691:Z692"/>
    <mergeCell ref="AA691:AI692"/>
    <mergeCell ref="AJ691:AR692"/>
    <mergeCell ref="AS691:AX692"/>
    <mergeCell ref="B697:Z697"/>
    <mergeCell ref="AA697:AI697"/>
    <mergeCell ref="AJ697:AR697"/>
    <mergeCell ref="AS697:AX697"/>
    <mergeCell ref="B701:AX701"/>
    <mergeCell ref="B704:G704"/>
    <mergeCell ref="H704:AX704"/>
    <mergeCell ref="C695:Z695"/>
    <mergeCell ref="AA695:AI695"/>
    <mergeCell ref="AJ695:AR695"/>
    <mergeCell ref="AS695:AX695"/>
    <mergeCell ref="C696:Z696"/>
    <mergeCell ref="AA696:AI696"/>
    <mergeCell ref="AJ696:AR696"/>
    <mergeCell ref="AS696:AX696"/>
    <mergeCell ref="C756:Z756"/>
    <mergeCell ref="AA756:AI756"/>
    <mergeCell ref="AJ756:AR756"/>
    <mergeCell ref="AS756:AX756"/>
    <mergeCell ref="B757:Z757"/>
    <mergeCell ref="AA757:AI757"/>
    <mergeCell ref="AJ757:AR757"/>
    <mergeCell ref="AS757:AX757"/>
    <mergeCell ref="B708:AX713"/>
    <mergeCell ref="B718:AX749"/>
    <mergeCell ref="B754:Z755"/>
    <mergeCell ref="AA754:AI755"/>
    <mergeCell ref="AJ754:AR755"/>
    <mergeCell ref="AS754:AX755"/>
    <mergeCell ref="C797:Z797"/>
    <mergeCell ref="AA797:AI797"/>
    <mergeCell ref="AJ797:AR797"/>
    <mergeCell ref="AS797:AX797"/>
    <mergeCell ref="B798:Z798"/>
    <mergeCell ref="AA798:AI798"/>
    <mergeCell ref="AJ798:AR798"/>
    <mergeCell ref="AS798:AX798"/>
    <mergeCell ref="B761:AX761"/>
    <mergeCell ref="B764:G764"/>
    <mergeCell ref="H764:AX764"/>
    <mergeCell ref="B768:AX779"/>
    <mergeCell ref="B784:AX790"/>
    <mergeCell ref="B795:Z796"/>
    <mergeCell ref="AA795:AI796"/>
    <mergeCell ref="AJ795:AR796"/>
    <mergeCell ref="AS795:AX796"/>
    <mergeCell ref="B802:AX802"/>
    <mergeCell ref="B805:G805"/>
    <mergeCell ref="H805:AX805"/>
    <mergeCell ref="B809:AX813"/>
    <mergeCell ref="B818:AX822"/>
    <mergeCell ref="B827:Z828"/>
    <mergeCell ref="AA827:AI828"/>
    <mergeCell ref="AJ827:AR828"/>
    <mergeCell ref="AS827:AX828"/>
    <mergeCell ref="B831:Z831"/>
    <mergeCell ref="AA831:AI831"/>
    <mergeCell ref="AJ831:AR831"/>
    <mergeCell ref="AS831:AX831"/>
    <mergeCell ref="C829:Z829"/>
    <mergeCell ref="AA829:AI829"/>
    <mergeCell ref="AJ829:AR829"/>
    <mergeCell ref="AS829:AX829"/>
    <mergeCell ref="C830:Z830"/>
    <mergeCell ref="AA830:AI830"/>
    <mergeCell ref="AJ830:AR830"/>
    <mergeCell ref="AS830:AX830"/>
  </mergeCells>
  <phoneticPr fontId="2"/>
  <dataValidations count="1">
    <dataValidation type="list" allowBlank="1" showInputMessage="1" showErrorMessage="1" sqref="WWR983211:WWZ983212 KF28:KN31 UB28:UJ31 ADX28:AEF31 ANT28:AOB31 AXP28:AXX31 BHL28:BHT31 BRH28:BRP31 CBD28:CBL31 CKZ28:CLH31 CUV28:CVD31 DER28:DEZ31 DON28:DOV31 DYJ28:DYR31 EIF28:EIN31 ESB28:ESJ31 FBX28:FCF31 FLT28:FMB31 FVP28:FVX31 GFL28:GFT31 GPH28:GPP31 GZD28:GZL31 HIZ28:HJH31 HSV28:HTD31 ICR28:ICZ31 IMN28:IMV31 IWJ28:IWR31 JGF28:JGN31 JQB28:JQJ31 JZX28:KAF31 KJT28:KKB31 KTP28:KTX31 LDL28:LDT31 LNH28:LNP31 LXD28:LXL31 MGZ28:MHH31 MQV28:MRD31 NAR28:NAZ31 NKN28:NKV31 NUJ28:NUR31 OEF28:OEN31 OOB28:OOJ31 OXX28:OYF31 PHT28:PIB31 PRP28:PRX31 QBL28:QBT31 QLH28:QLP31 QVD28:QVL31 REZ28:RFH31 ROV28:RPD31 RYR28:RYZ31 SIN28:SIV31 SSJ28:SSR31 TCF28:TCN31 TMB28:TMJ31 TVX28:TWF31 UFT28:UGB31 UPP28:UPX31 UZL28:UZT31 VJH28:VJP31 VTD28:VTL31 WCZ28:WDH31 WMV28:WND31 WWR28:WWZ31 AJ65707:AR65708 KF65707:KN65708 UB65707:UJ65708 ADX65707:AEF65708 ANT65707:AOB65708 AXP65707:AXX65708 BHL65707:BHT65708 BRH65707:BRP65708 CBD65707:CBL65708 CKZ65707:CLH65708 CUV65707:CVD65708 DER65707:DEZ65708 DON65707:DOV65708 DYJ65707:DYR65708 EIF65707:EIN65708 ESB65707:ESJ65708 FBX65707:FCF65708 FLT65707:FMB65708 FVP65707:FVX65708 GFL65707:GFT65708 GPH65707:GPP65708 GZD65707:GZL65708 HIZ65707:HJH65708 HSV65707:HTD65708 ICR65707:ICZ65708 IMN65707:IMV65708 IWJ65707:IWR65708 JGF65707:JGN65708 JQB65707:JQJ65708 JZX65707:KAF65708 KJT65707:KKB65708 KTP65707:KTX65708 LDL65707:LDT65708 LNH65707:LNP65708 LXD65707:LXL65708 MGZ65707:MHH65708 MQV65707:MRD65708 NAR65707:NAZ65708 NKN65707:NKV65708 NUJ65707:NUR65708 OEF65707:OEN65708 OOB65707:OOJ65708 OXX65707:OYF65708 PHT65707:PIB65708 PRP65707:PRX65708 QBL65707:QBT65708 QLH65707:QLP65708 QVD65707:QVL65708 REZ65707:RFH65708 ROV65707:RPD65708 RYR65707:RYZ65708 SIN65707:SIV65708 SSJ65707:SSR65708 TCF65707:TCN65708 TMB65707:TMJ65708 TVX65707:TWF65708 UFT65707:UGB65708 UPP65707:UPX65708 UZL65707:UZT65708 VJH65707:VJP65708 VTD65707:VTL65708 WCZ65707:WDH65708 WMV65707:WND65708 WWR65707:WWZ65708 AJ131243:AR131244 KF131243:KN131244 UB131243:UJ131244 ADX131243:AEF131244 ANT131243:AOB131244 AXP131243:AXX131244 BHL131243:BHT131244 BRH131243:BRP131244 CBD131243:CBL131244 CKZ131243:CLH131244 CUV131243:CVD131244 DER131243:DEZ131244 DON131243:DOV131244 DYJ131243:DYR131244 EIF131243:EIN131244 ESB131243:ESJ131244 FBX131243:FCF131244 FLT131243:FMB131244 FVP131243:FVX131244 GFL131243:GFT131244 GPH131243:GPP131244 GZD131243:GZL131244 HIZ131243:HJH131244 HSV131243:HTD131244 ICR131243:ICZ131244 IMN131243:IMV131244 IWJ131243:IWR131244 JGF131243:JGN131244 JQB131243:JQJ131244 JZX131243:KAF131244 KJT131243:KKB131244 KTP131243:KTX131244 LDL131243:LDT131244 LNH131243:LNP131244 LXD131243:LXL131244 MGZ131243:MHH131244 MQV131243:MRD131244 NAR131243:NAZ131244 NKN131243:NKV131244 NUJ131243:NUR131244 OEF131243:OEN131244 OOB131243:OOJ131244 OXX131243:OYF131244 PHT131243:PIB131244 PRP131243:PRX131244 QBL131243:QBT131244 QLH131243:QLP131244 QVD131243:QVL131244 REZ131243:RFH131244 ROV131243:RPD131244 RYR131243:RYZ131244 SIN131243:SIV131244 SSJ131243:SSR131244 TCF131243:TCN131244 TMB131243:TMJ131244 TVX131243:TWF131244 UFT131243:UGB131244 UPP131243:UPX131244 UZL131243:UZT131244 VJH131243:VJP131244 VTD131243:VTL131244 WCZ131243:WDH131244 WMV131243:WND131244 WWR131243:WWZ131244 AJ196779:AR196780 KF196779:KN196780 UB196779:UJ196780 ADX196779:AEF196780 ANT196779:AOB196780 AXP196779:AXX196780 BHL196779:BHT196780 BRH196779:BRP196780 CBD196779:CBL196780 CKZ196779:CLH196780 CUV196779:CVD196780 DER196779:DEZ196780 DON196779:DOV196780 DYJ196779:DYR196780 EIF196779:EIN196780 ESB196779:ESJ196780 FBX196779:FCF196780 FLT196779:FMB196780 FVP196779:FVX196780 GFL196779:GFT196780 GPH196779:GPP196780 GZD196779:GZL196780 HIZ196779:HJH196780 HSV196779:HTD196780 ICR196779:ICZ196780 IMN196779:IMV196780 IWJ196779:IWR196780 JGF196779:JGN196780 JQB196779:JQJ196780 JZX196779:KAF196780 KJT196779:KKB196780 KTP196779:KTX196780 LDL196779:LDT196780 LNH196779:LNP196780 LXD196779:LXL196780 MGZ196779:MHH196780 MQV196779:MRD196780 NAR196779:NAZ196780 NKN196779:NKV196780 NUJ196779:NUR196780 OEF196779:OEN196780 OOB196779:OOJ196780 OXX196779:OYF196780 PHT196779:PIB196780 PRP196779:PRX196780 QBL196779:QBT196780 QLH196779:QLP196780 QVD196779:QVL196780 REZ196779:RFH196780 ROV196779:RPD196780 RYR196779:RYZ196780 SIN196779:SIV196780 SSJ196779:SSR196780 TCF196779:TCN196780 TMB196779:TMJ196780 TVX196779:TWF196780 UFT196779:UGB196780 UPP196779:UPX196780 UZL196779:UZT196780 VJH196779:VJP196780 VTD196779:VTL196780 WCZ196779:WDH196780 WMV196779:WND196780 WWR196779:WWZ196780 AJ262315:AR262316 KF262315:KN262316 UB262315:UJ262316 ADX262315:AEF262316 ANT262315:AOB262316 AXP262315:AXX262316 BHL262315:BHT262316 BRH262315:BRP262316 CBD262315:CBL262316 CKZ262315:CLH262316 CUV262315:CVD262316 DER262315:DEZ262316 DON262315:DOV262316 DYJ262315:DYR262316 EIF262315:EIN262316 ESB262315:ESJ262316 FBX262315:FCF262316 FLT262315:FMB262316 FVP262315:FVX262316 GFL262315:GFT262316 GPH262315:GPP262316 GZD262315:GZL262316 HIZ262315:HJH262316 HSV262315:HTD262316 ICR262315:ICZ262316 IMN262315:IMV262316 IWJ262315:IWR262316 JGF262315:JGN262316 JQB262315:JQJ262316 JZX262315:KAF262316 KJT262315:KKB262316 KTP262315:KTX262316 LDL262315:LDT262316 LNH262315:LNP262316 LXD262315:LXL262316 MGZ262315:MHH262316 MQV262315:MRD262316 NAR262315:NAZ262316 NKN262315:NKV262316 NUJ262315:NUR262316 OEF262315:OEN262316 OOB262315:OOJ262316 OXX262315:OYF262316 PHT262315:PIB262316 PRP262315:PRX262316 QBL262315:QBT262316 QLH262315:QLP262316 QVD262315:QVL262316 REZ262315:RFH262316 ROV262315:RPD262316 RYR262315:RYZ262316 SIN262315:SIV262316 SSJ262315:SSR262316 TCF262315:TCN262316 TMB262315:TMJ262316 TVX262315:TWF262316 UFT262315:UGB262316 UPP262315:UPX262316 UZL262315:UZT262316 VJH262315:VJP262316 VTD262315:VTL262316 WCZ262315:WDH262316 WMV262315:WND262316 WWR262315:WWZ262316 AJ327851:AR327852 KF327851:KN327852 UB327851:UJ327852 ADX327851:AEF327852 ANT327851:AOB327852 AXP327851:AXX327852 BHL327851:BHT327852 BRH327851:BRP327852 CBD327851:CBL327852 CKZ327851:CLH327852 CUV327851:CVD327852 DER327851:DEZ327852 DON327851:DOV327852 DYJ327851:DYR327852 EIF327851:EIN327852 ESB327851:ESJ327852 FBX327851:FCF327852 FLT327851:FMB327852 FVP327851:FVX327852 GFL327851:GFT327852 GPH327851:GPP327852 GZD327851:GZL327852 HIZ327851:HJH327852 HSV327851:HTD327852 ICR327851:ICZ327852 IMN327851:IMV327852 IWJ327851:IWR327852 JGF327851:JGN327852 JQB327851:JQJ327852 JZX327851:KAF327852 KJT327851:KKB327852 KTP327851:KTX327852 LDL327851:LDT327852 LNH327851:LNP327852 LXD327851:LXL327852 MGZ327851:MHH327852 MQV327851:MRD327852 NAR327851:NAZ327852 NKN327851:NKV327852 NUJ327851:NUR327852 OEF327851:OEN327852 OOB327851:OOJ327852 OXX327851:OYF327852 PHT327851:PIB327852 PRP327851:PRX327852 QBL327851:QBT327852 QLH327851:QLP327852 QVD327851:QVL327852 REZ327851:RFH327852 ROV327851:RPD327852 RYR327851:RYZ327852 SIN327851:SIV327852 SSJ327851:SSR327852 TCF327851:TCN327852 TMB327851:TMJ327852 TVX327851:TWF327852 UFT327851:UGB327852 UPP327851:UPX327852 UZL327851:UZT327852 VJH327851:VJP327852 VTD327851:VTL327852 WCZ327851:WDH327852 WMV327851:WND327852 WWR327851:WWZ327852 AJ393387:AR393388 KF393387:KN393388 UB393387:UJ393388 ADX393387:AEF393388 ANT393387:AOB393388 AXP393387:AXX393388 BHL393387:BHT393388 BRH393387:BRP393388 CBD393387:CBL393388 CKZ393387:CLH393388 CUV393387:CVD393388 DER393387:DEZ393388 DON393387:DOV393388 DYJ393387:DYR393388 EIF393387:EIN393388 ESB393387:ESJ393388 FBX393387:FCF393388 FLT393387:FMB393388 FVP393387:FVX393388 GFL393387:GFT393388 GPH393387:GPP393388 GZD393387:GZL393388 HIZ393387:HJH393388 HSV393387:HTD393388 ICR393387:ICZ393388 IMN393387:IMV393388 IWJ393387:IWR393388 JGF393387:JGN393388 JQB393387:JQJ393388 JZX393387:KAF393388 KJT393387:KKB393388 KTP393387:KTX393388 LDL393387:LDT393388 LNH393387:LNP393388 LXD393387:LXL393388 MGZ393387:MHH393388 MQV393387:MRD393388 NAR393387:NAZ393388 NKN393387:NKV393388 NUJ393387:NUR393388 OEF393387:OEN393388 OOB393387:OOJ393388 OXX393387:OYF393388 PHT393387:PIB393388 PRP393387:PRX393388 QBL393387:QBT393388 QLH393387:QLP393388 QVD393387:QVL393388 REZ393387:RFH393388 ROV393387:RPD393388 RYR393387:RYZ393388 SIN393387:SIV393388 SSJ393387:SSR393388 TCF393387:TCN393388 TMB393387:TMJ393388 TVX393387:TWF393388 UFT393387:UGB393388 UPP393387:UPX393388 UZL393387:UZT393388 VJH393387:VJP393388 VTD393387:VTL393388 WCZ393387:WDH393388 WMV393387:WND393388 WWR393387:WWZ393388 AJ458923:AR458924 KF458923:KN458924 UB458923:UJ458924 ADX458923:AEF458924 ANT458923:AOB458924 AXP458923:AXX458924 BHL458923:BHT458924 BRH458923:BRP458924 CBD458923:CBL458924 CKZ458923:CLH458924 CUV458923:CVD458924 DER458923:DEZ458924 DON458923:DOV458924 DYJ458923:DYR458924 EIF458923:EIN458924 ESB458923:ESJ458924 FBX458923:FCF458924 FLT458923:FMB458924 FVP458923:FVX458924 GFL458923:GFT458924 GPH458923:GPP458924 GZD458923:GZL458924 HIZ458923:HJH458924 HSV458923:HTD458924 ICR458923:ICZ458924 IMN458923:IMV458924 IWJ458923:IWR458924 JGF458923:JGN458924 JQB458923:JQJ458924 JZX458923:KAF458924 KJT458923:KKB458924 KTP458923:KTX458924 LDL458923:LDT458924 LNH458923:LNP458924 LXD458923:LXL458924 MGZ458923:MHH458924 MQV458923:MRD458924 NAR458923:NAZ458924 NKN458923:NKV458924 NUJ458923:NUR458924 OEF458923:OEN458924 OOB458923:OOJ458924 OXX458923:OYF458924 PHT458923:PIB458924 PRP458923:PRX458924 QBL458923:QBT458924 QLH458923:QLP458924 QVD458923:QVL458924 REZ458923:RFH458924 ROV458923:RPD458924 RYR458923:RYZ458924 SIN458923:SIV458924 SSJ458923:SSR458924 TCF458923:TCN458924 TMB458923:TMJ458924 TVX458923:TWF458924 UFT458923:UGB458924 UPP458923:UPX458924 UZL458923:UZT458924 VJH458923:VJP458924 VTD458923:VTL458924 WCZ458923:WDH458924 WMV458923:WND458924 WWR458923:WWZ458924 AJ524459:AR524460 KF524459:KN524460 UB524459:UJ524460 ADX524459:AEF524460 ANT524459:AOB524460 AXP524459:AXX524460 BHL524459:BHT524460 BRH524459:BRP524460 CBD524459:CBL524460 CKZ524459:CLH524460 CUV524459:CVD524460 DER524459:DEZ524460 DON524459:DOV524460 DYJ524459:DYR524460 EIF524459:EIN524460 ESB524459:ESJ524460 FBX524459:FCF524460 FLT524459:FMB524460 FVP524459:FVX524460 GFL524459:GFT524460 GPH524459:GPP524460 GZD524459:GZL524460 HIZ524459:HJH524460 HSV524459:HTD524460 ICR524459:ICZ524460 IMN524459:IMV524460 IWJ524459:IWR524460 JGF524459:JGN524460 JQB524459:JQJ524460 JZX524459:KAF524460 KJT524459:KKB524460 KTP524459:KTX524460 LDL524459:LDT524460 LNH524459:LNP524460 LXD524459:LXL524460 MGZ524459:MHH524460 MQV524459:MRD524460 NAR524459:NAZ524460 NKN524459:NKV524460 NUJ524459:NUR524460 OEF524459:OEN524460 OOB524459:OOJ524460 OXX524459:OYF524460 PHT524459:PIB524460 PRP524459:PRX524460 QBL524459:QBT524460 QLH524459:QLP524460 QVD524459:QVL524460 REZ524459:RFH524460 ROV524459:RPD524460 RYR524459:RYZ524460 SIN524459:SIV524460 SSJ524459:SSR524460 TCF524459:TCN524460 TMB524459:TMJ524460 TVX524459:TWF524460 UFT524459:UGB524460 UPP524459:UPX524460 UZL524459:UZT524460 VJH524459:VJP524460 VTD524459:VTL524460 WCZ524459:WDH524460 WMV524459:WND524460 WWR524459:WWZ524460 AJ589995:AR589996 KF589995:KN589996 UB589995:UJ589996 ADX589995:AEF589996 ANT589995:AOB589996 AXP589995:AXX589996 BHL589995:BHT589996 BRH589995:BRP589996 CBD589995:CBL589996 CKZ589995:CLH589996 CUV589995:CVD589996 DER589995:DEZ589996 DON589995:DOV589996 DYJ589995:DYR589996 EIF589995:EIN589996 ESB589995:ESJ589996 FBX589995:FCF589996 FLT589995:FMB589996 FVP589995:FVX589996 GFL589995:GFT589996 GPH589995:GPP589996 GZD589995:GZL589996 HIZ589995:HJH589996 HSV589995:HTD589996 ICR589995:ICZ589996 IMN589995:IMV589996 IWJ589995:IWR589996 JGF589995:JGN589996 JQB589995:JQJ589996 JZX589995:KAF589996 KJT589995:KKB589996 KTP589995:KTX589996 LDL589995:LDT589996 LNH589995:LNP589996 LXD589995:LXL589996 MGZ589995:MHH589996 MQV589995:MRD589996 NAR589995:NAZ589996 NKN589995:NKV589996 NUJ589995:NUR589996 OEF589995:OEN589996 OOB589995:OOJ589996 OXX589995:OYF589996 PHT589995:PIB589996 PRP589995:PRX589996 QBL589995:QBT589996 QLH589995:QLP589996 QVD589995:QVL589996 REZ589995:RFH589996 ROV589995:RPD589996 RYR589995:RYZ589996 SIN589995:SIV589996 SSJ589995:SSR589996 TCF589995:TCN589996 TMB589995:TMJ589996 TVX589995:TWF589996 UFT589995:UGB589996 UPP589995:UPX589996 UZL589995:UZT589996 VJH589995:VJP589996 VTD589995:VTL589996 WCZ589995:WDH589996 WMV589995:WND589996 WWR589995:WWZ589996 AJ655531:AR655532 KF655531:KN655532 UB655531:UJ655532 ADX655531:AEF655532 ANT655531:AOB655532 AXP655531:AXX655532 BHL655531:BHT655532 BRH655531:BRP655532 CBD655531:CBL655532 CKZ655531:CLH655532 CUV655531:CVD655532 DER655531:DEZ655532 DON655531:DOV655532 DYJ655531:DYR655532 EIF655531:EIN655532 ESB655531:ESJ655532 FBX655531:FCF655532 FLT655531:FMB655532 FVP655531:FVX655532 GFL655531:GFT655532 GPH655531:GPP655532 GZD655531:GZL655532 HIZ655531:HJH655532 HSV655531:HTD655532 ICR655531:ICZ655532 IMN655531:IMV655532 IWJ655531:IWR655532 JGF655531:JGN655532 JQB655531:JQJ655532 JZX655531:KAF655532 KJT655531:KKB655532 KTP655531:KTX655532 LDL655531:LDT655532 LNH655531:LNP655532 LXD655531:LXL655532 MGZ655531:MHH655532 MQV655531:MRD655532 NAR655531:NAZ655532 NKN655531:NKV655532 NUJ655531:NUR655532 OEF655531:OEN655532 OOB655531:OOJ655532 OXX655531:OYF655532 PHT655531:PIB655532 PRP655531:PRX655532 QBL655531:QBT655532 QLH655531:QLP655532 QVD655531:QVL655532 REZ655531:RFH655532 ROV655531:RPD655532 RYR655531:RYZ655532 SIN655531:SIV655532 SSJ655531:SSR655532 TCF655531:TCN655532 TMB655531:TMJ655532 TVX655531:TWF655532 UFT655531:UGB655532 UPP655531:UPX655532 UZL655531:UZT655532 VJH655531:VJP655532 VTD655531:VTL655532 WCZ655531:WDH655532 WMV655531:WND655532 WWR655531:WWZ655532 AJ721067:AR721068 KF721067:KN721068 UB721067:UJ721068 ADX721067:AEF721068 ANT721067:AOB721068 AXP721067:AXX721068 BHL721067:BHT721068 BRH721067:BRP721068 CBD721067:CBL721068 CKZ721067:CLH721068 CUV721067:CVD721068 DER721067:DEZ721068 DON721067:DOV721068 DYJ721067:DYR721068 EIF721067:EIN721068 ESB721067:ESJ721068 FBX721067:FCF721068 FLT721067:FMB721068 FVP721067:FVX721068 GFL721067:GFT721068 GPH721067:GPP721068 GZD721067:GZL721068 HIZ721067:HJH721068 HSV721067:HTD721068 ICR721067:ICZ721068 IMN721067:IMV721068 IWJ721067:IWR721068 JGF721067:JGN721068 JQB721067:JQJ721068 JZX721067:KAF721068 KJT721067:KKB721068 KTP721067:KTX721068 LDL721067:LDT721068 LNH721067:LNP721068 LXD721067:LXL721068 MGZ721067:MHH721068 MQV721067:MRD721068 NAR721067:NAZ721068 NKN721067:NKV721068 NUJ721067:NUR721068 OEF721067:OEN721068 OOB721067:OOJ721068 OXX721067:OYF721068 PHT721067:PIB721068 PRP721067:PRX721068 QBL721067:QBT721068 QLH721067:QLP721068 QVD721067:QVL721068 REZ721067:RFH721068 ROV721067:RPD721068 RYR721067:RYZ721068 SIN721067:SIV721068 SSJ721067:SSR721068 TCF721067:TCN721068 TMB721067:TMJ721068 TVX721067:TWF721068 UFT721067:UGB721068 UPP721067:UPX721068 UZL721067:UZT721068 VJH721067:VJP721068 VTD721067:VTL721068 WCZ721067:WDH721068 WMV721067:WND721068 WWR721067:WWZ721068 AJ786603:AR786604 KF786603:KN786604 UB786603:UJ786604 ADX786603:AEF786604 ANT786603:AOB786604 AXP786603:AXX786604 BHL786603:BHT786604 BRH786603:BRP786604 CBD786603:CBL786604 CKZ786603:CLH786604 CUV786603:CVD786604 DER786603:DEZ786604 DON786603:DOV786604 DYJ786603:DYR786604 EIF786603:EIN786604 ESB786603:ESJ786604 FBX786603:FCF786604 FLT786603:FMB786604 FVP786603:FVX786604 GFL786603:GFT786604 GPH786603:GPP786604 GZD786603:GZL786604 HIZ786603:HJH786604 HSV786603:HTD786604 ICR786603:ICZ786604 IMN786603:IMV786604 IWJ786603:IWR786604 JGF786603:JGN786604 JQB786603:JQJ786604 JZX786603:KAF786604 KJT786603:KKB786604 KTP786603:KTX786604 LDL786603:LDT786604 LNH786603:LNP786604 LXD786603:LXL786604 MGZ786603:MHH786604 MQV786603:MRD786604 NAR786603:NAZ786604 NKN786603:NKV786604 NUJ786603:NUR786604 OEF786603:OEN786604 OOB786603:OOJ786604 OXX786603:OYF786604 PHT786603:PIB786604 PRP786603:PRX786604 QBL786603:QBT786604 QLH786603:QLP786604 QVD786603:QVL786604 REZ786603:RFH786604 ROV786603:RPD786604 RYR786603:RYZ786604 SIN786603:SIV786604 SSJ786603:SSR786604 TCF786603:TCN786604 TMB786603:TMJ786604 TVX786603:TWF786604 UFT786603:UGB786604 UPP786603:UPX786604 UZL786603:UZT786604 VJH786603:VJP786604 VTD786603:VTL786604 WCZ786603:WDH786604 WMV786603:WND786604 WWR786603:WWZ786604 AJ852139:AR852140 KF852139:KN852140 UB852139:UJ852140 ADX852139:AEF852140 ANT852139:AOB852140 AXP852139:AXX852140 BHL852139:BHT852140 BRH852139:BRP852140 CBD852139:CBL852140 CKZ852139:CLH852140 CUV852139:CVD852140 DER852139:DEZ852140 DON852139:DOV852140 DYJ852139:DYR852140 EIF852139:EIN852140 ESB852139:ESJ852140 FBX852139:FCF852140 FLT852139:FMB852140 FVP852139:FVX852140 GFL852139:GFT852140 GPH852139:GPP852140 GZD852139:GZL852140 HIZ852139:HJH852140 HSV852139:HTD852140 ICR852139:ICZ852140 IMN852139:IMV852140 IWJ852139:IWR852140 JGF852139:JGN852140 JQB852139:JQJ852140 JZX852139:KAF852140 KJT852139:KKB852140 KTP852139:KTX852140 LDL852139:LDT852140 LNH852139:LNP852140 LXD852139:LXL852140 MGZ852139:MHH852140 MQV852139:MRD852140 NAR852139:NAZ852140 NKN852139:NKV852140 NUJ852139:NUR852140 OEF852139:OEN852140 OOB852139:OOJ852140 OXX852139:OYF852140 PHT852139:PIB852140 PRP852139:PRX852140 QBL852139:QBT852140 QLH852139:QLP852140 QVD852139:QVL852140 REZ852139:RFH852140 ROV852139:RPD852140 RYR852139:RYZ852140 SIN852139:SIV852140 SSJ852139:SSR852140 TCF852139:TCN852140 TMB852139:TMJ852140 TVX852139:TWF852140 UFT852139:UGB852140 UPP852139:UPX852140 UZL852139:UZT852140 VJH852139:VJP852140 VTD852139:VTL852140 WCZ852139:WDH852140 WMV852139:WND852140 WWR852139:WWZ852140 AJ917675:AR917676 KF917675:KN917676 UB917675:UJ917676 ADX917675:AEF917676 ANT917675:AOB917676 AXP917675:AXX917676 BHL917675:BHT917676 BRH917675:BRP917676 CBD917675:CBL917676 CKZ917675:CLH917676 CUV917675:CVD917676 DER917675:DEZ917676 DON917675:DOV917676 DYJ917675:DYR917676 EIF917675:EIN917676 ESB917675:ESJ917676 FBX917675:FCF917676 FLT917675:FMB917676 FVP917675:FVX917676 GFL917675:GFT917676 GPH917675:GPP917676 GZD917675:GZL917676 HIZ917675:HJH917676 HSV917675:HTD917676 ICR917675:ICZ917676 IMN917675:IMV917676 IWJ917675:IWR917676 JGF917675:JGN917676 JQB917675:JQJ917676 JZX917675:KAF917676 KJT917675:KKB917676 KTP917675:KTX917676 LDL917675:LDT917676 LNH917675:LNP917676 LXD917675:LXL917676 MGZ917675:MHH917676 MQV917675:MRD917676 NAR917675:NAZ917676 NKN917675:NKV917676 NUJ917675:NUR917676 OEF917675:OEN917676 OOB917675:OOJ917676 OXX917675:OYF917676 PHT917675:PIB917676 PRP917675:PRX917676 QBL917675:QBT917676 QLH917675:QLP917676 QVD917675:QVL917676 REZ917675:RFH917676 ROV917675:RPD917676 RYR917675:RYZ917676 SIN917675:SIV917676 SSJ917675:SSR917676 TCF917675:TCN917676 TMB917675:TMJ917676 TVX917675:TWF917676 UFT917675:UGB917676 UPP917675:UPX917676 UZL917675:UZT917676 VJH917675:VJP917676 VTD917675:VTL917676 WCZ917675:WDH917676 WMV917675:WND917676 WWR917675:WWZ917676 AJ983211:AR983212 KF983211:KN983212 UB983211:UJ983212 ADX983211:AEF983212 ANT983211:AOB983212 AXP983211:AXX983212 BHL983211:BHT983212 BRH983211:BRP983212 CBD983211:CBL983212 CKZ983211:CLH983212 CUV983211:CVD983212 DER983211:DEZ983212 DON983211:DOV983212 DYJ983211:DYR983212 EIF983211:EIN983212 ESB983211:ESJ983212 FBX983211:FCF983212 FLT983211:FMB983212 FVP983211:FVX983212 GFL983211:GFT983212 GPH983211:GPP983212 GZD983211:GZL983212 HIZ983211:HJH983212 HSV983211:HTD983212 ICR983211:ICZ983212 IMN983211:IMV983212 IWJ983211:IWR983212 JGF983211:JGN983212 JQB983211:JQJ983212 JZX983211:KAF983212 KJT983211:KKB983212 KTP983211:KTX983212 LDL983211:LDT983212 LNH983211:LNP983212 LXD983211:LXL983212 MGZ983211:MHH983212 MQV983211:MRD983212 NAR983211:NAZ983212 NKN983211:NKV983212 NUJ983211:NUR983212 OEF983211:OEN983212 OOB983211:OOJ983212 OXX983211:OYF983212 PHT983211:PIB983212 PRP983211:PRX983212 QBL983211:QBT983212 QLH983211:QLP983212 QVD983211:QVL983212 REZ983211:RFH983212 ROV983211:RPD983212 RYR983211:RYZ983212 SIN983211:SIV983212 SSJ983211:SSR983212 TCF983211:TCN983212 TMB983211:TMJ983212 TVX983211:TWF983212 UFT983211:UGB983212 UPP983211:UPX983212 UZL983211:UZT983212 VJH983211:VJP983212 VTD983211:VTL983212 WCZ983211:WDH983212 WMV983211:WND983212 KF60:KN64 UB60:UJ64 ADX60:AEF64 ANT60:AOB64 AXP60:AXX64 BHL60:BHT64 BRH60:BRP64 CBD60:CBL64 CKZ60:CLH64 CUV60:CVD64 DER60:DEZ64 DON60:DOV64 DYJ60:DYR64 EIF60:EIN64 ESB60:ESJ64 FBX60:FCF64 FLT60:FMB64 FVP60:FVX64 GFL60:GFT64 GPH60:GPP64 GZD60:GZL64 HIZ60:HJH64 HSV60:HTD64 ICR60:ICZ64 IMN60:IMV64 IWJ60:IWR64 JGF60:JGN64 JQB60:JQJ64 JZX60:KAF64 KJT60:KKB64 KTP60:KTX64 LDL60:LDT64 LNH60:LNP64 LXD60:LXL64 MGZ60:MHH64 MQV60:MRD64 NAR60:NAZ64 NKN60:NKV64 NUJ60:NUR64 OEF60:OEN64 OOB60:OOJ64 OXX60:OYF64 PHT60:PIB64 PRP60:PRX64 QBL60:QBT64 QLH60:QLP64 QVD60:QVL64 REZ60:RFH64 ROV60:RPD64 RYR60:RYZ64 SIN60:SIV64 SSJ60:SSR64 TCF60:TCN64 TMB60:TMJ64 TVX60:TWF64 UFT60:UGB64 UPP60:UPX64 UZL60:UZT64 VJH60:VJP64 VTD60:VTL64 WCZ60:WDH64 WMV60:WND64 WWR60:WWZ64 KF96:KN99 UB96:UJ99 ADX96:AEF99 ANT96:AOB99 AXP96:AXX99 BHL96:BHT99 BRH96:BRP99 CBD96:CBL99 CKZ96:CLH99 CUV96:CVD99 DER96:DEZ99 DON96:DOV99 DYJ96:DYR99 EIF96:EIN99 ESB96:ESJ99 FBX96:FCF99 FLT96:FMB99 FVP96:FVX99 GFL96:GFT99 GPH96:GPP99 GZD96:GZL99 HIZ96:HJH99 HSV96:HTD99 ICR96:ICZ99 IMN96:IMV99 IWJ96:IWR99 JGF96:JGN99 JQB96:JQJ99 JZX96:KAF99 KJT96:KKB99 KTP96:KTX99 LDL96:LDT99 LNH96:LNP99 LXD96:LXL99 MGZ96:MHH99 MQV96:MRD99 NAR96:NAZ99 NKN96:NKV99 NUJ96:NUR99 OEF96:OEN99 OOB96:OOJ99 OXX96:OYF99 PHT96:PIB99 PRP96:PRX99 QBL96:QBT99 QLH96:QLP99 QVD96:QVL99 REZ96:RFH99 ROV96:RPD99 RYR96:RYZ99 SIN96:SIV99 SSJ96:SSR99 TCF96:TCN99 TMB96:TMJ99 TVX96:TWF99 UFT96:UGB99 UPP96:UPX99 UZL96:UZT99 VJH96:VJP99 VTD96:VTL99 WCZ96:WDH99 WMV96:WND99 WWR96:WWZ99 KF128:KN140 UB128:UJ140 ADX128:AEF140 ANT128:AOB140 AXP128:AXX140 BHL128:BHT140 BRH128:BRP140 CBD128:CBL140 CKZ128:CLH140 CUV128:CVD140 DER128:DEZ140 DON128:DOV140 DYJ128:DYR140 EIF128:EIN140 ESB128:ESJ140 FBX128:FCF140 FLT128:FMB140 FVP128:FVX140 GFL128:GFT140 GPH128:GPP140 GZD128:GZL140 HIZ128:HJH140 HSV128:HTD140 ICR128:ICZ140 IMN128:IMV140 IWJ128:IWR140 JGF128:JGN140 JQB128:JQJ140 JZX128:KAF140 KJT128:KKB140 KTP128:KTX140 LDL128:LDT140 LNH128:LNP140 LXD128:LXL140 MGZ128:MHH140 MQV128:MRD140 NAR128:NAZ140 NKN128:NKV140 NUJ128:NUR140 OEF128:OEN140 OOB128:OOJ140 OXX128:OYF140 PHT128:PIB140 PRP128:PRX140 QBL128:QBT140 QLH128:QLP140 QVD128:QVL140 REZ128:RFH140 ROV128:RPD140 RYR128:RYZ140 SIN128:SIV140 SSJ128:SSR140 TCF128:TCN140 TMB128:TMJ140 TVX128:TWF140 UFT128:UGB140 UPP128:UPX140 UZL128:UZT140 VJH128:VJP140 VTD128:VTL140 WCZ128:WDH140 WMV128:WND140 WWR128:WWZ140 KF172:KN177 UB172:UJ177 ADX172:AEF177 ANT172:AOB177 AXP172:AXX177 BHL172:BHT177 BRH172:BRP177 CBD172:CBL177 CKZ172:CLH177 CUV172:CVD177 DER172:DEZ177 DON172:DOV177 DYJ172:DYR177 EIF172:EIN177 ESB172:ESJ177 FBX172:FCF177 FLT172:FMB177 FVP172:FVX177 GFL172:GFT177 GPH172:GPP177 GZD172:GZL177 HIZ172:HJH177 HSV172:HTD177 ICR172:ICZ177 IMN172:IMV177 IWJ172:IWR177 JGF172:JGN177 JQB172:JQJ177 JZX172:KAF177 KJT172:KKB177 KTP172:KTX177 LDL172:LDT177 LNH172:LNP177 LXD172:LXL177 MGZ172:MHH177 MQV172:MRD177 NAR172:NAZ177 NKN172:NKV177 NUJ172:NUR177 OEF172:OEN177 OOB172:OOJ177 OXX172:OYF177 PHT172:PIB177 PRP172:PRX177 QBL172:QBT177 QLH172:QLP177 QVD172:QVL177 REZ172:RFH177 ROV172:RPD177 RYR172:RYZ177 SIN172:SIV177 SSJ172:SSR177 TCF172:TCN177 TMB172:TMJ177 TVX172:TWF177 UFT172:UGB177 UPP172:UPX177 UZL172:UZT177 VJH172:VJP177 VTD172:VTL177 WCZ172:WDH177 WMV172:WND177 WWR172:WWZ177 KF220:KN224 UB220:UJ224 ADX220:AEF224 ANT220:AOB224 AXP220:AXX224 BHL220:BHT224 BRH220:BRP224 CBD220:CBL224 CKZ220:CLH224 CUV220:CVD224 DER220:DEZ224 DON220:DOV224 DYJ220:DYR224 EIF220:EIN224 ESB220:ESJ224 FBX220:FCF224 FLT220:FMB224 FVP220:FVX224 GFL220:GFT224 GPH220:GPP224 GZD220:GZL224 HIZ220:HJH224 HSV220:HTD224 ICR220:ICZ224 IMN220:IMV224 IWJ220:IWR224 JGF220:JGN224 JQB220:JQJ224 JZX220:KAF224 KJT220:KKB224 KTP220:KTX224 LDL220:LDT224 LNH220:LNP224 LXD220:LXL224 MGZ220:MHH224 MQV220:MRD224 NAR220:NAZ224 NKN220:NKV224 NUJ220:NUR224 OEF220:OEN224 OOB220:OOJ224 OXX220:OYF224 PHT220:PIB224 PRP220:PRX224 QBL220:QBT224 QLH220:QLP224 QVD220:QVL224 REZ220:RFH224 ROV220:RPD224 RYR220:RYZ224 SIN220:SIV224 SSJ220:SSR224 TCF220:TCN224 TMB220:TMJ224 TVX220:TWF224 UFT220:UGB224 UPP220:UPX224 UZL220:UZT224 VJH220:VJP224 VTD220:VTL224 WCZ220:WDH224 WMV220:WND224 WWR220:WWZ224 KF269:KN279 UB269:UJ279 ADX269:AEF279 ANT269:AOB279 AXP269:AXX279 BHL269:BHT279 BRH269:BRP279 CBD269:CBL279 CKZ269:CLH279 CUV269:CVD279 DER269:DEZ279 DON269:DOV279 DYJ269:DYR279 EIF269:EIN279 ESB269:ESJ279 FBX269:FCF279 FLT269:FMB279 FVP269:FVX279 GFL269:GFT279 GPH269:GPP279 GZD269:GZL279 HIZ269:HJH279 HSV269:HTD279 ICR269:ICZ279 IMN269:IMV279 IWJ269:IWR279 JGF269:JGN279 JQB269:JQJ279 JZX269:KAF279 KJT269:KKB279 KTP269:KTX279 LDL269:LDT279 LNH269:LNP279 LXD269:LXL279 MGZ269:MHH279 MQV269:MRD279 NAR269:NAZ279 NKN269:NKV279 NUJ269:NUR279 OEF269:OEN279 OOB269:OOJ279 OXX269:OYF279 PHT269:PIB279 PRP269:PRX279 QBL269:QBT279 QLH269:QLP279 QVD269:QVL279 REZ269:RFH279 ROV269:RPD279 RYR269:RYZ279 SIN269:SIV279 SSJ269:SSR279 TCF269:TCN279 TMB269:TMJ279 TVX269:TWF279 UFT269:UGB279 UPP269:UPX279 UZL269:UZT279 VJH269:VJP279 VTD269:VTL279 WCZ269:WDH279 WMV269:WND279 WWR269:WWZ279 KF319:KN323 UB319:UJ323 ADX319:AEF323 ANT319:AOB323 AXP319:AXX323 BHL319:BHT323 BRH319:BRP323 CBD319:CBL323 CKZ319:CLH323 CUV319:CVD323 DER319:DEZ323 DON319:DOV323 DYJ319:DYR323 EIF319:EIN323 ESB319:ESJ323 FBX319:FCF323 FLT319:FMB323 FVP319:FVX323 GFL319:GFT323 GPH319:GPP323 GZD319:GZL323 HIZ319:HJH323 HSV319:HTD323 ICR319:ICZ323 IMN319:IMV323 IWJ319:IWR323 JGF319:JGN323 JQB319:JQJ323 JZX319:KAF323 KJT319:KKB323 KTP319:KTX323 LDL319:LDT323 LNH319:LNP323 LXD319:LXL323 MGZ319:MHH323 MQV319:MRD323 NAR319:NAZ323 NKN319:NKV323 NUJ319:NUR323 OEF319:OEN323 OOB319:OOJ323 OXX319:OYF323 PHT319:PIB323 PRP319:PRX323 QBL319:QBT323 QLH319:QLP323 QVD319:QVL323 REZ319:RFH323 ROV319:RPD323 RYR319:RYZ323 SIN319:SIV323 SSJ319:SSR323 TCF319:TCN323 TMB319:TMJ323 TVX319:TWF323 UFT319:UGB323 UPP319:UPX323 UZL319:UZT323 VJH319:VJP323 VTD319:VTL323 WCZ319:WDH323 WMV319:WND323 WWR319:WWZ323 KF354:KN361 UB354:UJ361 ADX354:AEF361 ANT354:AOB361 AXP354:AXX361 BHL354:BHT361 BRH354:BRP361 CBD354:CBL361 CKZ354:CLH361 CUV354:CVD361 DER354:DEZ361 DON354:DOV361 DYJ354:DYR361 EIF354:EIN361 ESB354:ESJ361 FBX354:FCF361 FLT354:FMB361 FVP354:FVX361 GFL354:GFT361 GPH354:GPP361 GZD354:GZL361 HIZ354:HJH361 HSV354:HTD361 ICR354:ICZ361 IMN354:IMV361 IWJ354:IWR361 JGF354:JGN361 JQB354:JQJ361 JZX354:KAF361 KJT354:KKB361 KTP354:KTX361 LDL354:LDT361 LNH354:LNP361 LXD354:LXL361 MGZ354:MHH361 MQV354:MRD361 NAR354:NAZ361 NKN354:NKV361 NUJ354:NUR361 OEF354:OEN361 OOB354:OOJ361 OXX354:OYF361 PHT354:PIB361 PRP354:PRX361 QBL354:QBT361 QLH354:QLP361 QVD354:QVL361 REZ354:RFH361 ROV354:RPD361 RYR354:RYZ361 SIN354:SIV361 SSJ354:SSR361 TCF354:TCN361 TMB354:TMJ361 TVX354:TWF361 UFT354:UGB361 UPP354:UPX361 UZL354:UZT361 VJH354:VJP361 VTD354:VTL361 WCZ354:WDH361 WMV354:WND361 WWR354:WWZ361 KF391:KN396 UB391:UJ396 ADX391:AEF396 ANT391:AOB396 AXP391:AXX396 BHL391:BHT396 BRH391:BRP396 CBD391:CBL396 CKZ391:CLH396 CUV391:CVD396 DER391:DEZ396 DON391:DOV396 DYJ391:DYR396 EIF391:EIN396 ESB391:ESJ396 FBX391:FCF396 FLT391:FMB396 FVP391:FVX396 GFL391:GFT396 GPH391:GPP396 GZD391:GZL396 HIZ391:HJH396 HSV391:HTD396 ICR391:ICZ396 IMN391:IMV396 IWJ391:IWR396 JGF391:JGN396 JQB391:JQJ396 JZX391:KAF396 KJT391:KKB396 KTP391:KTX396 LDL391:LDT396 LNH391:LNP396 LXD391:LXL396 MGZ391:MHH396 MQV391:MRD396 NAR391:NAZ396 NKN391:NKV396 NUJ391:NUR396 OEF391:OEN396 OOB391:OOJ396 OXX391:OYF396 PHT391:PIB396 PRP391:PRX396 QBL391:QBT396 QLH391:QLP396 QVD391:QVL396 REZ391:RFH396 ROV391:RPD396 RYR391:RYZ396 SIN391:SIV396 SSJ391:SSR396 TCF391:TCN396 TMB391:TMJ396 TVX391:TWF396 UFT391:UGB396 UPP391:UPX396 UZL391:UZT396 VJH391:VJP396 VTD391:VTL396 WCZ391:WDH396 WMV391:WND396 WWR391:WWZ396 KF433:KN440 UB433:UJ440 ADX433:AEF440 ANT433:AOB440 AXP433:AXX440 BHL433:BHT440 BRH433:BRP440 CBD433:CBL440 CKZ433:CLH440 CUV433:CVD440 DER433:DEZ440 DON433:DOV440 DYJ433:DYR440 EIF433:EIN440 ESB433:ESJ440 FBX433:FCF440 FLT433:FMB440 FVP433:FVX440 GFL433:GFT440 GPH433:GPP440 GZD433:GZL440 HIZ433:HJH440 HSV433:HTD440 ICR433:ICZ440 IMN433:IMV440 IWJ433:IWR440 JGF433:JGN440 JQB433:JQJ440 JZX433:KAF440 KJT433:KKB440 KTP433:KTX440 LDL433:LDT440 LNH433:LNP440 LXD433:LXL440 MGZ433:MHH440 MQV433:MRD440 NAR433:NAZ440 NKN433:NKV440 NUJ433:NUR440 OEF433:OEN440 OOB433:OOJ440 OXX433:OYF440 PHT433:PIB440 PRP433:PRX440 QBL433:QBT440 QLH433:QLP440 QVD433:QVL440 REZ433:RFH440 ROV433:RPD440 RYR433:RYZ440 SIN433:SIV440 SSJ433:SSR440 TCF433:TCN440 TMB433:TMJ440 TVX433:TWF440 UFT433:UGB440 UPP433:UPX440 UZL433:UZT440 VJH433:VJP440 VTD433:VTL440 WCZ433:WDH440 WMV433:WND440 WWR433:WWZ440 KF469:KN474 UB469:UJ474 ADX469:AEF474 ANT469:AOB474 AXP469:AXX474 BHL469:BHT474 BRH469:BRP474 CBD469:CBL474 CKZ469:CLH474 CUV469:CVD474 DER469:DEZ474 DON469:DOV474 DYJ469:DYR474 EIF469:EIN474 ESB469:ESJ474 FBX469:FCF474 FLT469:FMB474 FVP469:FVX474 GFL469:GFT474 GPH469:GPP474 GZD469:GZL474 HIZ469:HJH474 HSV469:HTD474 ICR469:ICZ474 IMN469:IMV474 IWJ469:IWR474 JGF469:JGN474 JQB469:JQJ474 JZX469:KAF474 KJT469:KKB474 KTP469:KTX474 LDL469:LDT474 LNH469:LNP474 LXD469:LXL474 MGZ469:MHH474 MQV469:MRD474 NAR469:NAZ474 NKN469:NKV474 NUJ469:NUR474 OEF469:OEN474 OOB469:OOJ474 OXX469:OYF474 PHT469:PIB474 PRP469:PRX474 QBL469:QBT474 QLH469:QLP474 QVD469:QVL474 REZ469:RFH474 ROV469:RPD474 RYR469:RYZ474 SIN469:SIV474 SSJ469:SSR474 TCF469:TCN474 TMB469:TMJ474 TVX469:TWF474 UFT469:UGB474 UPP469:UPX474 UZL469:UZT474 VJH469:VJP474 VTD469:VTL474 WCZ469:WDH474 WMV469:WND474 WWR469:WWZ474 KF506:KN509 UB506:UJ509 ADX506:AEF509 ANT506:AOB509 AXP506:AXX509 BHL506:BHT509 BRH506:BRP509 CBD506:CBL509 CKZ506:CLH509 CUV506:CVD509 DER506:DEZ509 DON506:DOV509 DYJ506:DYR509 EIF506:EIN509 ESB506:ESJ509 FBX506:FCF509 FLT506:FMB509 FVP506:FVX509 GFL506:GFT509 GPH506:GPP509 GZD506:GZL509 HIZ506:HJH509 HSV506:HTD509 ICR506:ICZ509 IMN506:IMV509 IWJ506:IWR509 JGF506:JGN509 JQB506:JQJ509 JZX506:KAF509 KJT506:KKB509 KTP506:KTX509 LDL506:LDT509 LNH506:LNP509 LXD506:LXL509 MGZ506:MHH509 MQV506:MRD509 NAR506:NAZ509 NKN506:NKV509 NUJ506:NUR509 OEF506:OEN509 OOB506:OOJ509 OXX506:OYF509 PHT506:PIB509 PRP506:PRX509 QBL506:QBT509 QLH506:QLP509 QVD506:QVL509 REZ506:RFH509 ROV506:RPD509 RYR506:RYZ509 SIN506:SIV509 SSJ506:SSR509 TCF506:TCN509 TMB506:TMJ509 TVX506:TWF509 UFT506:UGB509 UPP506:UPX509 UZL506:UZT509 VJH506:VJP509 VTD506:VTL509 WCZ506:WDH509 WMV506:WND509 WWR506:WWZ509 KF554:KN559 UB554:UJ559 ADX554:AEF559 ANT554:AOB559 AXP554:AXX559 BHL554:BHT559 BRH554:BRP559 CBD554:CBL559 CKZ554:CLH559 CUV554:CVD559 DER554:DEZ559 DON554:DOV559 DYJ554:DYR559 EIF554:EIN559 ESB554:ESJ559 FBX554:FCF559 FLT554:FMB559 FVP554:FVX559 GFL554:GFT559 GPH554:GPP559 GZD554:GZL559 HIZ554:HJH559 HSV554:HTD559 ICR554:ICZ559 IMN554:IMV559 IWJ554:IWR559 JGF554:JGN559 JQB554:JQJ559 JZX554:KAF559 KJT554:KKB559 KTP554:KTX559 LDL554:LDT559 LNH554:LNP559 LXD554:LXL559 MGZ554:MHH559 MQV554:MRD559 NAR554:NAZ559 NKN554:NKV559 NUJ554:NUR559 OEF554:OEN559 OOB554:OOJ559 OXX554:OYF559 PHT554:PIB559 PRP554:PRX559 QBL554:QBT559 QLH554:QLP559 QVD554:QVL559 REZ554:RFH559 ROV554:RPD559 RYR554:RYZ559 SIN554:SIV559 SSJ554:SSR559 TCF554:TCN559 TMB554:TMJ559 TVX554:TWF559 UFT554:UGB559 UPP554:UPX559 UZL554:UZT559 VJH554:VJP559 VTD554:VTL559 WCZ554:WDH559 WMV554:WND559 WWR554:WWZ559 KF588:KN591 UB588:UJ591 ADX588:AEF591 ANT588:AOB591 AXP588:AXX591 BHL588:BHT591 BRH588:BRP591 CBD588:CBL591 CKZ588:CLH591 CUV588:CVD591 DER588:DEZ591 DON588:DOV591 DYJ588:DYR591 EIF588:EIN591 ESB588:ESJ591 FBX588:FCF591 FLT588:FMB591 FVP588:FVX591 GFL588:GFT591 GPH588:GPP591 GZD588:GZL591 HIZ588:HJH591 HSV588:HTD591 ICR588:ICZ591 IMN588:IMV591 IWJ588:IWR591 JGF588:JGN591 JQB588:JQJ591 JZX588:KAF591 KJT588:KKB591 KTP588:KTX591 LDL588:LDT591 LNH588:LNP591 LXD588:LXL591 MGZ588:MHH591 MQV588:MRD591 NAR588:NAZ591 NKN588:NKV591 NUJ588:NUR591 OEF588:OEN591 OOB588:OOJ591 OXX588:OYF591 PHT588:PIB591 PRP588:PRX591 QBL588:QBT591 QLH588:QLP591 QVD588:QVL591 REZ588:RFH591 ROV588:RPD591 RYR588:RYZ591 SIN588:SIV591 SSJ588:SSR591 TCF588:TCN591 TMB588:TMJ591 TVX588:TWF591 UFT588:UGB591 UPP588:UPX591 UZL588:UZT591 VJH588:VJP591 VTD588:VTL591 WCZ588:WDH591 WMV588:WND591 WWR588:WWZ591 KF643:KN656 UB643:UJ656 ADX643:AEF656 ANT643:AOB656 AXP643:AXX656 BHL643:BHT656 BRH643:BRP656 CBD643:CBL656 CKZ643:CLH656 CUV643:CVD656 DER643:DEZ656 DON643:DOV656 DYJ643:DYR656 EIF643:EIN656 ESB643:ESJ656 FBX643:FCF656 FLT643:FMB656 FVP643:FVX656 GFL643:GFT656 GPH643:GPP656 GZD643:GZL656 HIZ643:HJH656 HSV643:HTD656 ICR643:ICZ656 IMN643:IMV656 IWJ643:IWR656 JGF643:JGN656 JQB643:JQJ656 JZX643:KAF656 KJT643:KKB656 KTP643:KTX656 LDL643:LDT656 LNH643:LNP656 LXD643:LXL656 MGZ643:MHH656 MQV643:MRD656 NAR643:NAZ656 NKN643:NKV656 NUJ643:NUR656 OEF643:OEN656 OOB643:OOJ656 OXX643:OYF656 PHT643:PIB656 PRP643:PRX656 QBL643:QBT656 QLH643:QLP656 QVD643:QVL656 REZ643:RFH656 ROV643:RPD656 RYR643:RYZ656 SIN643:SIV656 SSJ643:SSR656 TCF643:TCN656 TMB643:TMJ656 TVX643:TWF656 UFT643:UGB656 UPP643:UPX656 UZL643:UZT656 VJH643:VJP656 VTD643:VTL656 WCZ643:WDH656 WMV643:WND656 WWR643:WWZ656 KF691:KN697 UB691:UJ697 ADX691:AEF697 ANT691:AOB697 AXP691:AXX697 BHL691:BHT697 BRH691:BRP697 CBD691:CBL697 CKZ691:CLH697 CUV691:CVD697 DER691:DEZ697 DON691:DOV697 DYJ691:DYR697 EIF691:EIN697 ESB691:ESJ697 FBX691:FCF697 FLT691:FMB697 FVP691:FVX697 GFL691:GFT697 GPH691:GPP697 GZD691:GZL697 HIZ691:HJH697 HSV691:HTD697 ICR691:ICZ697 IMN691:IMV697 IWJ691:IWR697 JGF691:JGN697 JQB691:JQJ697 JZX691:KAF697 KJT691:KKB697 KTP691:KTX697 LDL691:LDT697 LNH691:LNP697 LXD691:LXL697 MGZ691:MHH697 MQV691:MRD697 NAR691:NAZ697 NKN691:NKV697 NUJ691:NUR697 OEF691:OEN697 OOB691:OOJ697 OXX691:OYF697 PHT691:PIB697 PRP691:PRX697 QBL691:QBT697 QLH691:QLP697 QVD691:QVL697 REZ691:RFH697 ROV691:RPD697 RYR691:RYZ697 SIN691:SIV697 SSJ691:SSR697 TCF691:TCN697 TMB691:TMJ697 TVX691:TWF697 UFT691:UGB697 UPP691:UPX697 UZL691:UZT697 VJH691:VJP697 VTD691:VTL697 WCZ691:WDH697 WMV691:WND697 WWR691:WWZ697 KF754:KN757 UB754:UJ757 ADX754:AEF757 ANT754:AOB757 AXP754:AXX757 BHL754:BHT757 BRH754:BRP757 CBD754:CBL757 CKZ754:CLH757 CUV754:CVD757 DER754:DEZ757 DON754:DOV757 DYJ754:DYR757 EIF754:EIN757 ESB754:ESJ757 FBX754:FCF757 FLT754:FMB757 FVP754:FVX757 GFL754:GFT757 GPH754:GPP757 GZD754:GZL757 HIZ754:HJH757 HSV754:HTD757 ICR754:ICZ757 IMN754:IMV757 IWJ754:IWR757 JGF754:JGN757 JQB754:JQJ757 JZX754:KAF757 KJT754:KKB757 KTP754:KTX757 LDL754:LDT757 LNH754:LNP757 LXD754:LXL757 MGZ754:MHH757 MQV754:MRD757 NAR754:NAZ757 NKN754:NKV757 NUJ754:NUR757 OEF754:OEN757 OOB754:OOJ757 OXX754:OYF757 PHT754:PIB757 PRP754:PRX757 QBL754:QBT757 QLH754:QLP757 QVD754:QVL757 REZ754:RFH757 ROV754:RPD757 RYR754:RYZ757 SIN754:SIV757 SSJ754:SSR757 TCF754:TCN757 TMB754:TMJ757 TVX754:TWF757 UFT754:UGB757 UPP754:UPX757 UZL754:UZT757 VJH754:VJP757 VTD754:VTL757 WCZ754:WDH757 WMV754:WND757 WWR754:WWZ757 KF795:KN798 UB795:UJ798 ADX795:AEF798 ANT795:AOB798 AXP795:AXX798 BHL795:BHT798 BRH795:BRP798 CBD795:CBL798 CKZ795:CLH798 CUV795:CVD798 DER795:DEZ798 DON795:DOV798 DYJ795:DYR798 EIF795:EIN798 ESB795:ESJ798 FBX795:FCF798 FLT795:FMB798 FVP795:FVX798 GFL795:GFT798 GPH795:GPP798 GZD795:GZL798 HIZ795:HJH798 HSV795:HTD798 ICR795:ICZ798 IMN795:IMV798 IWJ795:IWR798 JGF795:JGN798 JQB795:JQJ798 JZX795:KAF798 KJT795:KKB798 KTP795:KTX798 LDL795:LDT798 LNH795:LNP798 LXD795:LXL798 MGZ795:MHH798 MQV795:MRD798 NAR795:NAZ798 NKN795:NKV798 NUJ795:NUR798 OEF795:OEN798 OOB795:OOJ798 OXX795:OYF798 PHT795:PIB798 PRP795:PRX798 QBL795:QBT798 QLH795:QLP798 QVD795:QVL798 REZ795:RFH798 ROV795:RPD798 RYR795:RYZ798 SIN795:SIV798 SSJ795:SSR798 TCF795:TCN798 TMB795:TMJ798 TVX795:TWF798 UFT795:UGB798 UPP795:UPX798 UZL795:UZT798 VJH795:VJP798 VTD795:VTL798 WCZ795:WDH798 WMV795:WND798 WWR795:WWZ798 KF827:KN831 UB827:UJ831 ADX827:AEF831 ANT827:AOB831 AXP827:AXX831 BHL827:BHT831 BRH827:BRP831 CBD827:CBL831 CKZ827:CLH831 CUV827:CVD831 DER827:DEZ831 DON827:DOV831 DYJ827:DYR831 EIF827:EIN831 ESB827:ESJ831 FBX827:FCF831 FLT827:FMB831 FVP827:FVX831 GFL827:GFT831 GPH827:GPP831 GZD827:GZL831 HIZ827:HJH831 HSV827:HTD831 ICR827:ICZ831 IMN827:IMV831 IWJ827:IWR831 JGF827:JGN831 JQB827:JQJ831 JZX827:KAF831 KJT827:KKB831 KTP827:KTX831 LDL827:LDT831 LNH827:LNP831 LXD827:LXL831 MGZ827:MHH831 MQV827:MRD831 NAR827:NAZ831 NKN827:NKV831 NUJ827:NUR831 OEF827:OEN831 OOB827:OOJ831 OXX827:OYF831 PHT827:PIB831 PRP827:PRX831 QBL827:QBT831 QLH827:QLP831 QVD827:QVL831 REZ827:RFH831 ROV827:RPD831 RYR827:RYZ831 SIN827:SIV831 SSJ827:SSR831 TCF827:TCN831 TMB827:TMJ831 TVX827:TWF831 UFT827:UGB831 UPP827:UPX831 UZL827:UZT831 VJH827:VJP831 VTD827:VTL831 WCZ827:WDH831 WMV827:WND831 WWR827:WWZ831" xr:uid="{AAB09E9D-B5D2-49D9-A3EA-FAB92C31E2C8}">
      <formula1>"5年度算定,5年度予算案,5年度予算"</formula1>
    </dataValidation>
  </dataValidations>
  <pageMargins left="0.62992125984251968" right="0.59055118110236227" top="0.74803149606299213" bottom="0.74803149606299213" header="0.31496062992125984" footer="0.31496062992125984"/>
  <pageSetup paperSize="9" orientation="portrait" r:id="rId1"/>
  <rowBreaks count="20" manualBreakCount="20">
    <brk id="32" max="16383" man="1"/>
    <brk id="65" max="16383" man="1"/>
    <brk id="100" max="16383" man="1"/>
    <brk id="141" max="16383" man="1"/>
    <brk id="178" max="16383" man="1"/>
    <brk id="225" max="16383" man="1"/>
    <brk id="280" max="16383" man="1"/>
    <brk id="324" max="16383" man="1"/>
    <brk id="362" max="16383" man="1"/>
    <brk id="397" max="16383" man="1"/>
    <brk id="441" max="16383" man="1"/>
    <brk id="475" max="16383" man="1"/>
    <brk id="510" max="16383" man="1"/>
    <brk id="560" max="16383" man="1"/>
    <brk id="592" max="16383" man="1"/>
    <brk id="657" max="16383" man="1"/>
    <brk id="698" max="16383" man="1"/>
    <brk id="758" max="16383" man="1"/>
    <brk id="799" max="16383" man="1"/>
    <brk id="8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23</vt:i4>
      </vt:variant>
    </vt:vector>
  </HeadingPairs>
  <TitlesOfParts>
    <vt:vector size="25" baseType="lpstr">
      <vt:lpstr>予算事業一覧</vt:lpstr>
      <vt:lpstr>事業概要説明資料</vt:lpstr>
      <vt:lpstr>事業概要説明資料!N_068f5da34772ca90c29d42df016d4348</vt:lpstr>
      <vt:lpstr>事業概要説明資料!N_0c5c216747f2ca90c29d42df016d43ac</vt:lpstr>
      <vt:lpstr>事業概要説明資料!N_1414e1ef4772ca90c29d42df016d4303</vt:lpstr>
      <vt:lpstr>事業概要説明資料!N_177c296747f2ca90c29d42df016d431e</vt:lpstr>
      <vt:lpstr>事業概要説明資料!N_2bb4ad2347b2ca90c29d42df016d4358</vt:lpstr>
      <vt:lpstr>事業概要説明資料!N_3d2521a347b2ca90c29d42df016d431e</vt:lpstr>
      <vt:lpstr>事業概要説明資料!N_6082adab4772ca90c29d42df016d4380</vt:lpstr>
      <vt:lpstr>事業概要説明資料!N_6b83e96f4772ca90c29d42df016d43ac</vt:lpstr>
      <vt:lpstr>事業概要説明資料!N_6bb2e5eb4772ca90c29d42df016d43a1</vt:lpstr>
      <vt:lpstr>事業概要説明資料!N_6f03652f4772ca90c29d42df016d43e6</vt:lpstr>
      <vt:lpstr>事業概要説明資料!N_7521e5e74772ca90c29d42df016d4397</vt:lpstr>
      <vt:lpstr>事業概要説明資料!N_8067ade747b2ca90c29d42df016d432c</vt:lpstr>
      <vt:lpstr>事業概要説明資料!N_815be5a347f2ca90c29d42df016d43c7</vt:lpstr>
      <vt:lpstr>事業概要説明資料!N_96102890473cd250a65a9dab116d4349</vt:lpstr>
      <vt:lpstr>事業概要説明資料!N_bed2278b4734de50112c4faf016d434a</vt:lpstr>
      <vt:lpstr>事業概要説明資料!N_c366e56747b2ca90c29d42df016d4356</vt:lpstr>
      <vt:lpstr>事業概要説明資料!N_c37cd9ab4732ca90c29d42df016d435f</vt:lpstr>
      <vt:lpstr>事業概要説明資料!N_d2fde56b47f2ca90c29d42df016d4340</vt:lpstr>
      <vt:lpstr>事業概要説明資料!N_e8a525e347b2ca90c29d42df016d4384</vt:lpstr>
      <vt:lpstr>事業概要説明資料!N_f510a5274772ca90c29d42df016d43f6</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2025-02-10T02:29:18Z</dcterms:created>
  <dcterms:modified xsi:type="dcterms:W3CDTF">2025-02-10T02:30:37Z</dcterms:modified>
</cp:coreProperties>
</file>