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計理・調達\【契約に関するフォルダ】\00発注案件\01こども青少年局案件\R7\０９．発注計画・特名契約・再委託公表\発注見通し\070404\３公表\"/>
    </mc:Choice>
  </mc:AlternateContent>
  <xr:revisionPtr revIDLastSave="0" documentId="13_ncr:1_{4544B0B5-0610-41BA-81BE-3DB6FBFBEA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様式" sheetId="9" r:id="rId1"/>
    <sheet name="【参考】R6様式" sheetId="7" state="hidden" r:id="rId2"/>
  </sheets>
  <definedNames>
    <definedName name="_xlnm._FilterDatabase" localSheetId="1" hidden="1">【参考】R6様式!$A$4:$H$121</definedName>
    <definedName name="_xlnm._FilterDatabase" localSheetId="0" hidden="1">'R7様式'!$A$4:$I$18</definedName>
    <definedName name="_xlnm.Print_Area" localSheetId="1">【参考】R6様式!$A$1:$G$121</definedName>
    <definedName name="_xlnm.Print_Area" localSheetId="0">'R7様式'!$A$1:$G$18</definedName>
    <definedName name="_xlnm.Print_Titles" localSheetId="1">【参考】R6様式!$4:$4</definedName>
    <definedName name="_xlnm.Print_Titles" localSheetId="0">'R7様式'!$4:$4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9" l="1"/>
  <c r="I11" i="9"/>
  <c r="I12" i="9"/>
  <c r="I13" i="9"/>
  <c r="I14" i="9"/>
  <c r="I15" i="9"/>
  <c r="I16" i="9"/>
  <c r="A6" i="9"/>
  <c r="A7" i="9" s="1"/>
  <c r="I6" i="9" l="1"/>
  <c r="I7" i="9"/>
  <c r="I8" i="9"/>
  <c r="I9" i="9"/>
  <c r="I10" i="9"/>
  <c r="A8" i="9"/>
  <c r="A9" i="9" s="1"/>
  <c r="A10" i="9" s="1"/>
  <c r="A12" i="9" s="1"/>
  <c r="A13" i="9" s="1"/>
  <c r="A14" i="9" s="1"/>
  <c r="A15" i="9" s="1"/>
  <c r="A16" i="9" l="1"/>
  <c r="I5" i="9"/>
  <c r="H119" i="7" l="1"/>
  <c r="H95" i="7"/>
  <c r="H96" i="7"/>
  <c r="H117" i="7" l="1"/>
  <c r="H94" i="7"/>
  <c r="H118" i="7"/>
  <c r="H75" i="7" l="1"/>
  <c r="H76" i="7"/>
  <c r="H77" i="7"/>
  <c r="H9" i="7"/>
  <c r="H1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22" i="7" l="1"/>
  <c r="H25" i="7"/>
  <c r="H23" i="7"/>
  <c r="H67" i="7"/>
  <c r="H24" i="7"/>
  <c r="H68" i="7"/>
  <c r="H62" i="7"/>
  <c r="H63" i="7"/>
  <c r="H69" i="7"/>
  <c r="H64" i="7"/>
  <c r="H65" i="7"/>
  <c r="H66" i="7"/>
  <c r="H70" i="7"/>
  <c r="H71" i="7"/>
  <c r="H72" i="7"/>
  <c r="H73" i="7"/>
  <c r="H89" i="7"/>
  <c r="H90" i="7"/>
  <c r="H91" i="7"/>
  <c r="H92" i="7"/>
  <c r="H97" i="7"/>
  <c r="H30" i="7"/>
  <c r="H45" i="7"/>
  <c r="H46" i="7"/>
  <c r="H47" i="7"/>
  <c r="H78" i="7"/>
  <c r="H79" i="7"/>
  <c r="H80" i="7"/>
  <c r="H81" i="7"/>
  <c r="H98" i="7"/>
  <c r="H99" i="7"/>
  <c r="H100" i="7"/>
  <c r="H101" i="7"/>
  <c r="H102" i="7"/>
  <c r="H103" i="7"/>
  <c r="H104" i="7"/>
  <c r="H105" i="7"/>
  <c r="H106" i="7"/>
  <c r="H11" i="7"/>
  <c r="H48" i="7"/>
  <c r="H84" i="7"/>
  <c r="H82" i="7"/>
  <c r="H83" i="7"/>
  <c r="H93" i="7" l="1"/>
  <c r="H26" i="7"/>
  <c r="H27" i="7"/>
  <c r="H28" i="7"/>
  <c r="H29" i="7"/>
  <c r="H49" i="7"/>
  <c r="H50" i="7"/>
  <c r="H51" i="7"/>
  <c r="H52" i="7"/>
  <c r="H107" i="7"/>
  <c r="H108" i="7"/>
  <c r="H14" i="7"/>
  <c r="H15" i="7"/>
  <c r="H16" i="7"/>
  <c r="H53" i="7"/>
  <c r="H54" i="7"/>
  <c r="H109" i="7"/>
  <c r="H110" i="7"/>
  <c r="H111" i="7"/>
  <c r="H112" i="7"/>
  <c r="H113" i="7"/>
  <c r="H17" i="7"/>
  <c r="H18" i="7"/>
  <c r="H19" i="7"/>
  <c r="H20" i="7"/>
  <c r="H21" i="7"/>
  <c r="H55" i="7"/>
  <c r="H56" i="7"/>
  <c r="H57" i="7"/>
  <c r="H58" i="7"/>
  <c r="H59" i="7"/>
  <c r="H60" i="7"/>
  <c r="H61" i="7"/>
  <c r="H85" i="7"/>
  <c r="H86" i="7"/>
  <c r="H87" i="7"/>
  <c r="H88" i="7"/>
  <c r="H114" i="7"/>
  <c r="H115" i="7"/>
  <c r="H116" i="7"/>
  <c r="H13" i="7"/>
  <c r="H5" i="7"/>
  <c r="H6" i="7"/>
  <c r="H74" i="7"/>
  <c r="H8" i="7" l="1"/>
  <c r="H12" i="7"/>
  <c r="H7" i="7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</calcChain>
</file>

<file path=xl/sharedStrings.xml><?xml version="1.0" encoding="utf-8"?>
<sst xmlns="http://schemas.openxmlformats.org/spreadsheetml/2006/main" count="766" uniqueCount="231">
  <si>
    <t>整理
番号</t>
    <rPh sb="0" eb="2">
      <t>セイリ</t>
    </rPh>
    <rPh sb="3" eb="5">
      <t>バンゴウ</t>
    </rPh>
    <phoneticPr fontId="1"/>
  </si>
  <si>
    <t>案　件　名　称</t>
    <rPh sb="0" eb="1">
      <t>アン</t>
    </rPh>
    <rPh sb="2" eb="3">
      <t>ケン</t>
    </rPh>
    <rPh sb="4" eb="5">
      <t>メイ</t>
    </rPh>
    <rPh sb="6" eb="7">
      <t>ショウ</t>
    </rPh>
    <phoneticPr fontId="1"/>
  </si>
  <si>
    <t>入 札 方 式</t>
    <rPh sb="0" eb="1">
      <t>イリ</t>
    </rPh>
    <rPh sb="2" eb="3">
      <t>サツ</t>
    </rPh>
    <rPh sb="4" eb="5">
      <t>カタ</t>
    </rPh>
    <rPh sb="6" eb="7">
      <t>シキ</t>
    </rPh>
    <phoneticPr fontId="1"/>
  </si>
  <si>
    <t>物品種目</t>
    <rPh sb="0" eb="2">
      <t>ブッピン</t>
    </rPh>
    <rPh sb="2" eb="4">
      <t>シュモク</t>
    </rPh>
    <phoneticPr fontId="1"/>
  </si>
  <si>
    <t>事業担当</t>
    <rPh sb="0" eb="2">
      <t>ジギョウ</t>
    </rPh>
    <rPh sb="2" eb="4">
      <t>タントウ</t>
    </rPh>
    <phoneticPr fontId="1"/>
  </si>
  <si>
    <t>ＷＴＯ</t>
    <phoneticPr fontId="1"/>
  </si>
  <si>
    <t>入札予定時期</t>
    <rPh sb="0" eb="2">
      <t>ニュウサツ</t>
    </rPh>
    <rPh sb="2" eb="4">
      <t>ヨテイ</t>
    </rPh>
    <rPh sb="4" eb="6">
      <t>ジキ</t>
    </rPh>
    <phoneticPr fontId="1"/>
  </si>
  <si>
    <t>第１四半期</t>
    <rPh sb="0" eb="1">
      <t>ダイ</t>
    </rPh>
    <rPh sb="2" eb="3">
      <t>シ</t>
    </rPh>
    <rPh sb="3" eb="5">
      <t>ハンキ</t>
    </rPh>
    <phoneticPr fontId="1"/>
  </si>
  <si>
    <t>無</t>
    <rPh sb="0" eb="1">
      <t>ナ</t>
    </rPh>
    <phoneticPr fontId="1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</si>
  <si>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</t>
    </rPh>
    <rPh sb="8" eb="10">
      <t>イッパン</t>
    </rPh>
    <rPh sb="10" eb="12">
      <t>キョウソウ</t>
    </rPh>
    <rPh sb="12" eb="14">
      <t>ニュウサツ</t>
    </rPh>
    <phoneticPr fontId="1"/>
  </si>
  <si>
    <t>図書</t>
  </si>
  <si>
    <t>事後審査型制限付一般競争入札</t>
  </si>
  <si>
    <t>第２四半期</t>
  </si>
  <si>
    <t>無</t>
    <rPh sb="0" eb="1">
      <t>ナシ</t>
    </rPh>
    <phoneticPr fontId="1"/>
  </si>
  <si>
    <t>子育ていろいろ便利帳　印刷</t>
    <rPh sb="0" eb="2">
      <t>コソダ</t>
    </rPh>
    <rPh sb="7" eb="9">
      <t>ベンリ</t>
    </rPh>
    <rPh sb="9" eb="10">
      <t>チョウ</t>
    </rPh>
    <rPh sb="11" eb="13">
      <t>インサツ</t>
    </rPh>
    <phoneticPr fontId="1"/>
  </si>
  <si>
    <t>活平版</t>
    <rPh sb="0" eb="1">
      <t>カツ</t>
    </rPh>
    <rPh sb="1" eb="2">
      <t>ヒラ</t>
    </rPh>
    <rPh sb="2" eb="3">
      <t>ハン</t>
    </rPh>
    <phoneticPr fontId="1"/>
  </si>
  <si>
    <t>子育て支援部
管理課</t>
  </si>
  <si>
    <t>医療用機器
または医薬品</t>
  </si>
  <si>
    <t>無</t>
    <rPh sb="0" eb="1">
      <t>ナシ</t>
    </rPh>
    <phoneticPr fontId="2"/>
  </si>
  <si>
    <t>活平版</t>
    <rPh sb="0" eb="1">
      <t>カツ</t>
    </rPh>
    <rPh sb="1" eb="2">
      <t>ヒラ</t>
    </rPh>
    <rPh sb="2" eb="3">
      <t>ハン</t>
    </rPh>
    <phoneticPr fontId="2"/>
  </si>
  <si>
    <t>児童相談等システム関係事務用プリンタトナーカートリッジ及びドラムカートリッジ　買入</t>
    <rPh sb="0" eb="2">
      <t>ジドウ</t>
    </rPh>
    <rPh sb="2" eb="4">
      <t>ソウダン</t>
    </rPh>
    <rPh sb="4" eb="5">
      <t>トウ</t>
    </rPh>
    <rPh sb="9" eb="11">
      <t>カンケイ</t>
    </rPh>
    <rPh sb="11" eb="13">
      <t>ジム</t>
    </rPh>
    <rPh sb="13" eb="14">
      <t>ヨウ</t>
    </rPh>
    <rPh sb="27" eb="28">
      <t>オヨ</t>
    </rPh>
    <rPh sb="39" eb="41">
      <t>カイイレ</t>
    </rPh>
    <phoneticPr fontId="1"/>
  </si>
  <si>
    <t>OA機器・用品</t>
    <rPh sb="2" eb="4">
      <t>キキ</t>
    </rPh>
    <rPh sb="5" eb="7">
      <t>ヨウヒン</t>
    </rPh>
    <phoneticPr fontId="1"/>
  </si>
  <si>
    <t>母子健康手帳副読本　印刷</t>
    <rPh sb="0" eb="2">
      <t>ボシ</t>
    </rPh>
    <rPh sb="2" eb="4">
      <t>ケンコウ</t>
    </rPh>
    <rPh sb="4" eb="6">
      <t>テチョウ</t>
    </rPh>
    <rPh sb="6" eb="9">
      <t>フクドクホン</t>
    </rPh>
    <rPh sb="10" eb="12">
      <t>インサツ</t>
    </rPh>
    <phoneticPr fontId="2"/>
  </si>
  <si>
    <t>母子健康手帳別冊　印刷</t>
    <rPh sb="0" eb="2">
      <t>ボシ</t>
    </rPh>
    <rPh sb="2" eb="4">
      <t>ケンコウ</t>
    </rPh>
    <rPh sb="4" eb="6">
      <t>テチョウ</t>
    </rPh>
    <rPh sb="6" eb="8">
      <t>ベッサツ</t>
    </rPh>
    <rPh sb="9" eb="11">
      <t>インサツ</t>
    </rPh>
    <phoneticPr fontId="2"/>
  </si>
  <si>
    <t>母子健康手帳　印刷</t>
    <rPh sb="0" eb="2">
      <t>ボシ</t>
    </rPh>
    <rPh sb="2" eb="4">
      <t>ケンコウ</t>
    </rPh>
    <rPh sb="4" eb="6">
      <t>テチョウ</t>
    </rPh>
    <rPh sb="7" eb="9">
      <t>インサツ</t>
    </rPh>
    <phoneticPr fontId="2"/>
  </si>
  <si>
    <t>第３四半期</t>
  </si>
  <si>
    <t>オレンジリボンキャンペーン啓発グッズ　買入</t>
  </si>
  <si>
    <t>子育て支援部
管理課</t>
    <rPh sb="7" eb="9">
      <t>カンリ</t>
    </rPh>
    <phoneticPr fontId="1"/>
  </si>
  <si>
    <t>第１四半期</t>
  </si>
  <si>
    <t>無</t>
  </si>
  <si>
    <t>医療証（オンライン）及び同封ビラ</t>
    <rPh sb="0" eb="3">
      <t>イリョウショウ</t>
    </rPh>
    <rPh sb="10" eb="11">
      <t>オヨ</t>
    </rPh>
    <rPh sb="12" eb="14">
      <t>ドウフウ</t>
    </rPh>
    <phoneticPr fontId="1"/>
  </si>
  <si>
    <t>用紙・活平版</t>
    <rPh sb="0" eb="2">
      <t>ヨウシ</t>
    </rPh>
    <rPh sb="3" eb="4">
      <t>カツ</t>
    </rPh>
    <rPh sb="4" eb="6">
      <t>ヘイハン</t>
    </rPh>
    <rPh sb="5" eb="6">
      <t>バン</t>
    </rPh>
    <phoneticPr fontId="1"/>
  </si>
  <si>
    <t>子育て支援部
こども家庭課</t>
    <rPh sb="0" eb="2">
      <t>コソダ</t>
    </rPh>
    <rPh sb="3" eb="5">
      <t>シエン</t>
    </rPh>
    <rPh sb="5" eb="6">
      <t>ブ</t>
    </rPh>
    <rPh sb="10" eb="12">
      <t>カテイ</t>
    </rPh>
    <rPh sb="12" eb="13">
      <t>カ</t>
    </rPh>
    <phoneticPr fontId="1"/>
  </si>
  <si>
    <t>バッチ証</t>
    <rPh sb="3" eb="4">
      <t>ショウ</t>
    </rPh>
    <phoneticPr fontId="1"/>
  </si>
  <si>
    <t>封筒</t>
    <rPh sb="0" eb="2">
      <t>フウトウ</t>
    </rPh>
    <phoneticPr fontId="1"/>
  </si>
  <si>
    <t>第４四半期</t>
  </si>
  <si>
    <t>子育てのための施設等利用給付認定の制度説明リーフレットほか１５点印刷</t>
  </si>
  <si>
    <t>活平版</t>
    <rPh sb="0" eb="1">
      <t>カツ</t>
    </rPh>
    <rPh sb="1" eb="3">
      <t>ヘイハン</t>
    </rPh>
    <phoneticPr fontId="1"/>
  </si>
  <si>
    <t>幼保施策部幼保企画課
幼保利用グループ</t>
    <rPh sb="0" eb="5">
      <t>ヨウホセサクブ</t>
    </rPh>
    <rPh sb="5" eb="10">
      <t>ヨウホキカクカ</t>
    </rPh>
    <rPh sb="11" eb="15">
      <t>ヨウホリヨウ</t>
    </rPh>
    <phoneticPr fontId="1"/>
  </si>
  <si>
    <t>第２四半期</t>
    <rPh sb="0" eb="1">
      <t>ダイ</t>
    </rPh>
    <rPh sb="2" eb="5">
      <t>シハンキ</t>
    </rPh>
    <phoneticPr fontId="1"/>
  </si>
  <si>
    <t>事後審査型制限付一般競争入札</t>
    <rPh sb="0" eb="2">
      <t>ジゴ</t>
    </rPh>
    <rPh sb="2" eb="4">
      <t>シンサ</t>
    </rPh>
    <rPh sb="4" eb="5">
      <t>カタ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2"/>
  </si>
  <si>
    <t>幼保施策部幼保企画課
幼保利用グループ</t>
    <rPh sb="0" eb="2">
      <t>ヨウホ</t>
    </rPh>
    <rPh sb="2" eb="3">
      <t>セ</t>
    </rPh>
    <rPh sb="3" eb="4">
      <t>サク</t>
    </rPh>
    <rPh sb="4" eb="5">
      <t>ブ</t>
    </rPh>
    <rPh sb="5" eb="7">
      <t>ヨウホ</t>
    </rPh>
    <rPh sb="7" eb="9">
      <t>キカク</t>
    </rPh>
    <rPh sb="9" eb="10">
      <t>カ</t>
    </rPh>
    <rPh sb="11" eb="13">
      <t>ヨウホ</t>
    </rPh>
    <rPh sb="13" eb="15">
      <t>リヨウ</t>
    </rPh>
    <phoneticPr fontId="1"/>
  </si>
  <si>
    <t>保育料のお知らせ等　印刷</t>
    <rPh sb="0" eb="3">
      <t>ホイクリョウ</t>
    </rPh>
    <rPh sb="5" eb="6">
      <t>シ</t>
    </rPh>
    <rPh sb="8" eb="9">
      <t>トウ</t>
    </rPh>
    <rPh sb="10" eb="12">
      <t>インサツ</t>
    </rPh>
    <phoneticPr fontId="1"/>
  </si>
  <si>
    <t>保育所用　塩素剤　ほか買入</t>
    <rPh sb="0" eb="2">
      <t>ホイク</t>
    </rPh>
    <rPh sb="2" eb="3">
      <t>ショ</t>
    </rPh>
    <rPh sb="3" eb="4">
      <t>ヨウ</t>
    </rPh>
    <rPh sb="5" eb="7">
      <t>エンソ</t>
    </rPh>
    <rPh sb="7" eb="8">
      <t>ザイ</t>
    </rPh>
    <rPh sb="11" eb="13">
      <t>カイイレ</t>
    </rPh>
    <phoneticPr fontId="1"/>
  </si>
  <si>
    <t xml:space="preserve">医薬品、工業薬品または学校教材具 </t>
  </si>
  <si>
    <t>幼保施策部
保育所運営課</t>
    <rPh sb="0" eb="2">
      <t>ヨウホ</t>
    </rPh>
    <rPh sb="2" eb="4">
      <t>シサク</t>
    </rPh>
    <rPh sb="4" eb="5">
      <t>ブ</t>
    </rPh>
    <rPh sb="6" eb="8">
      <t>ホイク</t>
    </rPh>
    <rPh sb="8" eb="9">
      <t>ジョ</t>
    </rPh>
    <rPh sb="9" eb="11">
      <t>ウンエイ</t>
    </rPh>
    <rPh sb="11" eb="12">
      <t>カ</t>
    </rPh>
    <phoneticPr fontId="1"/>
  </si>
  <si>
    <t>保育所用　残留塩素測定器　ほか買入</t>
    <rPh sb="0" eb="2">
      <t>ホイク</t>
    </rPh>
    <rPh sb="2" eb="3">
      <t>ショ</t>
    </rPh>
    <rPh sb="3" eb="4">
      <t>ヨウ</t>
    </rPh>
    <rPh sb="5" eb="7">
      <t>ザンリュウ</t>
    </rPh>
    <rPh sb="7" eb="9">
      <t>エンソ</t>
    </rPh>
    <rPh sb="9" eb="11">
      <t>ソクテイ</t>
    </rPh>
    <rPh sb="11" eb="12">
      <t>キ</t>
    </rPh>
    <rPh sb="15" eb="17">
      <t>カイイレ</t>
    </rPh>
    <phoneticPr fontId="1"/>
  </si>
  <si>
    <t>保育所用朱肉ほか　買入</t>
  </si>
  <si>
    <t>事務用品・機器</t>
  </si>
  <si>
    <t>無</t>
    <rPh sb="0" eb="1">
      <t>ナシ</t>
    </rPh>
    <phoneticPr fontId="5"/>
  </si>
  <si>
    <t>保育所用クッキングシートほか　買入</t>
  </si>
  <si>
    <t>日用品類</t>
  </si>
  <si>
    <t>保育所用トイレットペーパーほか　買入</t>
  </si>
  <si>
    <t>保育所用玩具ほか　買入</t>
  </si>
  <si>
    <t>学校教材具
または日用品類</t>
  </si>
  <si>
    <t>保育所用　色画用紙ほか　買入</t>
    <rPh sb="0" eb="2">
      <t>ホイク</t>
    </rPh>
    <rPh sb="2" eb="3">
      <t>ショ</t>
    </rPh>
    <rPh sb="3" eb="4">
      <t>ヨウ</t>
    </rPh>
    <rPh sb="5" eb="6">
      <t>イロ</t>
    </rPh>
    <rPh sb="6" eb="9">
      <t>ガヨウシ</t>
    </rPh>
    <rPh sb="12" eb="14">
      <t>カイイレ</t>
    </rPh>
    <phoneticPr fontId="1"/>
  </si>
  <si>
    <t>保育所用　ドッジボールほか　買入</t>
  </si>
  <si>
    <t>学校教材具</t>
    <rPh sb="0" eb="2">
      <t>ガッコウ</t>
    </rPh>
    <rPh sb="2" eb="4">
      <t>キョウザイ</t>
    </rPh>
    <rPh sb="4" eb="5">
      <t>グ</t>
    </rPh>
    <phoneticPr fontId="1"/>
  </si>
  <si>
    <t>保育所用　ポスターカラーほか　買入</t>
    <rPh sb="0" eb="2">
      <t>ホイク</t>
    </rPh>
    <rPh sb="2" eb="3">
      <t>ショ</t>
    </rPh>
    <rPh sb="3" eb="4">
      <t>ヨウ</t>
    </rPh>
    <rPh sb="15" eb="17">
      <t>カイイレ</t>
    </rPh>
    <phoneticPr fontId="1"/>
  </si>
  <si>
    <t>学校教材具</t>
  </si>
  <si>
    <t>保育所用　電子体温計　ほか　買入</t>
    <rPh sb="0" eb="2">
      <t>ホイク</t>
    </rPh>
    <rPh sb="2" eb="3">
      <t>ショ</t>
    </rPh>
    <rPh sb="3" eb="4">
      <t>ヨウ</t>
    </rPh>
    <rPh sb="5" eb="7">
      <t>デンシ</t>
    </rPh>
    <rPh sb="7" eb="9">
      <t>タイオン</t>
    </rPh>
    <rPh sb="9" eb="10">
      <t>ケイ</t>
    </rPh>
    <rPh sb="14" eb="16">
      <t>カイイレ</t>
    </rPh>
    <phoneticPr fontId="1"/>
  </si>
  <si>
    <t>医薬品</t>
    <rPh sb="0" eb="3">
      <t>イヤクヒン</t>
    </rPh>
    <phoneticPr fontId="1"/>
  </si>
  <si>
    <t>保育所用　絵本</t>
    <rPh sb="0" eb="2">
      <t>ホイク</t>
    </rPh>
    <rPh sb="2" eb="3">
      <t>ショ</t>
    </rPh>
    <rPh sb="3" eb="4">
      <t>ヨウ</t>
    </rPh>
    <rPh sb="5" eb="7">
      <t>エホン</t>
    </rPh>
    <phoneticPr fontId="1"/>
  </si>
  <si>
    <t>保育所給食用食器類　買入</t>
  </si>
  <si>
    <t>保育所用　蛍光灯ほか</t>
    <rPh sb="0" eb="2">
      <t>ホイク</t>
    </rPh>
    <rPh sb="2" eb="3">
      <t>ショ</t>
    </rPh>
    <rPh sb="3" eb="4">
      <t>ヨウ</t>
    </rPh>
    <rPh sb="5" eb="8">
      <t>ケイコウトウ</t>
    </rPh>
    <phoneticPr fontId="1"/>
  </si>
  <si>
    <t>電気機器</t>
    <rPh sb="0" eb="2">
      <t>デンキ</t>
    </rPh>
    <rPh sb="2" eb="4">
      <t>キキ</t>
    </rPh>
    <phoneticPr fontId="1"/>
  </si>
  <si>
    <t>保育所用　備品１　買入</t>
    <rPh sb="0" eb="2">
      <t>ホイク</t>
    </rPh>
    <rPh sb="2" eb="3">
      <t>ショ</t>
    </rPh>
    <rPh sb="3" eb="4">
      <t>ヨウ</t>
    </rPh>
    <rPh sb="5" eb="7">
      <t>ビヒン</t>
    </rPh>
    <phoneticPr fontId="1"/>
  </si>
  <si>
    <t>家具または
学校教材具</t>
    <rPh sb="6" eb="8">
      <t>ガッコウ</t>
    </rPh>
    <rPh sb="8" eb="10">
      <t>キョウザイ</t>
    </rPh>
    <rPh sb="10" eb="11">
      <t>グ</t>
    </rPh>
    <phoneticPr fontId="1"/>
  </si>
  <si>
    <t>保育所用　備品２　買入</t>
    <rPh sb="0" eb="2">
      <t>ホイク</t>
    </rPh>
    <rPh sb="2" eb="3">
      <t>ショ</t>
    </rPh>
    <rPh sb="3" eb="4">
      <t>ヨウ</t>
    </rPh>
    <rPh sb="5" eb="7">
      <t>ビヒン</t>
    </rPh>
    <phoneticPr fontId="1"/>
  </si>
  <si>
    <t>保育所用　備品３　買入</t>
    <rPh sb="0" eb="2">
      <t>ホイク</t>
    </rPh>
    <rPh sb="2" eb="3">
      <t>ショ</t>
    </rPh>
    <rPh sb="3" eb="4">
      <t>ヨウ</t>
    </rPh>
    <rPh sb="5" eb="7">
      <t>ビヒン</t>
    </rPh>
    <phoneticPr fontId="1"/>
  </si>
  <si>
    <t>保育所用　消毒液ほか　買入</t>
    <rPh sb="0" eb="4">
      <t>ホイクショヨウ</t>
    </rPh>
    <rPh sb="5" eb="8">
      <t>ショウドクエキ</t>
    </rPh>
    <rPh sb="11" eb="13">
      <t>カイイレ</t>
    </rPh>
    <phoneticPr fontId="1"/>
  </si>
  <si>
    <t>保育所運営課タブレット型端末　長期借入</t>
  </si>
  <si>
    <t>情報処理用機器</t>
  </si>
  <si>
    <t>一般競争入札</t>
  </si>
  <si>
    <t>有</t>
    <rPh sb="0" eb="1">
      <t>アリ</t>
    </rPh>
    <phoneticPr fontId="2"/>
  </si>
  <si>
    <t>保育所用　帳票　購入</t>
    <rPh sb="0" eb="4">
      <t>ホイクショヨウ</t>
    </rPh>
    <rPh sb="5" eb="7">
      <t>チョウヒョウ</t>
    </rPh>
    <rPh sb="8" eb="10">
      <t>コウニュウ</t>
    </rPh>
    <phoneticPr fontId="1"/>
  </si>
  <si>
    <t>活平版</t>
    <rPh sb="0" eb="1">
      <t>カツ</t>
    </rPh>
    <rPh sb="1" eb="2">
      <t>ヘイ</t>
    </rPh>
    <rPh sb="2" eb="3">
      <t>バン</t>
    </rPh>
    <phoneticPr fontId="1"/>
  </si>
  <si>
    <t>保育所用４，５歳児用机ほか　　買入</t>
  </si>
  <si>
    <t>家具</t>
  </si>
  <si>
    <t>令和５年度特別支援保育用品　買入</t>
    <rPh sb="0" eb="2">
      <t>レイワ</t>
    </rPh>
    <rPh sb="3" eb="5">
      <t>ネンド</t>
    </rPh>
    <rPh sb="5" eb="11">
      <t>トクベツシエンホイク</t>
    </rPh>
    <rPh sb="11" eb="13">
      <t>ヨウヒン</t>
    </rPh>
    <rPh sb="14" eb="16">
      <t>カイイレ</t>
    </rPh>
    <phoneticPr fontId="1"/>
  </si>
  <si>
    <t>第３四半期</t>
    <rPh sb="0" eb="1">
      <t>ダイ</t>
    </rPh>
    <rPh sb="2" eb="5">
      <t>シハンキ</t>
    </rPh>
    <phoneticPr fontId="1"/>
  </si>
  <si>
    <t>保育所用ガスコンベクションオーブン　買入</t>
    <rPh sb="0" eb="4">
      <t>ホイクショヨウ</t>
    </rPh>
    <rPh sb="18" eb="20">
      <t>カイイレ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</si>
  <si>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</si>
  <si>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保育所調理用　食器消毒保管庫　買入</t>
    <rPh sb="0" eb="2">
      <t>ホイク</t>
    </rPh>
    <rPh sb="2" eb="3">
      <t>ショ</t>
    </rPh>
    <rPh sb="3" eb="6">
      <t>チョウリヨウ</t>
    </rPh>
    <rPh sb="7" eb="14">
      <t>ショッキショウドクホカンコ</t>
    </rPh>
    <rPh sb="15" eb="17">
      <t>カイイレ</t>
    </rPh>
    <phoneticPr fontId="1"/>
  </si>
  <si>
    <t>保育所用ドアホン　ほか２点　買入</t>
    <rPh sb="0" eb="4">
      <t>ホイクショヨウ</t>
    </rPh>
    <rPh sb="12" eb="13">
      <t>テン</t>
    </rPh>
    <rPh sb="14" eb="16">
      <t>カイイレ</t>
    </rPh>
    <phoneticPr fontId="1"/>
  </si>
  <si>
    <t>通信用機器</t>
    <rPh sb="0" eb="3">
      <t>ツウシンヨウ</t>
    </rPh>
    <rPh sb="3" eb="5">
      <t>キキ</t>
    </rPh>
    <phoneticPr fontId="1"/>
  </si>
  <si>
    <t>保育所用　電化製品</t>
    <rPh sb="0" eb="2">
      <t>ホイク</t>
    </rPh>
    <rPh sb="2" eb="3">
      <t>ショ</t>
    </rPh>
    <rPh sb="3" eb="4">
      <t>ヨウ</t>
    </rPh>
    <rPh sb="5" eb="7">
      <t>デンカ</t>
    </rPh>
    <rPh sb="7" eb="9">
      <t>セイヒン</t>
    </rPh>
    <phoneticPr fontId="1"/>
  </si>
  <si>
    <t>家庭用電気機器</t>
    <rPh sb="0" eb="3">
      <t>カテイヨウ</t>
    </rPh>
    <rPh sb="3" eb="5">
      <t>デンキ</t>
    </rPh>
    <rPh sb="5" eb="7">
      <t>キキ</t>
    </rPh>
    <phoneticPr fontId="1"/>
  </si>
  <si>
    <t>舌圧子　ほか1点　買入</t>
    <rPh sb="0" eb="3">
      <t>ゼツアツシ</t>
    </rPh>
    <rPh sb="7" eb="8">
      <t>テン</t>
    </rPh>
    <rPh sb="9" eb="11">
      <t>カイイレ</t>
    </rPh>
    <phoneticPr fontId="1"/>
  </si>
  <si>
    <t>日用品</t>
    <rPh sb="0" eb="3">
      <t>ニチヨウヒン</t>
    </rPh>
    <phoneticPr fontId="1"/>
  </si>
  <si>
    <t>保育施設・事業利用案内、関係帳票類印刷</t>
    <rPh sb="0" eb="2">
      <t>ホイク</t>
    </rPh>
    <rPh sb="2" eb="4">
      <t>シセツ</t>
    </rPh>
    <rPh sb="5" eb="7">
      <t>ジギョウ</t>
    </rPh>
    <rPh sb="7" eb="9">
      <t>リヨウ</t>
    </rPh>
    <rPh sb="9" eb="11">
      <t>アンナイ</t>
    </rPh>
    <rPh sb="12" eb="14">
      <t>カンケイ</t>
    </rPh>
    <rPh sb="14" eb="16">
      <t>チョウヒョウ</t>
    </rPh>
    <rPh sb="16" eb="17">
      <t>ルイ</t>
    </rPh>
    <rPh sb="17" eb="19">
      <t>インサツ</t>
    </rPh>
    <phoneticPr fontId="2"/>
  </si>
  <si>
    <t>活平版</t>
    <rPh sb="0" eb="1">
      <t>カツ</t>
    </rPh>
    <rPh sb="1" eb="2">
      <t>ヒラ</t>
    </rPh>
    <rPh sb="2" eb="3">
      <t>バン</t>
    </rPh>
    <phoneticPr fontId="2"/>
  </si>
  <si>
    <t>幼保施策部幼保企画課
幼保利用グループ</t>
    <rPh sb="0" eb="5">
      <t>ヨウホセサクブ</t>
    </rPh>
    <rPh sb="5" eb="10">
      <t>ヨウホキカクカ</t>
    </rPh>
    <rPh sb="11" eb="13">
      <t>ヨウホ</t>
    </rPh>
    <rPh sb="13" eb="15">
      <t>リヨウ</t>
    </rPh>
    <phoneticPr fontId="1"/>
  </si>
  <si>
    <t>第１四半期</t>
    <rPh sb="2" eb="3">
      <t>シ</t>
    </rPh>
    <rPh sb="3" eb="5">
      <t>ハンキ</t>
    </rPh>
    <phoneticPr fontId="1"/>
  </si>
  <si>
    <t>現況届提出案内、関係帳票類印刷</t>
    <rPh sb="8" eb="10">
      <t>カンケイ</t>
    </rPh>
    <rPh sb="10" eb="12">
      <t>チョウヒョウ</t>
    </rPh>
    <rPh sb="12" eb="13">
      <t>ルイ</t>
    </rPh>
    <rPh sb="13" eb="15">
      <t>インサツ</t>
    </rPh>
    <phoneticPr fontId="1"/>
  </si>
  <si>
    <t>第３四半期</t>
    <rPh sb="0" eb="1">
      <t>ダイ</t>
    </rPh>
    <rPh sb="2" eb="3">
      <t>シ</t>
    </rPh>
    <rPh sb="3" eb="5">
      <t>ハンキ</t>
    </rPh>
    <phoneticPr fontId="2"/>
  </si>
  <si>
    <t>家具</t>
    <rPh sb="0" eb="2">
      <t>カグ</t>
    </rPh>
    <phoneticPr fontId="1"/>
  </si>
  <si>
    <t>企画部総務課</t>
    <rPh sb="0" eb="3">
      <t>キカクブ</t>
    </rPh>
    <rPh sb="3" eb="6">
      <t>ソウムカ</t>
    </rPh>
    <phoneticPr fontId="1"/>
  </si>
  <si>
    <t>令和６年度　大阪市こども青少年局年間発注予定情報（物品等）</t>
    <rPh sb="6" eb="9">
      <t>オオサカシ</t>
    </rPh>
    <rPh sb="12" eb="15">
      <t>セイショウネン</t>
    </rPh>
    <rPh sb="15" eb="16">
      <t>キョク</t>
    </rPh>
    <rPh sb="16" eb="18">
      <t>ネンカン</t>
    </rPh>
    <rPh sb="18" eb="20">
      <t>ハッチュウ</t>
    </rPh>
    <rPh sb="20" eb="22">
      <t>ヨテイ</t>
    </rPh>
    <rPh sb="22" eb="24">
      <t>ジョウホウ</t>
    </rPh>
    <rPh sb="25" eb="28">
      <t>ブッピントウ</t>
    </rPh>
    <phoneticPr fontId="1"/>
  </si>
  <si>
    <t>阿武山学園事業用小型乗用車（5人乗り）ほか1点長期借入　再リース（２回目）</t>
  </si>
  <si>
    <t>自動車賃貸</t>
  </si>
  <si>
    <t>随意契約</t>
  </si>
  <si>
    <t>阿武山学園</t>
  </si>
  <si>
    <t>第１四半期</t>
    <phoneticPr fontId="1"/>
  </si>
  <si>
    <t>ブックスタート用絵本　買入</t>
  </si>
  <si>
    <t>子育てガイド帳票</t>
    <rPh sb="0" eb="2">
      <t>コソダ</t>
    </rPh>
    <rPh sb="6" eb="8">
      <t>チョウヒョウ</t>
    </rPh>
    <phoneticPr fontId="1"/>
  </si>
  <si>
    <t>第1四半期</t>
    <rPh sb="0" eb="1">
      <t>ダイ</t>
    </rPh>
    <rPh sb="2" eb="5">
      <t>シハンキ</t>
    </rPh>
    <phoneticPr fontId="1"/>
  </si>
  <si>
    <t>賞状（よい歯）</t>
    <rPh sb="0" eb="2">
      <t>ショウジョウ</t>
    </rPh>
    <rPh sb="5" eb="6">
      <t>ハ</t>
    </rPh>
    <phoneticPr fontId="1"/>
  </si>
  <si>
    <t>母子保健事業用　ハイリスク妊婦支援計画シート　ほか19点　印刷</t>
  </si>
  <si>
    <t>第2四半期</t>
  </si>
  <si>
    <t>乳児一般健康診査用　乳児後期健康診査受診票ほか２点印刷</t>
  </si>
  <si>
    <t>母子保健事業用　ハイリスク妊婦支援計画シート　ほか33点　印刷</t>
  </si>
  <si>
    <t>母子保健事業用　新生児出生連絡票 ほか２点　印刷</t>
  </si>
  <si>
    <t>活平版または特殊印刷</t>
    <rPh sb="0" eb="1">
      <t>カツ</t>
    </rPh>
    <rPh sb="1" eb="2">
      <t>ヒラ</t>
    </rPh>
    <rPh sb="2" eb="3">
      <t>ハン</t>
    </rPh>
    <rPh sb="6" eb="8">
      <t>トクシュ</t>
    </rPh>
    <rPh sb="8" eb="10">
      <t>インサツ</t>
    </rPh>
    <phoneticPr fontId="2"/>
  </si>
  <si>
    <t>不妊治療費等助成事業用　周知用ポスター・チラシデザイン・印刷</t>
  </si>
  <si>
    <t>大阪市低所得の妊婦に対する初回産科受診料支援案内チラシ印刷</t>
    <rPh sb="0" eb="3">
      <t>オオサカシ</t>
    </rPh>
    <rPh sb="3" eb="4">
      <t>テイ</t>
    </rPh>
    <rPh sb="4" eb="6">
      <t>ショトク</t>
    </rPh>
    <rPh sb="7" eb="9">
      <t>ニンプ</t>
    </rPh>
    <rPh sb="10" eb="11">
      <t>タイ</t>
    </rPh>
    <rPh sb="13" eb="15">
      <t>ショカイ</t>
    </rPh>
    <rPh sb="15" eb="17">
      <t>サンカ</t>
    </rPh>
    <rPh sb="17" eb="19">
      <t>ジュシン</t>
    </rPh>
    <rPh sb="19" eb="20">
      <t>リョウ</t>
    </rPh>
    <rPh sb="20" eb="22">
      <t>シエン</t>
    </rPh>
    <rPh sb="22" eb="24">
      <t>アンナイ</t>
    </rPh>
    <rPh sb="27" eb="29">
      <t>インサツ</t>
    </rPh>
    <phoneticPr fontId="1"/>
  </si>
  <si>
    <t>乳児一般健康診査用　乳児後期健康診査受診票（Ａ）ほか２点印刷</t>
  </si>
  <si>
    <t>活平版またはフォーム印刷</t>
    <rPh sb="0" eb="1">
      <t>カツ</t>
    </rPh>
    <rPh sb="1" eb="2">
      <t>ヒラ</t>
    </rPh>
    <rPh sb="2" eb="3">
      <t>ハン</t>
    </rPh>
    <rPh sb="10" eb="12">
      <t>インサツ</t>
    </rPh>
    <phoneticPr fontId="2"/>
  </si>
  <si>
    <t>母子保健事業用 外国語／日本語併記母子健康手帳英語版ほか9点</t>
  </si>
  <si>
    <t>母子保健事業用　色上質紙１　ほか６点</t>
  </si>
  <si>
    <t>用紙</t>
    <rPh sb="0" eb="2">
      <t>ヨウシ</t>
    </rPh>
    <phoneticPr fontId="1"/>
  </si>
  <si>
    <t>健康診査・保健指導事業用　手指消毒液ほか　9点買入</t>
  </si>
  <si>
    <t>歯科健康診査・健康指導事業用　プラスチックグローブS　ほか３点　買入</t>
  </si>
  <si>
    <t>歯科健康診査用　歯科ミラーほか３点（その２）　買入</t>
  </si>
  <si>
    <t>歯科健康診査・保健指導事業用　フェイスシールドグラスフレーム　ほか１点</t>
  </si>
  <si>
    <t>歯科健康診査用　アームライトほか3点　買入</t>
  </si>
  <si>
    <t>３歳児健康診査事業用　封筒型紙コップ　買入</t>
  </si>
  <si>
    <t>３歳児健康診査事業用　ピペットチューブ　買入</t>
  </si>
  <si>
    <t>健康診査・保健指導事業用　インクカートリッジ　ほか1点　買入</t>
  </si>
  <si>
    <t>乳幼児健康診査通知用・妊娠８か月アンケート送付用封筒　ほか１点 製造</t>
  </si>
  <si>
    <t>健康診査・保健指導事業用　小児用聴診器 ほか１点　買入</t>
  </si>
  <si>
    <t>幼児歯科対策事業用　キャラクター置時計買入</t>
  </si>
  <si>
    <t>第3四半期</t>
    <rPh sb="0" eb="1">
      <t>ダイ</t>
    </rPh>
    <rPh sb="2" eb="5">
      <t>シハンキ</t>
    </rPh>
    <phoneticPr fontId="1"/>
  </si>
  <si>
    <t>第4四半期</t>
  </si>
  <si>
    <t>ブックスタート事業用不織布バッグ買入</t>
  </si>
  <si>
    <t>映画等制作・広告・催事、印刷・デザイン</t>
  </si>
  <si>
    <t>医療用機器　又は医薬品</t>
  </si>
  <si>
    <t>日用品類 又は 医療用機器</t>
  </si>
  <si>
    <t>医療用機器　、日用品類　または　福祉用品・機器</t>
  </si>
  <si>
    <t>乳幼児健康診査事業用　ペーパータオル　ほか1点</t>
  </si>
  <si>
    <t>家庭用電気機器</t>
  </si>
  <si>
    <t>医療用機器</t>
  </si>
  <si>
    <t>事務用品・機器 又は OＡ機器・用品</t>
  </si>
  <si>
    <t>第3四半期</t>
  </si>
  <si>
    <t>事務用品・活平版</t>
    <rPh sb="5" eb="6">
      <t>カツ</t>
    </rPh>
    <rPh sb="6" eb="7">
      <t>ヘイ</t>
    </rPh>
    <rPh sb="7" eb="8">
      <t>バン</t>
    </rPh>
    <phoneticPr fontId="1"/>
  </si>
  <si>
    <t>子どもの生活に関する実態調査報告書及び概要版　印刷</t>
    <rPh sb="0" eb="1">
      <t>コ</t>
    </rPh>
    <rPh sb="4" eb="6">
      <t>セイカツ</t>
    </rPh>
    <rPh sb="7" eb="8">
      <t>カン</t>
    </rPh>
    <rPh sb="10" eb="14">
      <t>ジッタイチョウサ</t>
    </rPh>
    <rPh sb="14" eb="17">
      <t>ホウコクショ</t>
    </rPh>
    <rPh sb="17" eb="18">
      <t>オヨ</t>
    </rPh>
    <rPh sb="19" eb="22">
      <t>ガイヨウバン</t>
    </rPh>
    <rPh sb="23" eb="25">
      <t>インサツ</t>
    </rPh>
    <phoneticPr fontId="1"/>
  </si>
  <si>
    <t>企画部企画課</t>
    <rPh sb="0" eb="3">
      <t>キカクブ</t>
    </rPh>
    <rPh sb="3" eb="6">
      <t>キカクカ</t>
    </rPh>
    <phoneticPr fontId="1"/>
  </si>
  <si>
    <t>企画部経理課</t>
    <rPh sb="0" eb="6">
      <t>キカクブケイリカ</t>
    </rPh>
    <phoneticPr fontId="1"/>
  </si>
  <si>
    <t>無</t>
    <rPh sb="0" eb="1">
      <t>ム</t>
    </rPh>
    <phoneticPr fontId="1"/>
  </si>
  <si>
    <t>小型貨物車　ほか1点（こども青少年局企画部経理課事業用）　長期借入</t>
  </si>
  <si>
    <t>書庫ほか　買入</t>
    <rPh sb="0" eb="2">
      <t>ショコ</t>
    </rPh>
    <rPh sb="5" eb="7">
      <t>カイイレ</t>
    </rPh>
    <phoneticPr fontId="1"/>
  </si>
  <si>
    <t>乾式電子複写機　長期借入（単価契約）</t>
  </si>
  <si>
    <t>事務用品賃貸</t>
    <rPh sb="0" eb="4">
      <t>ジムヨウヒン</t>
    </rPh>
    <rPh sb="4" eb="6">
      <t>チンタイ</t>
    </rPh>
    <phoneticPr fontId="1"/>
  </si>
  <si>
    <t>令和６年度作業服３類上衣外２点の買入</t>
  </si>
  <si>
    <t>被服</t>
    <rPh sb="0" eb="2">
      <t>ヒフク</t>
    </rPh>
    <phoneticPr fontId="1"/>
  </si>
  <si>
    <t>令和６年度保育用前掛外２点の製造</t>
  </si>
  <si>
    <t>令和６年度保育服（夏用下衣）外２点の製造</t>
  </si>
  <si>
    <t>令和６年度保育靴（屋内用）の買入</t>
  </si>
  <si>
    <t>一時保護所用生活着１ほか　買入（夏用）</t>
  </si>
  <si>
    <t>服類</t>
  </si>
  <si>
    <t>中央こども相談センター</t>
  </si>
  <si>
    <t>日用品</t>
  </si>
  <si>
    <t>一時保護所用活動着１ほか　買入（夏用）</t>
  </si>
  <si>
    <t>DVD・CD　買入</t>
  </si>
  <si>
    <t>事務用品・事務機器　買入</t>
  </si>
  <si>
    <t>一時保護所用生活着１ほか　買入（春・秋用）</t>
  </si>
  <si>
    <t>（上半期）心理検査用具　買入</t>
  </si>
  <si>
    <t>学習教材具または日用品類</t>
  </si>
  <si>
    <t>書籍（単行本・雑誌）　買入</t>
  </si>
  <si>
    <t>一時保護所用生活用品　買入</t>
  </si>
  <si>
    <t>一時保護所用食器類　買入</t>
  </si>
  <si>
    <t>一時保護所用調理器具類　買入</t>
  </si>
  <si>
    <t>一時保護所用清掃用品　買入</t>
  </si>
  <si>
    <t>電化製品　買入</t>
  </si>
  <si>
    <t>一時保護所用生活着１ほか　買入（冬用）</t>
  </si>
  <si>
    <t>一時保護所用活動着１ほか　買入（冬用）</t>
  </si>
  <si>
    <t>（下半期）一時保護所厨房用日用品　買入</t>
  </si>
  <si>
    <t>一般玩具　買入（２回目）</t>
  </si>
  <si>
    <t>保育所用　取替式自動水栓　買入</t>
    <rPh sb="0" eb="2">
      <t>ホイク</t>
    </rPh>
    <rPh sb="2" eb="3">
      <t>ショ</t>
    </rPh>
    <rPh sb="3" eb="4">
      <t>ヨウ</t>
    </rPh>
    <rPh sb="5" eb="7">
      <t>トリカエ</t>
    </rPh>
    <rPh sb="7" eb="8">
      <t>シキ</t>
    </rPh>
    <rPh sb="8" eb="10">
      <t>ジドウ</t>
    </rPh>
    <rPh sb="10" eb="12">
      <t>スイセン</t>
    </rPh>
    <rPh sb="13" eb="15">
      <t>カイイレ</t>
    </rPh>
    <phoneticPr fontId="1"/>
  </si>
  <si>
    <t>金属類</t>
    <rPh sb="0" eb="3">
      <t>キンゾクルイ</t>
    </rPh>
    <phoneticPr fontId="1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</si>
  <si>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6"/>
  </si>
  <si>
    <t>工業薬品または
学校教材具</t>
  </si>
  <si>
    <t>無</t>
    <rPh sb="0" eb="1">
      <t>ナシ</t>
    </rPh>
    <phoneticPr fontId="6"/>
  </si>
  <si>
    <t>学校教材具
または用紙</t>
    <rPh sb="9" eb="11">
      <t>ヨウシ</t>
    </rPh>
    <phoneticPr fontId="6"/>
  </si>
  <si>
    <t>学校教材具または日用品類</t>
    <rPh sb="0" eb="4">
      <t>ガッコウキョウザイ</t>
    </rPh>
    <rPh sb="4" eb="5">
      <t>グ</t>
    </rPh>
    <rPh sb="8" eb="12">
      <t>ニチヨウヒンルイ</t>
    </rPh>
    <phoneticPr fontId="1"/>
  </si>
  <si>
    <t>幼保施策部幼保企画課
指導・監査グループ</t>
    <rPh sb="0" eb="2">
      <t>ヨウホ</t>
    </rPh>
    <rPh sb="2" eb="3">
      <t>セ</t>
    </rPh>
    <rPh sb="3" eb="4">
      <t>サク</t>
    </rPh>
    <rPh sb="4" eb="5">
      <t>ブ</t>
    </rPh>
    <rPh sb="5" eb="7">
      <t>ヨウホ</t>
    </rPh>
    <rPh sb="7" eb="9">
      <t>キカク</t>
    </rPh>
    <rPh sb="9" eb="10">
      <t>カ</t>
    </rPh>
    <rPh sb="11" eb="13">
      <t>シドウ</t>
    </rPh>
    <rPh sb="14" eb="16">
      <t>カンサ</t>
    </rPh>
    <phoneticPr fontId="1"/>
  </si>
  <si>
    <t>冊子「こどもの保健」　印刷</t>
    <rPh sb="0" eb="2">
      <t>サッシ</t>
    </rPh>
    <rPh sb="7" eb="9">
      <t>ホケン</t>
    </rPh>
    <rPh sb="11" eb="13">
      <t>インサツ</t>
    </rPh>
    <phoneticPr fontId="1"/>
  </si>
  <si>
    <t>製本</t>
    <rPh sb="0" eb="2">
      <t>セイホン</t>
    </rPh>
    <phoneticPr fontId="1"/>
  </si>
  <si>
    <t>冊子「みまもり」　印刷</t>
    <rPh sb="0" eb="2">
      <t>サッシ</t>
    </rPh>
    <rPh sb="9" eb="11">
      <t>インサツ</t>
    </rPh>
    <phoneticPr fontId="1"/>
  </si>
  <si>
    <t>一時保護所厨房用日用品　買入</t>
    <phoneticPr fontId="1"/>
  </si>
  <si>
    <t>第２四半期</t>
    <phoneticPr fontId="1"/>
  </si>
  <si>
    <t>第３四半期</t>
    <phoneticPr fontId="1"/>
  </si>
  <si>
    <t>書籍（漫画）　（第１期）買入</t>
    <rPh sb="8" eb="9">
      <t>ダイ</t>
    </rPh>
    <rPh sb="10" eb="11">
      <t>キ</t>
    </rPh>
    <phoneticPr fontId="1"/>
  </si>
  <si>
    <t>一般玩具　買入</t>
    <phoneticPr fontId="1"/>
  </si>
  <si>
    <t>書籍（漫画）　（第２期）買入</t>
    <rPh sb="8" eb="9">
      <t>ダイ</t>
    </rPh>
    <rPh sb="10" eb="11">
      <t>キ</t>
    </rPh>
    <phoneticPr fontId="1"/>
  </si>
  <si>
    <t>書籍（漫画）（第３期）　買入</t>
    <rPh sb="7" eb="8">
      <t>ダイ</t>
    </rPh>
    <rPh sb="9" eb="10">
      <t>キ</t>
    </rPh>
    <phoneticPr fontId="1"/>
  </si>
  <si>
    <t>第４四半期</t>
    <phoneticPr fontId="1"/>
  </si>
  <si>
    <t>書籍（漫画）（第４期）　買入</t>
    <rPh sb="7" eb="8">
      <t>ダイ</t>
    </rPh>
    <rPh sb="9" eb="10">
      <t>キ</t>
    </rPh>
    <phoneticPr fontId="1"/>
  </si>
  <si>
    <t>一時保護所用パーテーション　買入</t>
    <rPh sb="0" eb="4">
      <t>イチジホゴ</t>
    </rPh>
    <rPh sb="4" eb="5">
      <t>ショ</t>
    </rPh>
    <rPh sb="5" eb="6">
      <t>ヨウ</t>
    </rPh>
    <rPh sb="14" eb="16">
      <t>カイイレ</t>
    </rPh>
    <phoneticPr fontId="1"/>
  </si>
  <si>
    <t>無</t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</si>
  <si>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</si>
  <si>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有</t>
    <rPh sb="0" eb="1">
      <t>ア</t>
    </rPh>
    <phoneticPr fontId="1"/>
  </si>
  <si>
    <t>PCモニターほか　買入</t>
    <rPh sb="9" eb="11">
      <t>カイイレ</t>
    </rPh>
    <phoneticPr fontId="1"/>
  </si>
  <si>
    <t>ＯＡ機器・用品</t>
  </si>
  <si>
    <t>シュレッダー　買入</t>
    <rPh sb="7" eb="9">
      <t>カイイレ</t>
    </rPh>
    <phoneticPr fontId="1"/>
  </si>
  <si>
    <t>保育所用ドアホン中継器　ほか　買入</t>
    <rPh sb="0" eb="4">
      <t>ホイクショヨウ</t>
    </rPh>
    <rPh sb="8" eb="11">
      <t>チュウケイキ</t>
    </rPh>
    <rPh sb="15" eb="17">
      <t>カイイレ</t>
    </rPh>
    <phoneticPr fontId="1"/>
  </si>
  <si>
    <t>第４四半期</t>
    <rPh sb="0" eb="1">
      <t>ダイ</t>
    </rPh>
    <rPh sb="2" eb="5">
      <t>シハンキ</t>
    </rPh>
    <phoneticPr fontId="1"/>
  </si>
  <si>
    <t>第３四半期</t>
    <phoneticPr fontId="1"/>
  </si>
  <si>
    <t>※　記載内容は令和７年１月31日現在での予定をまとめたものであり、今後追加又は変更することがあります。</t>
    <phoneticPr fontId="1"/>
  </si>
  <si>
    <t>業者決定希望月</t>
    <rPh sb="0" eb="2">
      <t>ギョウシャ</t>
    </rPh>
    <rPh sb="2" eb="4">
      <t>ケッテイ</t>
    </rPh>
    <rPh sb="4" eb="6">
      <t>キボウ</t>
    </rPh>
    <rPh sb="6" eb="7">
      <t>ヅキ</t>
    </rPh>
    <phoneticPr fontId="1"/>
  </si>
  <si>
    <t>令和７年度　大阪市こども青少年局年間発注予定情報（物品等）</t>
    <rPh sb="6" eb="9">
      <t>オオサカシ</t>
    </rPh>
    <rPh sb="12" eb="15">
      <t>セイショウネン</t>
    </rPh>
    <rPh sb="15" eb="16">
      <t>キョク</t>
    </rPh>
    <rPh sb="16" eb="18">
      <t>ネンカン</t>
    </rPh>
    <rPh sb="18" eb="20">
      <t>ハッチュウ</t>
    </rPh>
    <rPh sb="20" eb="22">
      <t>ヨテイ</t>
    </rPh>
    <rPh sb="22" eb="24">
      <t>ジョウホウ</t>
    </rPh>
    <rPh sb="25" eb="28">
      <t>ブッピントウ</t>
    </rPh>
    <phoneticPr fontId="1"/>
  </si>
  <si>
    <t>※　記載内容は令和７年４月１日現在での予定をまとめたものであり、今後追加又は変更することがあります。</t>
    <phoneticPr fontId="1"/>
  </si>
  <si>
    <t>保育所用　物置　買入</t>
    <rPh sb="0" eb="4">
      <t>ホイクショヨウ</t>
    </rPh>
    <rPh sb="5" eb="7">
      <t>モノオキ</t>
    </rPh>
    <rPh sb="8" eb="10">
      <t>カイイレ</t>
    </rPh>
    <phoneticPr fontId="1"/>
  </si>
  <si>
    <t>幼保施策部
保育所運営課</t>
    <rPh sb="0" eb="5">
      <t>ヨウホシサクブ</t>
    </rPh>
    <rPh sb="6" eb="12">
      <t>ホイクショウンエイカ</t>
    </rPh>
    <phoneticPr fontId="1"/>
  </si>
  <si>
    <t>第１四半期</t>
    <rPh sb="0" eb="5">
      <t>ダイイチシハンキ</t>
    </rPh>
    <phoneticPr fontId="1"/>
  </si>
  <si>
    <t>保育所用　フレーム式プール　ほか１点　買入</t>
  </si>
  <si>
    <t>学校用教材具または運動具</t>
    <rPh sb="0" eb="6">
      <t>ガッコウヨウキョウザイグ</t>
    </rPh>
    <rPh sb="9" eb="12">
      <t>ウンドウグ</t>
    </rPh>
    <phoneticPr fontId="1"/>
  </si>
  <si>
    <t>大宮第１保育所仮設調理室プレハブハウス等借入</t>
    <rPh sb="0" eb="4">
      <t>オオミヤダイイチ</t>
    </rPh>
    <rPh sb="4" eb="7">
      <t>ホイクショ</t>
    </rPh>
    <rPh sb="7" eb="12">
      <t>カセツチョウリシツ</t>
    </rPh>
    <rPh sb="19" eb="20">
      <t>トウ</t>
    </rPh>
    <rPh sb="20" eb="22">
      <t>カリイレ</t>
    </rPh>
    <phoneticPr fontId="1"/>
  </si>
  <si>
    <t>事後審査型制限付一般競争入札</t>
    <phoneticPr fontId="1"/>
  </si>
  <si>
    <t>野田保育所仮園舎一式借入</t>
    <rPh sb="0" eb="2">
      <t>ノダ</t>
    </rPh>
    <rPh sb="2" eb="5">
      <t>ホイクショ</t>
    </rPh>
    <rPh sb="5" eb="8">
      <t>カリエンシャ</t>
    </rPh>
    <rPh sb="8" eb="10">
      <t>イッシキ</t>
    </rPh>
    <rPh sb="10" eb="12">
      <t>カリイレ</t>
    </rPh>
    <phoneticPr fontId="1"/>
  </si>
  <si>
    <t>有</t>
    <rPh sb="0" eb="1">
      <t>アリ</t>
    </rPh>
    <phoneticPr fontId="1"/>
  </si>
  <si>
    <t>万領保育所仮園舎一式借入</t>
    <rPh sb="0" eb="2">
      <t>マンリョウ</t>
    </rPh>
    <rPh sb="2" eb="5">
      <t>ホイクショ</t>
    </rPh>
    <rPh sb="5" eb="8">
      <t>カリエンシャ</t>
    </rPh>
    <rPh sb="8" eb="10">
      <t>イッシキ</t>
    </rPh>
    <rPh sb="10" eb="12">
      <t>カリイレ</t>
    </rPh>
    <phoneticPr fontId="1"/>
  </si>
  <si>
    <t>西淡路第2保育所仮園舎
一式借入</t>
    <rPh sb="0" eb="3">
      <t>ニシアワジ</t>
    </rPh>
    <rPh sb="3" eb="4">
      <t>ダイ</t>
    </rPh>
    <rPh sb="5" eb="8">
      <t>ホイクショ</t>
    </rPh>
    <rPh sb="8" eb="11">
      <t>カリエンシャ</t>
    </rPh>
    <rPh sb="12" eb="16">
      <t>イッシキカリイレ</t>
    </rPh>
    <phoneticPr fontId="1"/>
  </si>
  <si>
    <t>建物等賃貸</t>
    <rPh sb="0" eb="3">
      <t>タテモノトウ</t>
    </rPh>
    <rPh sb="3" eb="5">
      <t>チンタイ</t>
    </rPh>
    <phoneticPr fontId="1"/>
  </si>
  <si>
    <t>企画部総務課</t>
  </si>
  <si>
    <t>第１四半期</t>
    <rPh sb="0" eb="1">
      <t>ダイ</t>
    </rPh>
    <rPh sb="2" eb="5">
      <t>シハンキ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</si>
  <si>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</si>
  <si>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</si>
  <si>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令和７年度保育服（夏用下衣）外２点（こども青少年局）概算買入</t>
    <rPh sb="21" eb="25">
      <t>セイショウネンキョク</t>
    </rPh>
    <rPh sb="26" eb="30">
      <t>ガイサンカイイレ</t>
    </rPh>
    <phoneticPr fontId="1"/>
  </si>
  <si>
    <t>令和７年度作業服３類上衣外２点（こども青少年局）概算買入</t>
    <rPh sb="19" eb="23">
      <t>セイショウネンキョク</t>
    </rPh>
    <rPh sb="24" eb="26">
      <t>ガイサン</t>
    </rPh>
    <phoneticPr fontId="1"/>
  </si>
  <si>
    <t>令和７年度保育用前掛外２点（こども青少年局）概算買入</t>
    <rPh sb="17" eb="21">
      <t>セイショウネンキョク</t>
    </rPh>
    <rPh sb="22" eb="26">
      <t>ガイサンカイイレ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</si>
</sst>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/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0" xfId="0" applyFont="1" applyFill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9CC8-E5AF-40AA-92D5-E9A82DC4AC8E}">
  <dimension ref="A1:I18"/>
  <sheetViews>
    <sheetView tabSelected="1" view="pageBreakPreview" topLeftCell="A4" zoomScaleNormal="100" zoomScaleSheetLayoutView="100" workbookViewId="0">
      <selection activeCell="H1" sqref="H1:I1048576"/>
    </sheetView>
  </sheetViews>
  <sheetFormatPr defaultRowHeight="13.5" x14ac:dyDescent="0.15"/>
  <cols>
    <col min="1" max="1" width="6.5" customWidth="1"/>
    <col min="2" max="2" width="23.75" customWidth="1"/>
    <col min="3" max="3" width="10.125" customWidth="1"/>
    <col min="4" max="6" width="15" customWidth="1"/>
    <col min="7" max="7" width="12" customWidth="1"/>
    <col min="8" max="9" width="0" hidden="1" customWidth="1"/>
  </cols>
  <sheetData>
    <row r="1" spans="1:9" ht="24" customHeight="1" x14ac:dyDescent="0.2">
      <c r="G1" s="2"/>
    </row>
    <row r="2" spans="1:9" ht="24" customHeight="1" x14ac:dyDescent="0.2">
      <c r="A2" s="1" t="s">
        <v>210</v>
      </c>
    </row>
    <row r="3" spans="1:9" ht="23.25" customHeight="1" thickBot="1" x14ac:dyDescent="0.2"/>
    <row r="4" spans="1:9" ht="35.1" customHeight="1" thickBot="1" x14ac:dyDescent="0.2">
      <c r="A4" s="47" t="s">
        <v>0</v>
      </c>
      <c r="B4" s="48" t="s">
        <v>1</v>
      </c>
      <c r="C4" s="48" t="s">
        <v>3</v>
      </c>
      <c r="D4" s="48" t="s">
        <v>2</v>
      </c>
      <c r="E4" s="49" t="s">
        <v>4</v>
      </c>
      <c r="F4" s="49" t="s">
        <v>6</v>
      </c>
      <c r="G4" s="50" t="s">
        <v>5</v>
      </c>
      <c r="H4" s="51" t="s">
        <v>209</v>
      </c>
    </row>
    <row r="5" spans="1:9" ht="39.950000000000003" customHeight="1" thickTop="1" x14ac:dyDescent="0.15">
      <c r="A5" s="52">
        <v>1</v>
      </c>
      <c r="B5" s="53" t="s">
        <v>212</v>
      </c>
      <c r="C5" s="54" t="s">
        <v>89</v>
      </c>
      <c r="D5" s="53" t="s">
        <v>11</v>
      </c>
      <c r="E5" s="55" t="s">
        <v>213</v>
      </c>
      <c r="F5" s="56" t="s">
        <v>214</v>
      </c>
      <c r="G5" s="57" t="s">
        <v>8</v>
      </c>
      <c r="H5" s="58"/>
      <c r="I5" s="4" t="str">
        <f t="shared" ref="I5:I16" si="0">LEFT(F5,2)</f>
        <v>第１</v>
      </c>
    </row>
    <row r="6" spans="1:9" ht="46.5" customHeight="1" x14ac:dyDescent="0.15">
      <c r="A6" s="59">
        <f>A5+1</f>
        <v>2</v>
      </c>
      <c r="B6" s="19" t="s">
        <v>215</v>
      </c>
      <c r="C6" s="18" t="s">
        <v>216</v>
      </c>
      <c r="D6" s="19" t="s">
        <v>11</v>
      </c>
      <c r="E6" s="18" t="s">
        <v>213</v>
      </c>
      <c r="F6" s="60" t="s">
        <v>214</v>
      </c>
      <c r="G6" s="20" t="s">
        <v>8</v>
      </c>
      <c r="H6" s="61"/>
      <c r="I6" s="4" t="str">
        <f t="shared" si="0"/>
        <v>第１</v>
      </c>
    </row>
    <row r="7" spans="1:9" s="72" customFormat="1" ht="39.950000000000003" customHeight="1" x14ac:dyDescent="0.15">
      <c r="A7" s="68">
        <f>A6+1</f>
        <v>3</v>
      </c>
      <c r="B7" s="35" t="s">
        <v>217</v>
      </c>
      <c r="C7" s="34" t="s">
        <v>223</v>
      </c>
      <c r="D7" s="35" t="s">
        <v>218</v>
      </c>
      <c r="E7" s="34" t="s">
        <v>213</v>
      </c>
      <c r="F7" s="69" t="s">
        <v>214</v>
      </c>
      <c r="G7" s="36" t="s">
        <v>8</v>
      </c>
      <c r="H7" s="70"/>
      <c r="I7" s="71" t="str">
        <f t="shared" si="0"/>
        <v>第１</v>
      </c>
    </row>
    <row r="8" spans="1:9" ht="39.950000000000003" customHeight="1" x14ac:dyDescent="0.15">
      <c r="A8" s="59">
        <f t="shared" ref="A8:A15" si="1">A7+1</f>
        <v>4</v>
      </c>
      <c r="B8" s="19" t="s">
        <v>219</v>
      </c>
      <c r="C8" s="34" t="s">
        <v>223</v>
      </c>
      <c r="D8" s="19" t="s">
        <v>218</v>
      </c>
      <c r="E8" s="18" t="s">
        <v>213</v>
      </c>
      <c r="F8" s="60" t="s">
        <v>214</v>
      </c>
      <c r="G8" s="20" t="s">
        <v>220</v>
      </c>
      <c r="H8" s="61"/>
      <c r="I8" s="4" t="str">
        <f t="shared" si="0"/>
        <v>第１</v>
      </c>
    </row>
    <row r="9" spans="1:9" ht="39.950000000000003" customHeight="1" x14ac:dyDescent="0.15">
      <c r="A9" s="59">
        <f t="shared" si="1"/>
        <v>5</v>
      </c>
      <c r="B9" s="19" t="s">
        <v>221</v>
      </c>
      <c r="C9" s="34" t="s">
        <v>223</v>
      </c>
      <c r="D9" s="19" t="s">
        <v>218</v>
      </c>
      <c r="E9" s="18" t="s">
        <v>213</v>
      </c>
      <c r="F9" s="60" t="s">
        <v>214</v>
      </c>
      <c r="G9" s="20" t="s">
        <v>220</v>
      </c>
      <c r="H9" s="61"/>
      <c r="I9" s="4" t="str">
        <f t="shared" si="0"/>
        <v>第１</v>
      </c>
    </row>
    <row r="10" spans="1:9" ht="39.950000000000003" customHeight="1" x14ac:dyDescent="0.15">
      <c r="A10" s="59">
        <f t="shared" si="1"/>
        <v>6</v>
      </c>
      <c r="B10" s="19" t="s">
        <v>222</v>
      </c>
      <c r="C10" s="34" t="s">
        <v>223</v>
      </c>
      <c r="D10" s="19" t="s">
        <v>218</v>
      </c>
      <c r="E10" s="18" t="s">
        <v>213</v>
      </c>
      <c r="F10" s="60" t="s">
        <v>214</v>
      </c>
      <c r="G10" s="20" t="s">
        <v>220</v>
      </c>
      <c r="H10" s="61"/>
      <c r="I10" s="4" t="str">
        <f t="shared" si="0"/>
        <v>第１</v>
      </c>
    </row>
    <row r="11" spans="1:9" ht="49.5" customHeight="1" x14ac:dyDescent="0.15">
      <c r="A11" s="59">
        <f t="shared" si="1"/>
        <v>7</v>
      </c>
      <c r="B11" s="19" t="s">
        <v>228</v>
      </c>
      <c r="C11" s="18" t="s">
        <v>154</v>
      </c>
      <c r="D11" s="19" t="s">
        <v>11</v>
      </c>
      <c r="E11" s="18" t="s">
        <v>224</v>
      </c>
      <c r="F11" s="60" t="s">
        <v>225</v>
      </c>
      <c r="G11" s="20" t="s">
        <v>13</v>
      </c>
      <c r="H11" s="61" t="s">
        <v>226</v>
      </c>
      <c r="I11" s="4" t="str">
        <f t="shared" si="0"/>
        <v>第１</v>
      </c>
    </row>
    <row r="12" spans="1:9" ht="47.25" customHeight="1" x14ac:dyDescent="0.15">
      <c r="A12" s="59">
        <f t="shared" si="1"/>
        <v>8</v>
      </c>
      <c r="B12" s="19" t="s">
        <v>229</v>
      </c>
      <c r="C12" s="18" t="s">
        <v>154</v>
      </c>
      <c r="D12" s="19" t="s">
        <v>11</v>
      </c>
      <c r="E12" s="18" t="s">
        <v>224</v>
      </c>
      <c r="F12" s="60" t="s">
        <v>225</v>
      </c>
      <c r="G12" s="20" t="s">
        <v>13</v>
      </c>
      <c r="H12" s="61" t="s">
        <v>227</v>
      </c>
      <c r="I12" s="4" t="str">
        <f t="shared" si="0"/>
        <v>第１</v>
      </c>
    </row>
    <row r="13" spans="1:9" ht="39.950000000000003" customHeight="1" x14ac:dyDescent="0.15">
      <c r="A13" s="59">
        <f t="shared" si="1"/>
        <v>9</v>
      </c>
      <c r="B13" s="19" t="s">
        <v>230</v>
      </c>
      <c r="C13" s="18" t="s">
        <v>154</v>
      </c>
      <c r="D13" s="19" t="s">
        <v>11</v>
      </c>
      <c r="E13" s="18" t="s">
        <v>224</v>
      </c>
      <c r="F13" s="60" t="s">
        <v>225</v>
      </c>
      <c r="G13" s="20" t="s">
        <v>13</v>
      </c>
      <c r="H13" s="61" t="s">
        <v>227</v>
      </c>
      <c r="I13" s="4" t="str">
        <f t="shared" si="0"/>
        <v>第１</v>
      </c>
    </row>
    <row r="14" spans="1:9" ht="39.950000000000003" customHeight="1" x14ac:dyDescent="0.15">
      <c r="A14" s="59">
        <f t="shared" si="1"/>
        <v>10</v>
      </c>
      <c r="B14" s="19"/>
      <c r="C14" s="18"/>
      <c r="D14" s="19"/>
      <c r="E14" s="18"/>
      <c r="F14" s="60"/>
      <c r="G14" s="20"/>
      <c r="H14" s="61"/>
      <c r="I14" s="4" t="str">
        <f t="shared" si="0"/>
        <v/>
      </c>
    </row>
    <row r="15" spans="1:9" ht="39.950000000000003" customHeight="1" x14ac:dyDescent="0.15">
      <c r="A15" s="59">
        <f t="shared" si="1"/>
        <v>11</v>
      </c>
      <c r="B15" s="19"/>
      <c r="C15" s="18"/>
      <c r="D15" s="19"/>
      <c r="E15" s="18"/>
      <c r="F15" s="60"/>
      <c r="G15" s="20"/>
      <c r="H15" s="61"/>
      <c r="I15" s="4" t="str">
        <f t="shared" si="0"/>
        <v/>
      </c>
    </row>
    <row r="16" spans="1:9" ht="39.950000000000003" customHeight="1" thickBot="1" x14ac:dyDescent="0.2">
      <c r="A16" s="62">
        <f>A15+1</f>
        <v>12</v>
      </c>
      <c r="B16" s="63"/>
      <c r="C16" s="64"/>
      <c r="D16" s="63"/>
      <c r="E16" s="64"/>
      <c r="F16" s="65"/>
      <c r="G16" s="66"/>
      <c r="H16" s="67"/>
      <c r="I16" s="4" t="str">
        <f t="shared" si="0"/>
        <v/>
      </c>
    </row>
    <row r="17" spans="1:9" ht="21" customHeight="1" x14ac:dyDescent="0.15">
      <c r="I17" s="4"/>
    </row>
    <row r="18" spans="1:9" x14ac:dyDescent="0.15">
      <c r="A18" s="3" t="s">
        <v>211</v>
      </c>
      <c r="I18" s="4"/>
    </row>
  </sheetData>
  <autoFilter ref="A4:I18" xr:uid="{00000000-0009-0000-0000-000000000000}">
    <sortState xmlns:xlrd2="http://schemas.microsoft.com/office/spreadsheetml/2017/richdata2" ref="A5:I18">
      <sortCondition ref="I4:I18"/>
    </sortState>
  </autoFilter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7E6D0-ACCA-40B3-9FA3-DF31BC8694C0}">
  <dimension ref="A1:H121"/>
  <sheetViews>
    <sheetView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6.5" style="28" customWidth="1"/>
    <col min="2" max="2" width="23.75" style="28" customWidth="1"/>
    <col min="3" max="3" width="10.125" style="28" customWidth="1"/>
    <col min="4" max="6" width="15" style="28" customWidth="1"/>
    <col min="7" max="7" width="12" style="28" customWidth="1"/>
  </cols>
  <sheetData>
    <row r="1" spans="1:8" ht="24" customHeight="1" x14ac:dyDescent="0.2">
      <c r="G1" s="32"/>
    </row>
    <row r="2" spans="1:8" ht="24" customHeight="1" x14ac:dyDescent="0.2">
      <c r="A2" s="33" t="s">
        <v>98</v>
      </c>
    </row>
    <row r="3" spans="1:8" ht="23.25" customHeight="1" thickBot="1" x14ac:dyDescent="0.2"/>
    <row r="4" spans="1:8" s="16" customFormat="1" ht="35.1" customHeight="1" thickBot="1" x14ac:dyDescent="0.2">
      <c r="A4" s="11" t="s">
        <v>0</v>
      </c>
      <c r="B4" s="12" t="s">
        <v>1</v>
      </c>
      <c r="C4" s="12" t="s">
        <v>3</v>
      </c>
      <c r="D4" s="12" t="s">
        <v>2</v>
      </c>
      <c r="E4" s="13" t="s">
        <v>4</v>
      </c>
      <c r="F4" s="13" t="s">
        <v>6</v>
      </c>
      <c r="G4" s="14" t="s">
        <v>5</v>
      </c>
      <c r="H4" s="28"/>
    </row>
    <row r="5" spans="1:8" s="16" customFormat="1" ht="65.099999999999994" customHeight="1" thickTop="1" x14ac:dyDescent="0.15">
      <c r="A5" s="15">
        <v>1</v>
      </c>
      <c r="B5" s="5" t="s">
        <v>145</v>
      </c>
      <c r="C5" s="6" t="s">
        <v>19</v>
      </c>
      <c r="D5" s="5" t="s">
        <v>11</v>
      </c>
      <c r="E5" s="7" t="s">
        <v>146</v>
      </c>
      <c r="F5" s="8" t="s">
        <v>7</v>
      </c>
      <c r="G5" s="9" t="s">
        <v>13</v>
      </c>
      <c r="H5" s="31" t="str">
        <f t="shared" ref="H5:H36" si="0">LEFT(F5,2)</f>
        <v>第１</v>
      </c>
    </row>
    <row r="6" spans="1:8" s="16" customFormat="1" ht="65.099999999999994" customHeight="1" x14ac:dyDescent="0.15">
      <c r="A6" s="30">
        <f>A5+1</f>
        <v>2</v>
      </c>
      <c r="B6" s="25" t="s">
        <v>149</v>
      </c>
      <c r="C6" s="26" t="s">
        <v>100</v>
      </c>
      <c r="D6" s="25" t="s">
        <v>9</v>
      </c>
      <c r="E6" s="26" t="s">
        <v>147</v>
      </c>
      <c r="F6" s="27" t="s">
        <v>28</v>
      </c>
      <c r="G6" s="10" t="s">
        <v>148</v>
      </c>
      <c r="H6" s="31" t="str">
        <f t="shared" si="0"/>
        <v>第１</v>
      </c>
    </row>
    <row r="7" spans="1:8" s="16" customFormat="1" ht="65.099999999999994" customHeight="1" x14ac:dyDescent="0.15">
      <c r="A7" s="30">
        <f t="shared" ref="A7:A70" si="1">A6+1</f>
        <v>3</v>
      </c>
      <c r="B7" s="25" t="s">
        <v>30</v>
      </c>
      <c r="C7" s="26" t="s">
        <v>31</v>
      </c>
      <c r="D7" s="25" t="s">
        <v>11</v>
      </c>
      <c r="E7" s="26" t="s">
        <v>32</v>
      </c>
      <c r="F7" s="27" t="s">
        <v>28</v>
      </c>
      <c r="G7" s="10" t="s">
        <v>13</v>
      </c>
      <c r="H7" s="31" t="str">
        <f t="shared" si="0"/>
        <v>第１</v>
      </c>
    </row>
    <row r="8" spans="1:8" s="16" customFormat="1" ht="65.099999999999994" customHeight="1" x14ac:dyDescent="0.15">
      <c r="A8" s="30">
        <f t="shared" si="1"/>
        <v>4</v>
      </c>
      <c r="B8" s="25" t="s">
        <v>33</v>
      </c>
      <c r="C8" s="26" t="s">
        <v>31</v>
      </c>
      <c r="D8" s="25" t="s">
        <v>11</v>
      </c>
      <c r="E8" s="26" t="s">
        <v>32</v>
      </c>
      <c r="F8" s="27" t="s">
        <v>28</v>
      </c>
      <c r="G8" s="10" t="s">
        <v>13</v>
      </c>
      <c r="H8" s="31" t="str">
        <f t="shared" si="0"/>
        <v>第１</v>
      </c>
    </row>
    <row r="9" spans="1:8" s="16" customFormat="1" ht="65.099999999999994" customHeight="1" x14ac:dyDescent="0.15">
      <c r="A9" s="30">
        <f t="shared" si="1"/>
        <v>5</v>
      </c>
      <c r="B9" s="25" t="s">
        <v>43</v>
      </c>
      <c r="C9" s="26" t="s">
        <v>44</v>
      </c>
      <c r="D9" s="25" t="s">
        <v>180</v>
      </c>
      <c r="E9" s="26" t="s">
        <v>45</v>
      </c>
      <c r="F9" s="27" t="s">
        <v>28</v>
      </c>
      <c r="G9" s="10" t="s">
        <v>8</v>
      </c>
      <c r="H9" s="31" t="str">
        <f t="shared" si="0"/>
        <v>第１</v>
      </c>
    </row>
    <row r="10" spans="1:8" s="16" customFormat="1" ht="65.099999999999994" customHeight="1" x14ac:dyDescent="0.15">
      <c r="A10" s="30">
        <f t="shared" si="1"/>
        <v>6</v>
      </c>
      <c r="B10" s="25" t="s">
        <v>46</v>
      </c>
      <c r="C10" s="26" t="s">
        <v>181</v>
      </c>
      <c r="D10" s="25" t="s">
        <v>180</v>
      </c>
      <c r="E10" s="26" t="s">
        <v>45</v>
      </c>
      <c r="F10" s="27" t="s">
        <v>28</v>
      </c>
      <c r="G10" s="10" t="s">
        <v>8</v>
      </c>
      <c r="H10" s="31" t="str">
        <f t="shared" si="0"/>
        <v>第１</v>
      </c>
    </row>
    <row r="11" spans="1:8" s="16" customFormat="1" ht="65.099999999999994" customHeight="1" x14ac:dyDescent="0.15">
      <c r="A11" s="30">
        <f t="shared" si="1"/>
        <v>7</v>
      </c>
      <c r="B11" s="25" t="s">
        <v>90</v>
      </c>
      <c r="C11" s="26" t="s">
        <v>91</v>
      </c>
      <c r="D11" s="25" t="s">
        <v>40</v>
      </c>
      <c r="E11" s="26" t="s">
        <v>92</v>
      </c>
      <c r="F11" s="27" t="s">
        <v>93</v>
      </c>
      <c r="G11" s="10" t="s">
        <v>18</v>
      </c>
      <c r="H11" s="31" t="str">
        <f t="shared" si="0"/>
        <v>第１</v>
      </c>
    </row>
    <row r="12" spans="1:8" s="16" customFormat="1" ht="65.099999999999994" customHeight="1" x14ac:dyDescent="0.15">
      <c r="A12" s="30">
        <f t="shared" si="1"/>
        <v>8</v>
      </c>
      <c r="B12" s="25" t="s">
        <v>99</v>
      </c>
      <c r="C12" s="26" t="s">
        <v>100</v>
      </c>
      <c r="D12" s="25" t="s">
        <v>101</v>
      </c>
      <c r="E12" s="26" t="s">
        <v>102</v>
      </c>
      <c r="F12" s="27" t="s">
        <v>103</v>
      </c>
      <c r="G12" s="10" t="s">
        <v>29</v>
      </c>
      <c r="H12" s="31" t="str">
        <f t="shared" si="0"/>
        <v>第１</v>
      </c>
    </row>
    <row r="13" spans="1:8" s="16" customFormat="1" ht="65.099999999999994" customHeight="1" x14ac:dyDescent="0.15">
      <c r="A13" s="30">
        <f t="shared" si="1"/>
        <v>9</v>
      </c>
      <c r="B13" s="25" t="s">
        <v>26</v>
      </c>
      <c r="C13" s="26" t="s">
        <v>144</v>
      </c>
      <c r="D13" s="25" t="s">
        <v>11</v>
      </c>
      <c r="E13" s="26" t="s">
        <v>27</v>
      </c>
      <c r="F13" s="27" t="s">
        <v>28</v>
      </c>
      <c r="G13" s="10" t="s">
        <v>29</v>
      </c>
      <c r="H13" s="31" t="str">
        <f t="shared" si="0"/>
        <v>第１</v>
      </c>
    </row>
    <row r="14" spans="1:8" s="16" customFormat="1" ht="65.099999999999994" customHeight="1" x14ac:dyDescent="0.15">
      <c r="A14" s="30">
        <f t="shared" si="1"/>
        <v>10</v>
      </c>
      <c r="B14" s="25" t="s">
        <v>24</v>
      </c>
      <c r="C14" s="26" t="s">
        <v>19</v>
      </c>
      <c r="D14" s="25" t="s">
        <v>11</v>
      </c>
      <c r="E14" s="26" t="s">
        <v>16</v>
      </c>
      <c r="F14" s="27" t="s">
        <v>28</v>
      </c>
      <c r="G14" s="10" t="s">
        <v>18</v>
      </c>
      <c r="H14" s="31" t="str">
        <f t="shared" si="0"/>
        <v>第１</v>
      </c>
    </row>
    <row r="15" spans="1:8" s="16" customFormat="1" ht="65.099999999999994" customHeight="1" x14ac:dyDescent="0.15">
      <c r="A15" s="30">
        <f t="shared" si="1"/>
        <v>11</v>
      </c>
      <c r="B15" s="25" t="s">
        <v>105</v>
      </c>
      <c r="C15" s="26" t="s">
        <v>19</v>
      </c>
      <c r="D15" s="25" t="s">
        <v>11</v>
      </c>
      <c r="E15" s="26" t="s">
        <v>16</v>
      </c>
      <c r="F15" s="27" t="s">
        <v>106</v>
      </c>
      <c r="G15" s="10" t="s">
        <v>13</v>
      </c>
      <c r="H15" s="31" t="str">
        <f t="shared" si="0"/>
        <v>第1</v>
      </c>
    </row>
    <row r="16" spans="1:8" s="16" customFormat="1" ht="65.099999999999994" customHeight="1" x14ac:dyDescent="0.15">
      <c r="A16" s="30">
        <f t="shared" si="1"/>
        <v>12</v>
      </c>
      <c r="B16" s="25" t="s">
        <v>107</v>
      </c>
      <c r="C16" s="26" t="s">
        <v>19</v>
      </c>
      <c r="D16" s="25" t="s">
        <v>11</v>
      </c>
      <c r="E16" s="26" t="s">
        <v>16</v>
      </c>
      <c r="F16" s="27" t="s">
        <v>106</v>
      </c>
      <c r="G16" s="10" t="s">
        <v>13</v>
      </c>
      <c r="H16" s="31" t="str">
        <f t="shared" si="0"/>
        <v>第1</v>
      </c>
    </row>
    <row r="17" spans="1:8" s="16" customFormat="1" ht="65.099999999999994" customHeight="1" x14ac:dyDescent="0.15">
      <c r="A17" s="30">
        <f t="shared" si="1"/>
        <v>13</v>
      </c>
      <c r="B17" s="25" t="s">
        <v>118</v>
      </c>
      <c r="C17" s="26" t="s">
        <v>10</v>
      </c>
      <c r="D17" s="25" t="s">
        <v>11</v>
      </c>
      <c r="E17" s="26" t="s">
        <v>16</v>
      </c>
      <c r="F17" s="27" t="s">
        <v>106</v>
      </c>
      <c r="G17" s="10" t="s">
        <v>13</v>
      </c>
      <c r="H17" s="31" t="str">
        <f t="shared" si="0"/>
        <v>第1</v>
      </c>
    </row>
    <row r="18" spans="1:8" s="16" customFormat="1" ht="65.099999999999994" customHeight="1" x14ac:dyDescent="0.15">
      <c r="A18" s="30">
        <f t="shared" si="1"/>
        <v>14</v>
      </c>
      <c r="B18" s="25" t="s">
        <v>119</v>
      </c>
      <c r="C18" s="26" t="s">
        <v>120</v>
      </c>
      <c r="D18" s="25" t="s">
        <v>11</v>
      </c>
      <c r="E18" s="26" t="s">
        <v>16</v>
      </c>
      <c r="F18" s="27" t="s">
        <v>106</v>
      </c>
      <c r="G18" s="10" t="s">
        <v>13</v>
      </c>
      <c r="H18" s="31" t="str">
        <f t="shared" si="0"/>
        <v>第1</v>
      </c>
    </row>
    <row r="19" spans="1:8" s="16" customFormat="1" ht="65.099999999999994" customHeight="1" x14ac:dyDescent="0.15">
      <c r="A19" s="30">
        <f t="shared" si="1"/>
        <v>15</v>
      </c>
      <c r="B19" s="25" t="s">
        <v>121</v>
      </c>
      <c r="C19" s="26" t="s">
        <v>136</v>
      </c>
      <c r="D19" s="25" t="s">
        <v>11</v>
      </c>
      <c r="E19" s="26" t="s">
        <v>16</v>
      </c>
      <c r="F19" s="27" t="s">
        <v>106</v>
      </c>
      <c r="G19" s="10" t="s">
        <v>13</v>
      </c>
      <c r="H19" s="31" t="str">
        <f t="shared" si="0"/>
        <v>第1</v>
      </c>
    </row>
    <row r="20" spans="1:8" s="16" customFormat="1" ht="65.099999999999994" customHeight="1" x14ac:dyDescent="0.15">
      <c r="A20" s="30">
        <f t="shared" si="1"/>
        <v>16</v>
      </c>
      <c r="B20" s="25" t="s">
        <v>122</v>
      </c>
      <c r="C20" s="26" t="s">
        <v>137</v>
      </c>
      <c r="D20" s="25" t="s">
        <v>11</v>
      </c>
      <c r="E20" s="26" t="s">
        <v>16</v>
      </c>
      <c r="F20" s="27" t="s">
        <v>106</v>
      </c>
      <c r="G20" s="10" t="s">
        <v>13</v>
      </c>
      <c r="H20" s="31" t="str">
        <f t="shared" si="0"/>
        <v>第1</v>
      </c>
    </row>
    <row r="21" spans="1:8" s="16" customFormat="1" ht="65.099999999999994" customHeight="1" x14ac:dyDescent="0.15">
      <c r="A21" s="30">
        <f t="shared" si="1"/>
        <v>17</v>
      </c>
      <c r="B21" s="25" t="s">
        <v>123</v>
      </c>
      <c r="C21" s="26" t="s">
        <v>136</v>
      </c>
      <c r="D21" s="25" t="s">
        <v>11</v>
      </c>
      <c r="E21" s="26" t="s">
        <v>16</v>
      </c>
      <c r="F21" s="27" t="s">
        <v>106</v>
      </c>
      <c r="G21" s="10" t="s">
        <v>13</v>
      </c>
      <c r="H21" s="31" t="str">
        <f t="shared" si="0"/>
        <v>第1</v>
      </c>
    </row>
    <row r="22" spans="1:8" s="16" customFormat="1" ht="65.099999999999994" customHeight="1" x14ac:dyDescent="0.15">
      <c r="A22" s="30">
        <f t="shared" si="1"/>
        <v>18</v>
      </c>
      <c r="B22" s="25" t="s">
        <v>158</v>
      </c>
      <c r="C22" s="26" t="s">
        <v>159</v>
      </c>
      <c r="D22" s="25" t="s">
        <v>11</v>
      </c>
      <c r="E22" s="26" t="s">
        <v>160</v>
      </c>
      <c r="F22" s="27" t="s">
        <v>28</v>
      </c>
      <c r="G22" s="10" t="s">
        <v>29</v>
      </c>
      <c r="H22" s="31" t="str">
        <f t="shared" si="0"/>
        <v>第１</v>
      </c>
    </row>
    <row r="23" spans="1:8" s="16" customFormat="1" ht="65.099999999999994" customHeight="1" x14ac:dyDescent="0.15">
      <c r="A23" s="30">
        <f t="shared" si="1"/>
        <v>19</v>
      </c>
      <c r="B23" s="25" t="s">
        <v>162</v>
      </c>
      <c r="C23" s="26" t="s">
        <v>159</v>
      </c>
      <c r="D23" s="25" t="s">
        <v>11</v>
      </c>
      <c r="E23" s="26" t="s">
        <v>160</v>
      </c>
      <c r="F23" s="27" t="s">
        <v>28</v>
      </c>
      <c r="G23" s="10" t="s">
        <v>29</v>
      </c>
      <c r="H23" s="31" t="str">
        <f t="shared" si="0"/>
        <v>第１</v>
      </c>
    </row>
    <row r="24" spans="1:8" s="16" customFormat="1" ht="65.099999999999994" customHeight="1" x14ac:dyDescent="0.15">
      <c r="A24" s="30">
        <f t="shared" si="1"/>
        <v>20</v>
      </c>
      <c r="B24" s="25" t="s">
        <v>192</v>
      </c>
      <c r="C24" s="26" t="s">
        <v>10</v>
      </c>
      <c r="D24" s="25" t="s">
        <v>11</v>
      </c>
      <c r="E24" s="26" t="s">
        <v>160</v>
      </c>
      <c r="F24" s="27" t="s">
        <v>28</v>
      </c>
      <c r="G24" s="10" t="s">
        <v>29</v>
      </c>
      <c r="H24" s="31" t="str">
        <f t="shared" si="0"/>
        <v>第１</v>
      </c>
    </row>
    <row r="25" spans="1:8" s="16" customFormat="1" ht="65.099999999999994" customHeight="1" x14ac:dyDescent="0.15">
      <c r="A25" s="30">
        <f t="shared" si="1"/>
        <v>21</v>
      </c>
      <c r="B25" s="25" t="s">
        <v>189</v>
      </c>
      <c r="C25" s="26" t="s">
        <v>161</v>
      </c>
      <c r="D25" s="25" t="s">
        <v>11</v>
      </c>
      <c r="E25" s="26" t="s">
        <v>160</v>
      </c>
      <c r="F25" s="27" t="s">
        <v>190</v>
      </c>
      <c r="G25" s="10" t="s">
        <v>29</v>
      </c>
      <c r="H25" s="31" t="str">
        <f t="shared" si="0"/>
        <v>第２</v>
      </c>
    </row>
    <row r="26" spans="1:8" s="16" customFormat="1" ht="65.099999999999994" customHeight="1" x14ac:dyDescent="0.15">
      <c r="A26" s="30">
        <f t="shared" si="1"/>
        <v>22</v>
      </c>
      <c r="B26" s="25" t="s">
        <v>153</v>
      </c>
      <c r="C26" s="26" t="s">
        <v>154</v>
      </c>
      <c r="D26" s="25" t="s">
        <v>9</v>
      </c>
      <c r="E26" s="26" t="s">
        <v>97</v>
      </c>
      <c r="F26" s="27" t="s">
        <v>39</v>
      </c>
      <c r="G26" s="10" t="s">
        <v>13</v>
      </c>
      <c r="H26" s="31" t="str">
        <f t="shared" si="0"/>
        <v>第２</v>
      </c>
    </row>
    <row r="27" spans="1:8" s="16" customFormat="1" ht="65.099999999999994" customHeight="1" x14ac:dyDescent="0.15">
      <c r="A27" s="30">
        <f t="shared" si="1"/>
        <v>23</v>
      </c>
      <c r="B27" s="25" t="s">
        <v>155</v>
      </c>
      <c r="C27" s="26" t="s">
        <v>154</v>
      </c>
      <c r="D27" s="25" t="s">
        <v>9</v>
      </c>
      <c r="E27" s="26" t="s">
        <v>97</v>
      </c>
      <c r="F27" s="27" t="s">
        <v>39</v>
      </c>
      <c r="G27" s="10" t="s">
        <v>13</v>
      </c>
      <c r="H27" s="31" t="str">
        <f t="shared" si="0"/>
        <v>第２</v>
      </c>
    </row>
    <row r="28" spans="1:8" s="16" customFormat="1" ht="65.099999999999994" customHeight="1" x14ac:dyDescent="0.15">
      <c r="A28" s="30">
        <f t="shared" si="1"/>
        <v>24</v>
      </c>
      <c r="B28" s="25" t="s">
        <v>156</v>
      </c>
      <c r="C28" s="26" t="s">
        <v>154</v>
      </c>
      <c r="D28" s="25" t="s">
        <v>9</v>
      </c>
      <c r="E28" s="27" t="s">
        <v>97</v>
      </c>
      <c r="F28" s="27" t="s">
        <v>39</v>
      </c>
      <c r="G28" s="10" t="s">
        <v>13</v>
      </c>
      <c r="H28" s="31" t="str">
        <f t="shared" si="0"/>
        <v>第２</v>
      </c>
    </row>
    <row r="29" spans="1:8" s="16" customFormat="1" ht="65.099999999999994" customHeight="1" x14ac:dyDescent="0.15">
      <c r="A29" s="30">
        <f t="shared" si="1"/>
        <v>25</v>
      </c>
      <c r="B29" s="25" t="s">
        <v>157</v>
      </c>
      <c r="C29" s="26" t="s">
        <v>154</v>
      </c>
      <c r="D29" s="25" t="s">
        <v>9</v>
      </c>
      <c r="E29" s="26" t="s">
        <v>97</v>
      </c>
      <c r="F29" s="27" t="s">
        <v>39</v>
      </c>
      <c r="G29" s="10" t="s">
        <v>13</v>
      </c>
      <c r="H29" s="31" t="str">
        <f t="shared" si="0"/>
        <v>第２</v>
      </c>
    </row>
    <row r="30" spans="1:8" s="16" customFormat="1" ht="65.099999999999994" customHeight="1" x14ac:dyDescent="0.15">
      <c r="A30" s="30">
        <f t="shared" si="1"/>
        <v>26</v>
      </c>
      <c r="B30" s="25" t="s">
        <v>84</v>
      </c>
      <c r="C30" s="26" t="s">
        <v>85</v>
      </c>
      <c r="D30" s="25" t="s">
        <v>11</v>
      </c>
      <c r="E30" s="26" t="s">
        <v>45</v>
      </c>
      <c r="F30" s="27" t="s">
        <v>39</v>
      </c>
      <c r="G30" s="10" t="s">
        <v>49</v>
      </c>
      <c r="H30" s="31" t="str">
        <f t="shared" si="0"/>
        <v>第２</v>
      </c>
    </row>
    <row r="31" spans="1:8" s="16" customFormat="1" ht="65.099999999999994" customHeight="1" x14ac:dyDescent="0.15">
      <c r="A31" s="30">
        <f t="shared" si="1"/>
        <v>27</v>
      </c>
      <c r="B31" s="25" t="s">
        <v>47</v>
      </c>
      <c r="C31" s="26" t="s">
        <v>48</v>
      </c>
      <c r="D31" s="25" t="s">
        <v>180</v>
      </c>
      <c r="E31" s="26" t="s">
        <v>45</v>
      </c>
      <c r="F31" s="27" t="s">
        <v>12</v>
      </c>
      <c r="G31" s="10" t="s">
        <v>182</v>
      </c>
      <c r="H31" s="31" t="str">
        <f t="shared" si="0"/>
        <v>第２</v>
      </c>
    </row>
    <row r="32" spans="1:8" s="16" customFormat="1" ht="65.099999999999994" customHeight="1" x14ac:dyDescent="0.15">
      <c r="A32" s="30">
        <f t="shared" si="1"/>
        <v>28</v>
      </c>
      <c r="B32" s="25" t="s">
        <v>50</v>
      </c>
      <c r="C32" s="26" t="s">
        <v>51</v>
      </c>
      <c r="D32" s="25" t="s">
        <v>180</v>
      </c>
      <c r="E32" s="26" t="s">
        <v>45</v>
      </c>
      <c r="F32" s="27" t="s">
        <v>12</v>
      </c>
      <c r="G32" s="10" t="s">
        <v>182</v>
      </c>
      <c r="H32" s="31" t="str">
        <f t="shared" si="0"/>
        <v>第２</v>
      </c>
    </row>
    <row r="33" spans="1:8" s="16" customFormat="1" ht="65.099999999999994" customHeight="1" x14ac:dyDescent="0.15">
      <c r="A33" s="30">
        <f t="shared" si="1"/>
        <v>29</v>
      </c>
      <c r="B33" s="25" t="s">
        <v>52</v>
      </c>
      <c r="C33" s="26" t="s">
        <v>51</v>
      </c>
      <c r="D33" s="25" t="s">
        <v>180</v>
      </c>
      <c r="E33" s="26" t="s">
        <v>45</v>
      </c>
      <c r="F33" s="27" t="s">
        <v>12</v>
      </c>
      <c r="G33" s="10" t="s">
        <v>182</v>
      </c>
      <c r="H33" s="31" t="str">
        <f t="shared" si="0"/>
        <v>第２</v>
      </c>
    </row>
    <row r="34" spans="1:8" s="16" customFormat="1" ht="65.099999999999994" customHeight="1" x14ac:dyDescent="0.15">
      <c r="A34" s="30">
        <f t="shared" si="1"/>
        <v>30</v>
      </c>
      <c r="B34" s="25" t="s">
        <v>53</v>
      </c>
      <c r="C34" s="26" t="s">
        <v>54</v>
      </c>
      <c r="D34" s="25" t="s">
        <v>180</v>
      </c>
      <c r="E34" s="26" t="s">
        <v>45</v>
      </c>
      <c r="F34" s="27" t="s">
        <v>12</v>
      </c>
      <c r="G34" s="10" t="s">
        <v>182</v>
      </c>
      <c r="H34" s="31" t="str">
        <f t="shared" si="0"/>
        <v>第２</v>
      </c>
    </row>
    <row r="35" spans="1:8" s="16" customFormat="1" ht="65.099999999999994" customHeight="1" x14ac:dyDescent="0.15">
      <c r="A35" s="30">
        <f t="shared" si="1"/>
        <v>31</v>
      </c>
      <c r="B35" s="25" t="s">
        <v>55</v>
      </c>
      <c r="C35" s="26" t="s">
        <v>183</v>
      </c>
      <c r="D35" s="25" t="s">
        <v>180</v>
      </c>
      <c r="E35" s="26" t="s">
        <v>45</v>
      </c>
      <c r="F35" s="27" t="s">
        <v>12</v>
      </c>
      <c r="G35" s="10" t="s">
        <v>8</v>
      </c>
      <c r="H35" s="31" t="str">
        <f t="shared" si="0"/>
        <v>第２</v>
      </c>
    </row>
    <row r="36" spans="1:8" s="16" customFormat="1" ht="65.099999999999994" customHeight="1" x14ac:dyDescent="0.15">
      <c r="A36" s="30">
        <f t="shared" si="1"/>
        <v>32</v>
      </c>
      <c r="B36" s="25" t="s">
        <v>56</v>
      </c>
      <c r="C36" s="26" t="s">
        <v>57</v>
      </c>
      <c r="D36" s="25" t="s">
        <v>180</v>
      </c>
      <c r="E36" s="26" t="s">
        <v>45</v>
      </c>
      <c r="F36" s="27" t="s">
        <v>12</v>
      </c>
      <c r="G36" s="10" t="s">
        <v>8</v>
      </c>
      <c r="H36" s="31" t="str">
        <f t="shared" si="0"/>
        <v>第２</v>
      </c>
    </row>
    <row r="37" spans="1:8" s="16" customFormat="1" ht="65.099999999999994" customHeight="1" x14ac:dyDescent="0.15">
      <c r="A37" s="30">
        <f t="shared" si="1"/>
        <v>33</v>
      </c>
      <c r="B37" s="25" t="s">
        <v>58</v>
      </c>
      <c r="C37" s="26" t="s">
        <v>59</v>
      </c>
      <c r="D37" s="25" t="s">
        <v>180</v>
      </c>
      <c r="E37" s="26" t="s">
        <v>45</v>
      </c>
      <c r="F37" s="27" t="s">
        <v>12</v>
      </c>
      <c r="G37" s="10" t="s">
        <v>8</v>
      </c>
      <c r="H37" s="31" t="str">
        <f t="shared" ref="H37:H68" si="2">LEFT(F37,2)</f>
        <v>第２</v>
      </c>
    </row>
    <row r="38" spans="1:8" s="16" customFormat="1" ht="65.099999999999994" customHeight="1" x14ac:dyDescent="0.15">
      <c r="A38" s="30">
        <f t="shared" si="1"/>
        <v>34</v>
      </c>
      <c r="B38" s="25" t="s">
        <v>60</v>
      </c>
      <c r="C38" s="26" t="s">
        <v>61</v>
      </c>
      <c r="D38" s="25" t="s">
        <v>180</v>
      </c>
      <c r="E38" s="26" t="s">
        <v>45</v>
      </c>
      <c r="F38" s="27" t="s">
        <v>12</v>
      </c>
      <c r="G38" s="10" t="s">
        <v>8</v>
      </c>
      <c r="H38" s="31" t="str">
        <f t="shared" si="2"/>
        <v>第２</v>
      </c>
    </row>
    <row r="39" spans="1:8" s="16" customFormat="1" ht="65.099999999999994" customHeight="1" x14ac:dyDescent="0.15">
      <c r="A39" s="30">
        <f t="shared" si="1"/>
        <v>35</v>
      </c>
      <c r="B39" s="25" t="s">
        <v>62</v>
      </c>
      <c r="C39" s="26" t="s">
        <v>57</v>
      </c>
      <c r="D39" s="25" t="s">
        <v>180</v>
      </c>
      <c r="E39" s="26" t="s">
        <v>45</v>
      </c>
      <c r="F39" s="27" t="s">
        <v>12</v>
      </c>
      <c r="G39" s="10" t="s">
        <v>8</v>
      </c>
      <c r="H39" s="31" t="str">
        <f t="shared" si="2"/>
        <v>第２</v>
      </c>
    </row>
    <row r="40" spans="1:8" s="16" customFormat="1" ht="65.099999999999994" customHeight="1" x14ac:dyDescent="0.15">
      <c r="A40" s="30">
        <f t="shared" si="1"/>
        <v>36</v>
      </c>
      <c r="B40" s="25" t="s">
        <v>63</v>
      </c>
      <c r="C40" s="26" t="s">
        <v>54</v>
      </c>
      <c r="D40" s="25" t="s">
        <v>180</v>
      </c>
      <c r="E40" s="26" t="s">
        <v>45</v>
      </c>
      <c r="F40" s="27" t="s">
        <v>12</v>
      </c>
      <c r="G40" s="10" t="s">
        <v>182</v>
      </c>
      <c r="H40" s="31" t="str">
        <f t="shared" si="2"/>
        <v>第２</v>
      </c>
    </row>
    <row r="41" spans="1:8" s="16" customFormat="1" ht="65.099999999999994" customHeight="1" x14ac:dyDescent="0.15">
      <c r="A41" s="30">
        <f t="shared" si="1"/>
        <v>37</v>
      </c>
      <c r="B41" s="25" t="s">
        <v>50</v>
      </c>
      <c r="C41" s="26" t="s">
        <v>51</v>
      </c>
      <c r="D41" s="25" t="s">
        <v>180</v>
      </c>
      <c r="E41" s="26" t="s">
        <v>45</v>
      </c>
      <c r="F41" s="27" t="s">
        <v>12</v>
      </c>
      <c r="G41" s="10" t="s">
        <v>182</v>
      </c>
      <c r="H41" s="31" t="str">
        <f t="shared" si="2"/>
        <v>第２</v>
      </c>
    </row>
    <row r="42" spans="1:8" s="16" customFormat="1" ht="65.099999999999994" customHeight="1" x14ac:dyDescent="0.15">
      <c r="A42" s="30">
        <f t="shared" si="1"/>
        <v>38</v>
      </c>
      <c r="B42" s="25" t="s">
        <v>60</v>
      </c>
      <c r="C42" s="26" t="s">
        <v>61</v>
      </c>
      <c r="D42" s="25" t="s">
        <v>180</v>
      </c>
      <c r="E42" s="26" t="s">
        <v>45</v>
      </c>
      <c r="F42" s="27" t="s">
        <v>12</v>
      </c>
      <c r="G42" s="10" t="s">
        <v>8</v>
      </c>
      <c r="H42" s="31" t="str">
        <f t="shared" si="2"/>
        <v>第２</v>
      </c>
    </row>
    <row r="43" spans="1:8" s="16" customFormat="1" ht="65.099999999999994" customHeight="1" x14ac:dyDescent="0.15">
      <c r="A43" s="30">
        <f t="shared" si="1"/>
        <v>39</v>
      </c>
      <c r="B43" s="25" t="s">
        <v>64</v>
      </c>
      <c r="C43" s="26" t="s">
        <v>65</v>
      </c>
      <c r="D43" s="25" t="s">
        <v>180</v>
      </c>
      <c r="E43" s="26" t="s">
        <v>45</v>
      </c>
      <c r="F43" s="27" t="s">
        <v>12</v>
      </c>
      <c r="G43" s="10" t="s">
        <v>8</v>
      </c>
      <c r="H43" s="31" t="str">
        <f t="shared" si="2"/>
        <v>第２</v>
      </c>
    </row>
    <row r="44" spans="1:8" s="16" customFormat="1" ht="65.099999999999994" customHeight="1" x14ac:dyDescent="0.15">
      <c r="A44" s="30">
        <f t="shared" si="1"/>
        <v>40</v>
      </c>
      <c r="B44" s="25" t="s">
        <v>66</v>
      </c>
      <c r="C44" s="26" t="s">
        <v>67</v>
      </c>
      <c r="D44" s="25" t="s">
        <v>180</v>
      </c>
      <c r="E44" s="26" t="s">
        <v>45</v>
      </c>
      <c r="F44" s="27" t="s">
        <v>12</v>
      </c>
      <c r="G44" s="10" t="s">
        <v>182</v>
      </c>
      <c r="H44" s="31" t="str">
        <f t="shared" si="2"/>
        <v>第２</v>
      </c>
    </row>
    <row r="45" spans="1:8" s="16" customFormat="1" ht="65.099999999999994" customHeight="1" x14ac:dyDescent="0.15">
      <c r="A45" s="30">
        <f t="shared" si="1"/>
        <v>41</v>
      </c>
      <c r="B45" s="25" t="s">
        <v>68</v>
      </c>
      <c r="C45" s="26" t="s">
        <v>67</v>
      </c>
      <c r="D45" s="25" t="s">
        <v>180</v>
      </c>
      <c r="E45" s="26" t="s">
        <v>45</v>
      </c>
      <c r="F45" s="27" t="s">
        <v>12</v>
      </c>
      <c r="G45" s="10" t="s">
        <v>182</v>
      </c>
      <c r="H45" s="31" t="str">
        <f t="shared" si="2"/>
        <v>第２</v>
      </c>
    </row>
    <row r="46" spans="1:8" s="16" customFormat="1" ht="65.099999999999994" customHeight="1" x14ac:dyDescent="0.15">
      <c r="A46" s="30">
        <f t="shared" si="1"/>
        <v>42</v>
      </c>
      <c r="B46" s="25" t="s">
        <v>69</v>
      </c>
      <c r="C46" s="26" t="s">
        <v>67</v>
      </c>
      <c r="D46" s="25" t="s">
        <v>180</v>
      </c>
      <c r="E46" s="26" t="s">
        <v>45</v>
      </c>
      <c r="F46" s="27" t="s">
        <v>12</v>
      </c>
      <c r="G46" s="10" t="s">
        <v>182</v>
      </c>
      <c r="H46" s="31" t="str">
        <f t="shared" si="2"/>
        <v>第２</v>
      </c>
    </row>
    <row r="47" spans="1:8" s="16" customFormat="1" ht="65.099999999999994" customHeight="1" x14ac:dyDescent="0.15">
      <c r="A47" s="30">
        <f t="shared" si="1"/>
        <v>43</v>
      </c>
      <c r="B47" s="25" t="s">
        <v>70</v>
      </c>
      <c r="C47" s="26" t="s">
        <v>61</v>
      </c>
      <c r="D47" s="25" t="s">
        <v>180</v>
      </c>
      <c r="E47" s="26" t="s">
        <v>45</v>
      </c>
      <c r="F47" s="27" t="s">
        <v>12</v>
      </c>
      <c r="G47" s="10" t="s">
        <v>182</v>
      </c>
      <c r="H47" s="31" t="str">
        <f t="shared" si="2"/>
        <v>第２</v>
      </c>
    </row>
    <row r="48" spans="1:8" s="16" customFormat="1" ht="65.099999999999994" customHeight="1" x14ac:dyDescent="0.15">
      <c r="A48" s="30">
        <f t="shared" si="1"/>
        <v>44</v>
      </c>
      <c r="B48" s="25" t="s">
        <v>36</v>
      </c>
      <c r="C48" s="26" t="s">
        <v>37</v>
      </c>
      <c r="D48" s="25" t="s">
        <v>11</v>
      </c>
      <c r="E48" s="26" t="s">
        <v>38</v>
      </c>
      <c r="F48" s="27" t="s">
        <v>39</v>
      </c>
      <c r="G48" s="10" t="s">
        <v>8</v>
      </c>
      <c r="H48" s="31" t="str">
        <f t="shared" si="2"/>
        <v>第２</v>
      </c>
    </row>
    <row r="49" spans="1:8" s="16" customFormat="1" ht="65.099999999999994" customHeight="1" x14ac:dyDescent="0.15">
      <c r="A49" s="30">
        <f t="shared" si="1"/>
        <v>45</v>
      </c>
      <c r="B49" s="25" t="s">
        <v>104</v>
      </c>
      <c r="C49" s="26" t="s">
        <v>10</v>
      </c>
      <c r="D49" s="25" t="s">
        <v>11</v>
      </c>
      <c r="E49" s="26" t="s">
        <v>16</v>
      </c>
      <c r="F49" s="27" t="s">
        <v>39</v>
      </c>
      <c r="G49" s="10" t="s">
        <v>13</v>
      </c>
      <c r="H49" s="31" t="str">
        <f t="shared" si="2"/>
        <v>第２</v>
      </c>
    </row>
    <row r="50" spans="1:8" s="16" customFormat="1" ht="65.099999999999994" customHeight="1" x14ac:dyDescent="0.15">
      <c r="A50" s="30">
        <f t="shared" si="1"/>
        <v>46</v>
      </c>
      <c r="B50" s="25" t="s">
        <v>134</v>
      </c>
      <c r="C50" s="26" t="s">
        <v>89</v>
      </c>
      <c r="D50" s="25" t="s">
        <v>11</v>
      </c>
      <c r="E50" s="26" t="s">
        <v>16</v>
      </c>
      <c r="F50" s="27" t="s">
        <v>39</v>
      </c>
      <c r="G50" s="10" t="s">
        <v>13</v>
      </c>
      <c r="H50" s="31" t="str">
        <f t="shared" si="2"/>
        <v>第２</v>
      </c>
    </row>
    <row r="51" spans="1:8" s="16" customFormat="1" ht="65.099999999999994" customHeight="1" x14ac:dyDescent="0.15">
      <c r="A51" s="30">
        <f t="shared" si="1"/>
        <v>47</v>
      </c>
      <c r="B51" s="25" t="s">
        <v>14</v>
      </c>
      <c r="C51" s="26" t="s">
        <v>15</v>
      </c>
      <c r="D51" s="25" t="s">
        <v>11</v>
      </c>
      <c r="E51" s="26" t="s">
        <v>16</v>
      </c>
      <c r="F51" s="27" t="s">
        <v>12</v>
      </c>
      <c r="G51" s="10" t="s">
        <v>13</v>
      </c>
      <c r="H51" s="31" t="str">
        <f t="shared" si="2"/>
        <v>第２</v>
      </c>
    </row>
    <row r="52" spans="1:8" s="16" customFormat="1" ht="65.099999999999994" customHeight="1" x14ac:dyDescent="0.15">
      <c r="A52" s="30">
        <f t="shared" si="1"/>
        <v>48</v>
      </c>
      <c r="B52" s="25" t="s">
        <v>20</v>
      </c>
      <c r="C52" s="26" t="s">
        <v>21</v>
      </c>
      <c r="D52" s="25" t="s">
        <v>11</v>
      </c>
      <c r="E52" s="26" t="s">
        <v>16</v>
      </c>
      <c r="F52" s="27" t="s">
        <v>12</v>
      </c>
      <c r="G52" s="10" t="s">
        <v>13</v>
      </c>
      <c r="H52" s="31" t="str">
        <f t="shared" si="2"/>
        <v>第２</v>
      </c>
    </row>
    <row r="53" spans="1:8" s="16" customFormat="1" ht="65.099999999999994" customHeight="1" x14ac:dyDescent="0.15">
      <c r="A53" s="30">
        <f t="shared" si="1"/>
        <v>49</v>
      </c>
      <c r="B53" s="25" t="s">
        <v>108</v>
      </c>
      <c r="C53" s="26" t="s">
        <v>19</v>
      </c>
      <c r="D53" s="25" t="s">
        <v>11</v>
      </c>
      <c r="E53" s="26" t="s">
        <v>16</v>
      </c>
      <c r="F53" s="27" t="s">
        <v>109</v>
      </c>
      <c r="G53" s="10" t="s">
        <v>13</v>
      </c>
      <c r="H53" s="31" t="str">
        <f t="shared" si="2"/>
        <v>第2</v>
      </c>
    </row>
    <row r="54" spans="1:8" s="16" customFormat="1" ht="65.099999999999994" customHeight="1" x14ac:dyDescent="0.15">
      <c r="A54" s="30">
        <f t="shared" si="1"/>
        <v>50</v>
      </c>
      <c r="B54" s="25" t="s">
        <v>110</v>
      </c>
      <c r="C54" s="26" t="s">
        <v>19</v>
      </c>
      <c r="D54" s="25" t="s">
        <v>11</v>
      </c>
      <c r="E54" s="26" t="s">
        <v>16</v>
      </c>
      <c r="F54" s="27" t="s">
        <v>109</v>
      </c>
      <c r="G54" s="10" t="s">
        <v>13</v>
      </c>
      <c r="H54" s="31" t="str">
        <f t="shared" si="2"/>
        <v>第2</v>
      </c>
    </row>
    <row r="55" spans="1:8" s="16" customFormat="1" ht="65.099999999999994" customHeight="1" x14ac:dyDescent="0.15">
      <c r="A55" s="30">
        <f t="shared" si="1"/>
        <v>51</v>
      </c>
      <c r="B55" s="25" t="s">
        <v>124</v>
      </c>
      <c r="C55" s="26" t="s">
        <v>138</v>
      </c>
      <c r="D55" s="25" t="s">
        <v>11</v>
      </c>
      <c r="E55" s="26" t="s">
        <v>16</v>
      </c>
      <c r="F55" s="27" t="s">
        <v>109</v>
      </c>
      <c r="G55" s="10" t="s">
        <v>13</v>
      </c>
      <c r="H55" s="31" t="str">
        <f t="shared" si="2"/>
        <v>第2</v>
      </c>
    </row>
    <row r="56" spans="1:8" s="16" customFormat="1" ht="65.099999999999994" customHeight="1" x14ac:dyDescent="0.15">
      <c r="A56" s="30">
        <f t="shared" si="1"/>
        <v>52</v>
      </c>
      <c r="B56" s="25" t="s">
        <v>139</v>
      </c>
      <c r="C56" s="26" t="s">
        <v>51</v>
      </c>
      <c r="D56" s="25" t="s">
        <v>11</v>
      </c>
      <c r="E56" s="26" t="s">
        <v>16</v>
      </c>
      <c r="F56" s="27" t="s">
        <v>109</v>
      </c>
      <c r="G56" s="10" t="s">
        <v>13</v>
      </c>
      <c r="H56" s="31" t="str">
        <f t="shared" si="2"/>
        <v>第2</v>
      </c>
    </row>
    <row r="57" spans="1:8" s="16" customFormat="1" ht="65.099999999999994" customHeight="1" x14ac:dyDescent="0.15">
      <c r="A57" s="30">
        <f t="shared" si="1"/>
        <v>53</v>
      </c>
      <c r="B57" s="25" t="s">
        <v>125</v>
      </c>
      <c r="C57" s="26" t="s">
        <v>140</v>
      </c>
      <c r="D57" s="25" t="s">
        <v>11</v>
      </c>
      <c r="E57" s="26" t="s">
        <v>16</v>
      </c>
      <c r="F57" s="27" t="s">
        <v>109</v>
      </c>
      <c r="G57" s="10" t="s">
        <v>13</v>
      </c>
      <c r="H57" s="31" t="str">
        <f t="shared" si="2"/>
        <v>第2</v>
      </c>
    </row>
    <row r="58" spans="1:8" s="16" customFormat="1" ht="65.099999999999994" customHeight="1" x14ac:dyDescent="0.15">
      <c r="A58" s="30">
        <f t="shared" si="1"/>
        <v>54</v>
      </c>
      <c r="B58" s="25" t="s">
        <v>126</v>
      </c>
      <c r="C58" s="26" t="s">
        <v>51</v>
      </c>
      <c r="D58" s="25" t="s">
        <v>11</v>
      </c>
      <c r="E58" s="26" t="s">
        <v>16</v>
      </c>
      <c r="F58" s="27" t="s">
        <v>109</v>
      </c>
      <c r="G58" s="10" t="s">
        <v>13</v>
      </c>
      <c r="H58" s="31" t="str">
        <f t="shared" si="2"/>
        <v>第2</v>
      </c>
    </row>
    <row r="59" spans="1:8" s="16" customFormat="1" ht="65.099999999999994" customHeight="1" x14ac:dyDescent="0.15">
      <c r="A59" s="30">
        <f t="shared" si="1"/>
        <v>55</v>
      </c>
      <c r="B59" s="25" t="s">
        <v>127</v>
      </c>
      <c r="C59" s="26" t="s">
        <v>141</v>
      </c>
      <c r="D59" s="25" t="s">
        <v>11</v>
      </c>
      <c r="E59" s="26" t="s">
        <v>16</v>
      </c>
      <c r="F59" s="27" t="s">
        <v>109</v>
      </c>
      <c r="G59" s="10" t="s">
        <v>13</v>
      </c>
      <c r="H59" s="31" t="str">
        <f t="shared" si="2"/>
        <v>第2</v>
      </c>
    </row>
    <row r="60" spans="1:8" s="16" customFormat="1" ht="65.099999999999994" customHeight="1" x14ac:dyDescent="0.15">
      <c r="A60" s="30">
        <f t="shared" si="1"/>
        <v>56</v>
      </c>
      <c r="B60" s="25" t="s">
        <v>128</v>
      </c>
      <c r="C60" s="26" t="s">
        <v>142</v>
      </c>
      <c r="D60" s="25" t="s">
        <v>11</v>
      </c>
      <c r="E60" s="26" t="s">
        <v>16</v>
      </c>
      <c r="F60" s="27" t="s">
        <v>109</v>
      </c>
      <c r="G60" s="10" t="s">
        <v>13</v>
      </c>
      <c r="H60" s="31" t="str">
        <f t="shared" si="2"/>
        <v>第2</v>
      </c>
    </row>
    <row r="61" spans="1:8" s="16" customFormat="1" ht="65.099999999999994" customHeight="1" x14ac:dyDescent="0.15">
      <c r="A61" s="30">
        <f t="shared" si="1"/>
        <v>57</v>
      </c>
      <c r="B61" s="25" t="s">
        <v>129</v>
      </c>
      <c r="C61" s="26" t="s">
        <v>34</v>
      </c>
      <c r="D61" s="25" t="s">
        <v>11</v>
      </c>
      <c r="E61" s="26" t="s">
        <v>16</v>
      </c>
      <c r="F61" s="27" t="s">
        <v>109</v>
      </c>
      <c r="G61" s="10" t="s">
        <v>13</v>
      </c>
      <c r="H61" s="31" t="str">
        <f t="shared" si="2"/>
        <v>第2</v>
      </c>
    </row>
    <row r="62" spans="1:8" s="16" customFormat="1" ht="65.099999999999994" customHeight="1" x14ac:dyDescent="0.15">
      <c r="A62" s="30">
        <f t="shared" si="1"/>
        <v>58</v>
      </c>
      <c r="B62" s="25" t="s">
        <v>165</v>
      </c>
      <c r="C62" s="26" t="s">
        <v>159</v>
      </c>
      <c r="D62" s="25" t="s">
        <v>11</v>
      </c>
      <c r="E62" s="26" t="s">
        <v>160</v>
      </c>
      <c r="F62" s="27" t="s">
        <v>12</v>
      </c>
      <c r="G62" s="10" t="s">
        <v>29</v>
      </c>
      <c r="H62" s="31" t="str">
        <f t="shared" si="2"/>
        <v>第２</v>
      </c>
    </row>
    <row r="63" spans="1:8" s="16" customFormat="1" ht="65.099999999999994" customHeight="1" x14ac:dyDescent="0.15">
      <c r="A63" s="30">
        <f t="shared" si="1"/>
        <v>59</v>
      </c>
      <c r="B63" s="25" t="s">
        <v>166</v>
      </c>
      <c r="C63" s="26" t="s">
        <v>59</v>
      </c>
      <c r="D63" s="25" t="s">
        <v>11</v>
      </c>
      <c r="E63" s="26" t="s">
        <v>160</v>
      </c>
      <c r="F63" s="27" t="s">
        <v>12</v>
      </c>
      <c r="G63" s="10" t="s">
        <v>29</v>
      </c>
      <c r="H63" s="31" t="str">
        <f t="shared" si="2"/>
        <v>第２</v>
      </c>
    </row>
    <row r="64" spans="1:8" s="16" customFormat="1" ht="65.099999999999994" customHeight="1" x14ac:dyDescent="0.15">
      <c r="A64" s="30">
        <f t="shared" si="1"/>
        <v>60</v>
      </c>
      <c r="B64" s="25" t="s">
        <v>168</v>
      </c>
      <c r="C64" s="26" t="s">
        <v>10</v>
      </c>
      <c r="D64" s="25" t="s">
        <v>11</v>
      </c>
      <c r="E64" s="26" t="s">
        <v>160</v>
      </c>
      <c r="F64" s="27" t="s">
        <v>12</v>
      </c>
      <c r="G64" s="10" t="s">
        <v>29</v>
      </c>
      <c r="H64" s="31" t="str">
        <f t="shared" si="2"/>
        <v>第２</v>
      </c>
    </row>
    <row r="65" spans="1:8" s="16" customFormat="1" ht="65.099999999999994" customHeight="1" x14ac:dyDescent="0.15">
      <c r="A65" s="30">
        <f t="shared" si="1"/>
        <v>61</v>
      </c>
      <c r="B65" s="25" t="s">
        <v>169</v>
      </c>
      <c r="C65" s="26" t="s">
        <v>161</v>
      </c>
      <c r="D65" s="25" t="s">
        <v>11</v>
      </c>
      <c r="E65" s="26" t="s">
        <v>160</v>
      </c>
      <c r="F65" s="27" t="s">
        <v>12</v>
      </c>
      <c r="G65" s="10" t="s">
        <v>29</v>
      </c>
      <c r="H65" s="31" t="str">
        <f t="shared" si="2"/>
        <v>第２</v>
      </c>
    </row>
    <row r="66" spans="1:8" s="16" customFormat="1" ht="65.099999999999994" customHeight="1" x14ac:dyDescent="0.15">
      <c r="A66" s="30">
        <f t="shared" si="1"/>
        <v>62</v>
      </c>
      <c r="B66" s="25" t="s">
        <v>194</v>
      </c>
      <c r="C66" s="26" t="s">
        <v>10</v>
      </c>
      <c r="D66" s="25" t="s">
        <v>11</v>
      </c>
      <c r="E66" s="26" t="s">
        <v>160</v>
      </c>
      <c r="F66" s="27" t="s">
        <v>12</v>
      </c>
      <c r="G66" s="10" t="s">
        <v>29</v>
      </c>
      <c r="H66" s="31" t="str">
        <f t="shared" si="2"/>
        <v>第２</v>
      </c>
    </row>
    <row r="67" spans="1:8" s="16" customFormat="1" ht="65.099999999999994" customHeight="1" x14ac:dyDescent="0.15">
      <c r="A67" s="30">
        <f t="shared" si="1"/>
        <v>63</v>
      </c>
      <c r="B67" s="25" t="s">
        <v>163</v>
      </c>
      <c r="C67" s="26" t="s">
        <v>10</v>
      </c>
      <c r="D67" s="25" t="s">
        <v>11</v>
      </c>
      <c r="E67" s="26" t="s">
        <v>160</v>
      </c>
      <c r="F67" s="27" t="s">
        <v>191</v>
      </c>
      <c r="G67" s="10" t="s">
        <v>29</v>
      </c>
      <c r="H67" s="31" t="str">
        <f t="shared" si="2"/>
        <v>第３</v>
      </c>
    </row>
    <row r="68" spans="1:8" s="16" customFormat="1" ht="65.099999999999994" customHeight="1" x14ac:dyDescent="0.15">
      <c r="A68" s="30">
        <f t="shared" si="1"/>
        <v>64</v>
      </c>
      <c r="B68" s="25" t="s">
        <v>164</v>
      </c>
      <c r="C68" s="26" t="s">
        <v>48</v>
      </c>
      <c r="D68" s="25" t="s">
        <v>11</v>
      </c>
      <c r="E68" s="26" t="s">
        <v>160</v>
      </c>
      <c r="F68" s="27" t="s">
        <v>191</v>
      </c>
      <c r="G68" s="10" t="s">
        <v>29</v>
      </c>
      <c r="H68" s="31" t="str">
        <f t="shared" si="2"/>
        <v>第３</v>
      </c>
    </row>
    <row r="69" spans="1:8" s="16" customFormat="1" ht="65.099999999999994" customHeight="1" x14ac:dyDescent="0.15">
      <c r="A69" s="30">
        <f t="shared" si="1"/>
        <v>65</v>
      </c>
      <c r="B69" s="25" t="s">
        <v>193</v>
      </c>
      <c r="C69" s="34" t="s">
        <v>167</v>
      </c>
      <c r="D69" s="35" t="s">
        <v>11</v>
      </c>
      <c r="E69" s="34" t="s">
        <v>160</v>
      </c>
      <c r="F69" s="27" t="s">
        <v>191</v>
      </c>
      <c r="G69" s="36" t="s">
        <v>29</v>
      </c>
      <c r="H69" s="31" t="str">
        <f t="shared" ref="H69:H100" si="3">LEFT(F69,2)</f>
        <v>第３</v>
      </c>
    </row>
    <row r="70" spans="1:8" s="16" customFormat="1" ht="65.099999999999994" customHeight="1" x14ac:dyDescent="0.15">
      <c r="A70" s="30">
        <f t="shared" si="1"/>
        <v>66</v>
      </c>
      <c r="B70" s="25" t="s">
        <v>170</v>
      </c>
      <c r="C70" s="26" t="s">
        <v>161</v>
      </c>
      <c r="D70" s="25" t="s">
        <v>11</v>
      </c>
      <c r="E70" s="26" t="s">
        <v>160</v>
      </c>
      <c r="F70" s="27" t="s">
        <v>191</v>
      </c>
      <c r="G70" s="10" t="s">
        <v>29</v>
      </c>
      <c r="H70" s="31" t="str">
        <f t="shared" si="3"/>
        <v>第３</v>
      </c>
    </row>
    <row r="71" spans="1:8" s="16" customFormat="1" ht="65.099999999999994" customHeight="1" x14ac:dyDescent="0.15">
      <c r="A71" s="30">
        <f t="shared" ref="A71:A119" si="4">A70+1</f>
        <v>67</v>
      </c>
      <c r="B71" s="25" t="s">
        <v>171</v>
      </c>
      <c r="C71" s="26" t="s">
        <v>161</v>
      </c>
      <c r="D71" s="25" t="s">
        <v>11</v>
      </c>
      <c r="E71" s="26" t="s">
        <v>160</v>
      </c>
      <c r="F71" s="27" t="s">
        <v>191</v>
      </c>
      <c r="G71" s="10" t="s">
        <v>29</v>
      </c>
      <c r="H71" s="31" t="str">
        <f t="shared" si="3"/>
        <v>第３</v>
      </c>
    </row>
    <row r="72" spans="1:8" s="16" customFormat="1" ht="65.099999999999994" customHeight="1" x14ac:dyDescent="0.15">
      <c r="A72" s="30">
        <f t="shared" si="4"/>
        <v>68</v>
      </c>
      <c r="B72" s="25" t="s">
        <v>172</v>
      </c>
      <c r="C72" s="26" t="s">
        <v>161</v>
      </c>
      <c r="D72" s="25" t="s">
        <v>11</v>
      </c>
      <c r="E72" s="26" t="s">
        <v>160</v>
      </c>
      <c r="F72" s="27" t="s">
        <v>191</v>
      </c>
      <c r="G72" s="10" t="s">
        <v>29</v>
      </c>
      <c r="H72" s="31" t="str">
        <f t="shared" si="3"/>
        <v>第３</v>
      </c>
    </row>
    <row r="73" spans="1:8" s="16" customFormat="1" ht="65.099999999999994" customHeight="1" x14ac:dyDescent="0.15">
      <c r="A73" s="30">
        <f t="shared" si="4"/>
        <v>69</v>
      </c>
      <c r="B73" s="25" t="s">
        <v>173</v>
      </c>
      <c r="C73" s="26" t="s">
        <v>140</v>
      </c>
      <c r="D73" s="25" t="s">
        <v>11</v>
      </c>
      <c r="E73" s="26" t="s">
        <v>160</v>
      </c>
      <c r="F73" s="27" t="s">
        <v>191</v>
      </c>
      <c r="G73" s="10" t="s">
        <v>29</v>
      </c>
      <c r="H73" s="31" t="str">
        <f t="shared" si="3"/>
        <v>第３</v>
      </c>
    </row>
    <row r="74" spans="1:8" s="16" customFormat="1" ht="65.099999999999994" customHeight="1" x14ac:dyDescent="0.15">
      <c r="A74" s="30">
        <f t="shared" si="4"/>
        <v>70</v>
      </c>
      <c r="B74" s="25" t="s">
        <v>150</v>
      </c>
      <c r="C74" s="26" t="s">
        <v>96</v>
      </c>
      <c r="D74" s="25" t="s">
        <v>200</v>
      </c>
      <c r="E74" s="26" t="s">
        <v>97</v>
      </c>
      <c r="F74" s="27" t="s">
        <v>25</v>
      </c>
      <c r="G74" s="10" t="s">
        <v>201</v>
      </c>
      <c r="H74" s="31" t="str">
        <f t="shared" si="3"/>
        <v>第３</v>
      </c>
    </row>
    <row r="75" spans="1:8" s="16" customFormat="1" ht="65.099999999999994" customHeight="1" x14ac:dyDescent="0.15">
      <c r="A75" s="30">
        <f t="shared" si="4"/>
        <v>71</v>
      </c>
      <c r="B75" s="25" t="s">
        <v>81</v>
      </c>
      <c r="C75" s="26" t="s">
        <v>82</v>
      </c>
      <c r="D75" s="25" t="s">
        <v>11</v>
      </c>
      <c r="E75" s="26" t="s">
        <v>45</v>
      </c>
      <c r="F75" s="27" t="s">
        <v>80</v>
      </c>
      <c r="G75" s="10" t="s">
        <v>13</v>
      </c>
      <c r="H75" s="31" t="str">
        <f t="shared" si="3"/>
        <v>第３</v>
      </c>
    </row>
    <row r="76" spans="1:8" s="16" customFormat="1" ht="65.099999999999994" customHeight="1" x14ac:dyDescent="0.15">
      <c r="A76" s="30">
        <f t="shared" si="4"/>
        <v>72</v>
      </c>
      <c r="B76" s="25" t="s">
        <v>83</v>
      </c>
      <c r="C76" s="26" t="s">
        <v>82</v>
      </c>
      <c r="D76" s="25" t="s">
        <v>11</v>
      </c>
      <c r="E76" s="26" t="s">
        <v>45</v>
      </c>
      <c r="F76" s="27" t="s">
        <v>80</v>
      </c>
      <c r="G76" s="10" t="s">
        <v>49</v>
      </c>
      <c r="H76" s="31" t="str">
        <f t="shared" si="3"/>
        <v>第３</v>
      </c>
    </row>
    <row r="77" spans="1:8" s="16" customFormat="1" ht="65.099999999999994" customHeight="1" x14ac:dyDescent="0.15">
      <c r="A77" s="30">
        <f t="shared" si="4"/>
        <v>73</v>
      </c>
      <c r="B77" s="25" t="s">
        <v>178</v>
      </c>
      <c r="C77" s="26" t="s">
        <v>179</v>
      </c>
      <c r="D77" s="25" t="s">
        <v>11</v>
      </c>
      <c r="E77" s="26" t="s">
        <v>45</v>
      </c>
      <c r="F77" s="27" t="s">
        <v>80</v>
      </c>
      <c r="G77" s="10" t="s">
        <v>49</v>
      </c>
      <c r="H77" s="31" t="str">
        <f t="shared" si="3"/>
        <v>第３</v>
      </c>
    </row>
    <row r="78" spans="1:8" s="16" customFormat="1" ht="65.099999999999994" customHeight="1" x14ac:dyDescent="0.15">
      <c r="A78" s="30">
        <f t="shared" si="4"/>
        <v>74</v>
      </c>
      <c r="B78" s="25" t="s">
        <v>71</v>
      </c>
      <c r="C78" s="26" t="s">
        <v>72</v>
      </c>
      <c r="D78" s="25" t="s">
        <v>73</v>
      </c>
      <c r="E78" s="26" t="s">
        <v>45</v>
      </c>
      <c r="F78" s="27" t="s">
        <v>25</v>
      </c>
      <c r="G78" s="10" t="s">
        <v>74</v>
      </c>
      <c r="H78" s="31" t="str">
        <f t="shared" si="3"/>
        <v>第３</v>
      </c>
    </row>
    <row r="79" spans="1:8" s="16" customFormat="1" ht="65.099999999999994" customHeight="1" x14ac:dyDescent="0.15">
      <c r="A79" s="30">
        <f t="shared" si="4"/>
        <v>75</v>
      </c>
      <c r="B79" s="25" t="s">
        <v>75</v>
      </c>
      <c r="C79" s="26" t="s">
        <v>76</v>
      </c>
      <c r="D79" s="25" t="s">
        <v>11</v>
      </c>
      <c r="E79" s="26" t="s">
        <v>45</v>
      </c>
      <c r="F79" s="27" t="s">
        <v>25</v>
      </c>
      <c r="G79" s="10" t="s">
        <v>18</v>
      </c>
      <c r="H79" s="31" t="str">
        <f t="shared" si="3"/>
        <v>第３</v>
      </c>
    </row>
    <row r="80" spans="1:8" s="16" customFormat="1" ht="65.099999999999994" customHeight="1" x14ac:dyDescent="0.15">
      <c r="A80" s="30">
        <f t="shared" si="4"/>
        <v>76</v>
      </c>
      <c r="B80" s="25" t="s">
        <v>77</v>
      </c>
      <c r="C80" s="26" t="s">
        <v>78</v>
      </c>
      <c r="D80" s="25" t="s">
        <v>180</v>
      </c>
      <c r="E80" s="26" t="s">
        <v>45</v>
      </c>
      <c r="F80" s="27" t="s">
        <v>25</v>
      </c>
      <c r="G80" s="10" t="s">
        <v>182</v>
      </c>
      <c r="H80" s="31" t="str">
        <f t="shared" si="3"/>
        <v>第３</v>
      </c>
    </row>
    <row r="81" spans="1:8" s="16" customFormat="1" ht="65.099999999999994" customHeight="1" x14ac:dyDescent="0.15">
      <c r="A81" s="30">
        <f t="shared" si="4"/>
        <v>77</v>
      </c>
      <c r="B81" s="25" t="s">
        <v>79</v>
      </c>
      <c r="C81" s="26" t="s">
        <v>184</v>
      </c>
      <c r="D81" s="25" t="s">
        <v>11</v>
      </c>
      <c r="E81" s="26" t="s">
        <v>45</v>
      </c>
      <c r="F81" s="27" t="s">
        <v>80</v>
      </c>
      <c r="G81" s="10" t="s">
        <v>182</v>
      </c>
      <c r="H81" s="31" t="str">
        <f t="shared" si="3"/>
        <v>第３</v>
      </c>
    </row>
    <row r="82" spans="1:8" s="16" customFormat="1" ht="65.099999999999994" customHeight="1" x14ac:dyDescent="0.15">
      <c r="A82" s="30">
        <f t="shared" si="4"/>
        <v>78</v>
      </c>
      <c r="B82" s="25" t="s">
        <v>186</v>
      </c>
      <c r="C82" s="26" t="s">
        <v>187</v>
      </c>
      <c r="D82" s="25" t="s">
        <v>40</v>
      </c>
      <c r="E82" s="26" t="s">
        <v>185</v>
      </c>
      <c r="F82" s="27" t="s">
        <v>25</v>
      </c>
      <c r="G82" s="10" t="s">
        <v>18</v>
      </c>
      <c r="H82" s="31" t="str">
        <f t="shared" si="3"/>
        <v>第３</v>
      </c>
    </row>
    <row r="83" spans="1:8" s="16" customFormat="1" ht="65.099999999999994" customHeight="1" x14ac:dyDescent="0.15">
      <c r="A83" s="30">
        <f t="shared" si="4"/>
        <v>79</v>
      </c>
      <c r="B83" s="25" t="s">
        <v>188</v>
      </c>
      <c r="C83" s="26" t="s">
        <v>187</v>
      </c>
      <c r="D83" s="25" t="s">
        <v>40</v>
      </c>
      <c r="E83" s="26" t="s">
        <v>185</v>
      </c>
      <c r="F83" s="27" t="s">
        <v>25</v>
      </c>
      <c r="G83" s="10" t="s">
        <v>18</v>
      </c>
      <c r="H83" s="17" t="str">
        <f t="shared" si="3"/>
        <v>第３</v>
      </c>
    </row>
    <row r="84" spans="1:8" s="16" customFormat="1" ht="65.099999999999994" customHeight="1" x14ac:dyDescent="0.15">
      <c r="A84" s="30">
        <f t="shared" si="4"/>
        <v>80</v>
      </c>
      <c r="B84" s="25" t="s">
        <v>94</v>
      </c>
      <c r="C84" s="26" t="s">
        <v>91</v>
      </c>
      <c r="D84" s="25" t="s">
        <v>40</v>
      </c>
      <c r="E84" s="26" t="s">
        <v>92</v>
      </c>
      <c r="F84" s="27" t="s">
        <v>95</v>
      </c>
      <c r="G84" s="10" t="s">
        <v>18</v>
      </c>
      <c r="H84" s="31" t="str">
        <f t="shared" si="3"/>
        <v>第３</v>
      </c>
    </row>
    <row r="85" spans="1:8" s="16" customFormat="1" ht="65.099999999999994" customHeight="1" x14ac:dyDescent="0.15">
      <c r="A85" s="30">
        <f t="shared" si="4"/>
        <v>81</v>
      </c>
      <c r="B85" s="25" t="s">
        <v>130</v>
      </c>
      <c r="C85" s="26" t="s">
        <v>141</v>
      </c>
      <c r="D85" s="25" t="s">
        <v>11</v>
      </c>
      <c r="E85" s="26" t="s">
        <v>16</v>
      </c>
      <c r="F85" s="27" t="s">
        <v>143</v>
      </c>
      <c r="G85" s="10" t="s">
        <v>13</v>
      </c>
      <c r="H85" s="31" t="str">
        <f t="shared" si="3"/>
        <v>第3</v>
      </c>
    </row>
    <row r="86" spans="1:8" s="16" customFormat="1" ht="65.099999999999994" customHeight="1" x14ac:dyDescent="0.15">
      <c r="A86" s="30">
        <f t="shared" si="4"/>
        <v>82</v>
      </c>
      <c r="B86" s="25" t="s">
        <v>131</v>
      </c>
      <c r="C86" s="26" t="s">
        <v>51</v>
      </c>
      <c r="D86" s="25" t="s">
        <v>11</v>
      </c>
      <c r="E86" s="26" t="s">
        <v>16</v>
      </c>
      <c r="F86" s="27" t="s">
        <v>143</v>
      </c>
      <c r="G86" s="10" t="s">
        <v>13</v>
      </c>
      <c r="H86" s="31" t="str">
        <f t="shared" si="3"/>
        <v>第3</v>
      </c>
    </row>
    <row r="87" spans="1:8" s="16" customFormat="1" ht="65.099999999999994" customHeight="1" x14ac:dyDescent="0.15">
      <c r="A87" s="30">
        <f t="shared" si="4"/>
        <v>83</v>
      </c>
      <c r="B87" s="25" t="s">
        <v>118</v>
      </c>
      <c r="C87" s="26" t="s">
        <v>10</v>
      </c>
      <c r="D87" s="25" t="s">
        <v>11</v>
      </c>
      <c r="E87" s="26" t="s">
        <v>16</v>
      </c>
      <c r="F87" s="27" t="s">
        <v>132</v>
      </c>
      <c r="G87" s="10" t="s">
        <v>13</v>
      </c>
      <c r="H87" s="31" t="str">
        <f t="shared" si="3"/>
        <v>第3</v>
      </c>
    </row>
    <row r="88" spans="1:8" s="16" customFormat="1" ht="65.099999999999994" customHeight="1" x14ac:dyDescent="0.15">
      <c r="A88" s="30">
        <f t="shared" si="4"/>
        <v>84</v>
      </c>
      <c r="B88" s="25" t="s">
        <v>123</v>
      </c>
      <c r="C88" s="26" t="s">
        <v>136</v>
      </c>
      <c r="D88" s="25" t="s">
        <v>11</v>
      </c>
      <c r="E88" s="26" t="s">
        <v>16</v>
      </c>
      <c r="F88" s="27" t="s">
        <v>132</v>
      </c>
      <c r="G88" s="10" t="s">
        <v>13</v>
      </c>
      <c r="H88" s="31" t="str">
        <f t="shared" si="3"/>
        <v>第3</v>
      </c>
    </row>
    <row r="89" spans="1:8" s="16" customFormat="1" ht="65.099999999999994" customHeight="1" x14ac:dyDescent="0.15">
      <c r="A89" s="30">
        <f t="shared" si="4"/>
        <v>85</v>
      </c>
      <c r="B89" s="25" t="s">
        <v>174</v>
      </c>
      <c r="C89" s="26" t="s">
        <v>159</v>
      </c>
      <c r="D89" s="25" t="s">
        <v>11</v>
      </c>
      <c r="E89" s="26" t="s">
        <v>160</v>
      </c>
      <c r="F89" s="27" t="s">
        <v>25</v>
      </c>
      <c r="G89" s="10" t="s">
        <v>29</v>
      </c>
      <c r="H89" s="31" t="str">
        <f t="shared" si="3"/>
        <v>第３</v>
      </c>
    </row>
    <row r="90" spans="1:8" s="16" customFormat="1" ht="65.099999999999994" customHeight="1" x14ac:dyDescent="0.15">
      <c r="A90" s="30">
        <f t="shared" si="4"/>
        <v>86</v>
      </c>
      <c r="B90" s="25" t="s">
        <v>175</v>
      </c>
      <c r="C90" s="26" t="s">
        <v>159</v>
      </c>
      <c r="D90" s="25" t="s">
        <v>11</v>
      </c>
      <c r="E90" s="26" t="s">
        <v>160</v>
      </c>
      <c r="F90" s="27" t="s">
        <v>25</v>
      </c>
      <c r="G90" s="10" t="s">
        <v>29</v>
      </c>
      <c r="H90" s="31" t="str">
        <f t="shared" si="3"/>
        <v>第３</v>
      </c>
    </row>
    <row r="91" spans="1:8" s="16" customFormat="1" ht="65.099999999999994" customHeight="1" x14ac:dyDescent="0.15">
      <c r="A91" s="30">
        <f t="shared" si="4"/>
        <v>87</v>
      </c>
      <c r="B91" s="25" t="s">
        <v>176</v>
      </c>
      <c r="C91" s="26" t="s">
        <v>161</v>
      </c>
      <c r="D91" s="25" t="s">
        <v>11</v>
      </c>
      <c r="E91" s="26" t="s">
        <v>160</v>
      </c>
      <c r="F91" s="27" t="s">
        <v>25</v>
      </c>
      <c r="G91" s="10" t="s">
        <v>29</v>
      </c>
      <c r="H91" s="31" t="str">
        <f t="shared" si="3"/>
        <v>第３</v>
      </c>
    </row>
    <row r="92" spans="1:8" s="16" customFormat="1" ht="65.099999999999994" customHeight="1" x14ac:dyDescent="0.15">
      <c r="A92" s="30">
        <f t="shared" si="4"/>
        <v>88</v>
      </c>
      <c r="B92" s="25" t="s">
        <v>195</v>
      </c>
      <c r="C92" s="26" t="s">
        <v>10</v>
      </c>
      <c r="D92" s="25" t="s">
        <v>11</v>
      </c>
      <c r="E92" s="26" t="s">
        <v>160</v>
      </c>
      <c r="F92" s="27" t="s">
        <v>25</v>
      </c>
      <c r="G92" s="10" t="s">
        <v>29</v>
      </c>
      <c r="H92" s="31" t="str">
        <f t="shared" si="3"/>
        <v>第３</v>
      </c>
    </row>
    <row r="93" spans="1:8" s="16" customFormat="1" ht="65.099999999999994" customHeight="1" x14ac:dyDescent="0.15">
      <c r="A93" s="30">
        <f t="shared" si="4"/>
        <v>89</v>
      </c>
      <c r="B93" s="25" t="s">
        <v>151</v>
      </c>
      <c r="C93" s="26" t="s">
        <v>152</v>
      </c>
      <c r="D93" s="25" t="s">
        <v>9</v>
      </c>
      <c r="E93" s="26" t="s">
        <v>97</v>
      </c>
      <c r="F93" s="27" t="s">
        <v>207</v>
      </c>
      <c r="G93" s="10" t="s">
        <v>8</v>
      </c>
      <c r="H93" s="31" t="str">
        <f t="shared" si="3"/>
        <v>第３</v>
      </c>
    </row>
    <row r="94" spans="1:8" s="16" customFormat="1" ht="65.099999999999994" customHeight="1" x14ac:dyDescent="0.15">
      <c r="A94" s="30">
        <f t="shared" si="4"/>
        <v>90</v>
      </c>
      <c r="B94" s="25" t="s">
        <v>197</v>
      </c>
      <c r="C94" s="26" t="s">
        <v>10</v>
      </c>
      <c r="D94" s="25" t="s">
        <v>11</v>
      </c>
      <c r="E94" s="26" t="s">
        <v>160</v>
      </c>
      <c r="F94" s="27" t="s">
        <v>25</v>
      </c>
      <c r="G94" s="10" t="s">
        <v>199</v>
      </c>
      <c r="H94" s="31" t="str">
        <f t="shared" si="3"/>
        <v>第３</v>
      </c>
    </row>
    <row r="95" spans="1:8" s="16" customFormat="1" ht="65.099999999999994" customHeight="1" x14ac:dyDescent="0.15">
      <c r="A95" s="30">
        <f t="shared" si="4"/>
        <v>91</v>
      </c>
      <c r="B95" s="25" t="s">
        <v>202</v>
      </c>
      <c r="C95" s="26" t="s">
        <v>203</v>
      </c>
      <c r="D95" s="25" t="s">
        <v>9</v>
      </c>
      <c r="E95" s="26" t="s">
        <v>97</v>
      </c>
      <c r="F95" s="27" t="s">
        <v>25</v>
      </c>
      <c r="G95" s="10" t="s">
        <v>8</v>
      </c>
      <c r="H95" s="31" t="str">
        <f t="shared" si="3"/>
        <v>第３</v>
      </c>
    </row>
    <row r="96" spans="1:8" s="16" customFormat="1" ht="65.099999999999994" customHeight="1" x14ac:dyDescent="0.15">
      <c r="A96" s="30">
        <f t="shared" si="4"/>
        <v>92</v>
      </c>
      <c r="B96" s="25" t="s">
        <v>204</v>
      </c>
      <c r="C96" s="26" t="s">
        <v>203</v>
      </c>
      <c r="D96" s="25" t="s">
        <v>9</v>
      </c>
      <c r="E96" s="26" t="s">
        <v>97</v>
      </c>
      <c r="F96" s="27" t="s">
        <v>25</v>
      </c>
      <c r="G96" s="10" t="s">
        <v>8</v>
      </c>
      <c r="H96" s="31" t="str">
        <f t="shared" si="3"/>
        <v>第３</v>
      </c>
    </row>
    <row r="97" spans="1:8" s="16" customFormat="1" ht="65.099999999999994" customHeight="1" x14ac:dyDescent="0.15">
      <c r="A97" s="30">
        <f t="shared" si="4"/>
        <v>93</v>
      </c>
      <c r="B97" s="25" t="s">
        <v>177</v>
      </c>
      <c r="C97" s="26" t="s">
        <v>167</v>
      </c>
      <c r="D97" s="25" t="s">
        <v>11</v>
      </c>
      <c r="E97" s="26" t="s">
        <v>160</v>
      </c>
      <c r="F97" s="27" t="s">
        <v>196</v>
      </c>
      <c r="G97" s="10" t="s">
        <v>29</v>
      </c>
      <c r="H97" s="17" t="str">
        <f t="shared" si="3"/>
        <v>第４</v>
      </c>
    </row>
    <row r="98" spans="1:8" s="16" customFormat="1" ht="65.099999999999994" customHeight="1" x14ac:dyDescent="0.15">
      <c r="A98" s="30">
        <f t="shared" si="4"/>
        <v>94</v>
      </c>
      <c r="B98" s="25" t="s">
        <v>53</v>
      </c>
      <c r="C98" s="26" t="s">
        <v>54</v>
      </c>
      <c r="D98" s="25" t="s">
        <v>180</v>
      </c>
      <c r="E98" s="26" t="s">
        <v>45</v>
      </c>
      <c r="F98" s="27" t="s">
        <v>35</v>
      </c>
      <c r="G98" s="10" t="s">
        <v>182</v>
      </c>
      <c r="H98" s="31" t="str">
        <f t="shared" si="3"/>
        <v>第４</v>
      </c>
    </row>
    <row r="99" spans="1:8" s="16" customFormat="1" ht="65.099999999999994" customHeight="1" x14ac:dyDescent="0.15">
      <c r="A99" s="30">
        <f t="shared" si="4"/>
        <v>95</v>
      </c>
      <c r="B99" s="25" t="s">
        <v>86</v>
      </c>
      <c r="C99" s="26" t="s">
        <v>87</v>
      </c>
      <c r="D99" s="25" t="s">
        <v>9</v>
      </c>
      <c r="E99" s="26" t="s">
        <v>45</v>
      </c>
      <c r="F99" s="27" t="s">
        <v>35</v>
      </c>
      <c r="G99" s="10" t="s">
        <v>8</v>
      </c>
      <c r="H99" s="31" t="str">
        <f t="shared" si="3"/>
        <v>第４</v>
      </c>
    </row>
    <row r="100" spans="1:8" s="16" customFormat="1" ht="65.099999999999994" customHeight="1" x14ac:dyDescent="0.15">
      <c r="A100" s="30">
        <f t="shared" si="4"/>
        <v>96</v>
      </c>
      <c r="B100" s="25" t="s">
        <v>47</v>
      </c>
      <c r="C100" s="26" t="s">
        <v>48</v>
      </c>
      <c r="D100" s="25" t="s">
        <v>180</v>
      </c>
      <c r="E100" s="26" t="s">
        <v>45</v>
      </c>
      <c r="F100" s="27" t="s">
        <v>35</v>
      </c>
      <c r="G100" s="10" t="s">
        <v>182</v>
      </c>
      <c r="H100" s="31" t="str">
        <f t="shared" si="3"/>
        <v>第４</v>
      </c>
    </row>
    <row r="101" spans="1:8" s="16" customFormat="1" ht="65.099999999999994" customHeight="1" x14ac:dyDescent="0.15">
      <c r="A101" s="30">
        <f t="shared" si="4"/>
        <v>97</v>
      </c>
      <c r="B101" s="25" t="s">
        <v>50</v>
      </c>
      <c r="C101" s="26" t="s">
        <v>51</v>
      </c>
      <c r="D101" s="25" t="s">
        <v>180</v>
      </c>
      <c r="E101" s="26" t="s">
        <v>45</v>
      </c>
      <c r="F101" s="27" t="s">
        <v>35</v>
      </c>
      <c r="G101" s="10" t="s">
        <v>182</v>
      </c>
      <c r="H101" s="31" t="str">
        <f t="shared" ref="H101:H119" si="5">LEFT(F101,2)</f>
        <v>第４</v>
      </c>
    </row>
    <row r="102" spans="1:8" s="16" customFormat="1" ht="65.099999999999994" customHeight="1" x14ac:dyDescent="0.15">
      <c r="A102" s="30">
        <f t="shared" si="4"/>
        <v>98</v>
      </c>
      <c r="B102" s="25" t="s">
        <v>55</v>
      </c>
      <c r="C102" s="26" t="s">
        <v>183</v>
      </c>
      <c r="D102" s="25" t="s">
        <v>180</v>
      </c>
      <c r="E102" s="26" t="s">
        <v>45</v>
      </c>
      <c r="F102" s="27" t="s">
        <v>35</v>
      </c>
      <c r="G102" s="10" t="s">
        <v>8</v>
      </c>
      <c r="H102" s="31" t="str">
        <f t="shared" si="5"/>
        <v>第４</v>
      </c>
    </row>
    <row r="103" spans="1:8" s="16" customFormat="1" ht="65.099999999999994" customHeight="1" x14ac:dyDescent="0.15">
      <c r="A103" s="30">
        <f t="shared" si="4"/>
        <v>99</v>
      </c>
      <c r="B103" s="25" t="s">
        <v>56</v>
      </c>
      <c r="C103" s="26" t="s">
        <v>57</v>
      </c>
      <c r="D103" s="25" t="s">
        <v>180</v>
      </c>
      <c r="E103" s="26" t="s">
        <v>45</v>
      </c>
      <c r="F103" s="27" t="s">
        <v>35</v>
      </c>
      <c r="G103" s="10" t="s">
        <v>8</v>
      </c>
      <c r="H103" s="31" t="str">
        <f t="shared" si="5"/>
        <v>第４</v>
      </c>
    </row>
    <row r="104" spans="1:8" s="16" customFormat="1" ht="65.099999999999994" customHeight="1" x14ac:dyDescent="0.15">
      <c r="A104" s="30">
        <f t="shared" si="4"/>
        <v>100</v>
      </c>
      <c r="B104" s="25" t="s">
        <v>58</v>
      </c>
      <c r="C104" s="26" t="s">
        <v>59</v>
      </c>
      <c r="D104" s="25" t="s">
        <v>180</v>
      </c>
      <c r="E104" s="26" t="s">
        <v>45</v>
      </c>
      <c r="F104" s="27" t="s">
        <v>35</v>
      </c>
      <c r="G104" s="10" t="s">
        <v>8</v>
      </c>
      <c r="H104" s="31" t="str">
        <f t="shared" si="5"/>
        <v>第４</v>
      </c>
    </row>
    <row r="105" spans="1:8" s="16" customFormat="1" ht="65.099999999999994" customHeight="1" x14ac:dyDescent="0.15">
      <c r="A105" s="30">
        <f t="shared" si="4"/>
        <v>101</v>
      </c>
      <c r="B105" s="25" t="s">
        <v>88</v>
      </c>
      <c r="C105" s="26" t="s">
        <v>17</v>
      </c>
      <c r="D105" s="25" t="s">
        <v>11</v>
      </c>
      <c r="E105" s="26" t="s">
        <v>45</v>
      </c>
      <c r="F105" s="27" t="s">
        <v>35</v>
      </c>
      <c r="G105" s="10" t="s">
        <v>18</v>
      </c>
      <c r="H105" s="31" t="str">
        <f t="shared" si="5"/>
        <v>第４</v>
      </c>
    </row>
    <row r="106" spans="1:8" s="16" customFormat="1" ht="65.099999999999994" customHeight="1" x14ac:dyDescent="0.15">
      <c r="A106" s="30">
        <f t="shared" si="4"/>
        <v>102</v>
      </c>
      <c r="B106" s="25" t="s">
        <v>42</v>
      </c>
      <c r="C106" s="26" t="s">
        <v>37</v>
      </c>
      <c r="D106" s="25" t="s">
        <v>40</v>
      </c>
      <c r="E106" s="26" t="s">
        <v>41</v>
      </c>
      <c r="F106" s="27" t="s">
        <v>35</v>
      </c>
      <c r="G106" s="10" t="s">
        <v>18</v>
      </c>
      <c r="H106" s="31" t="str">
        <f t="shared" si="5"/>
        <v>第４</v>
      </c>
    </row>
    <row r="107" spans="1:8" s="16" customFormat="1" ht="65.099999999999994" customHeight="1" x14ac:dyDescent="0.15">
      <c r="A107" s="30">
        <f t="shared" si="4"/>
        <v>103</v>
      </c>
      <c r="B107" s="25" t="s">
        <v>22</v>
      </c>
      <c r="C107" s="26" t="s">
        <v>19</v>
      </c>
      <c r="D107" s="25" t="s">
        <v>11</v>
      </c>
      <c r="E107" s="26" t="s">
        <v>16</v>
      </c>
      <c r="F107" s="27" t="s">
        <v>35</v>
      </c>
      <c r="G107" s="10" t="s">
        <v>18</v>
      </c>
      <c r="H107" s="31" t="str">
        <f t="shared" si="5"/>
        <v>第４</v>
      </c>
    </row>
    <row r="108" spans="1:8" s="16" customFormat="1" ht="65.099999999999994" customHeight="1" x14ac:dyDescent="0.15">
      <c r="A108" s="30">
        <f t="shared" si="4"/>
        <v>104</v>
      </c>
      <c r="B108" s="25" t="s">
        <v>23</v>
      </c>
      <c r="C108" s="26" t="s">
        <v>19</v>
      </c>
      <c r="D108" s="25" t="s">
        <v>11</v>
      </c>
      <c r="E108" s="26" t="s">
        <v>16</v>
      </c>
      <c r="F108" s="27" t="s">
        <v>35</v>
      </c>
      <c r="G108" s="10" t="s">
        <v>18</v>
      </c>
      <c r="H108" s="31" t="str">
        <f t="shared" si="5"/>
        <v>第４</v>
      </c>
    </row>
    <row r="109" spans="1:8" s="16" customFormat="1" ht="65.099999999999994" customHeight="1" x14ac:dyDescent="0.15">
      <c r="A109" s="30">
        <f t="shared" si="4"/>
        <v>105</v>
      </c>
      <c r="B109" s="25" t="s">
        <v>111</v>
      </c>
      <c r="C109" s="26" t="s">
        <v>19</v>
      </c>
      <c r="D109" s="25" t="s">
        <v>11</v>
      </c>
      <c r="E109" s="26" t="s">
        <v>16</v>
      </c>
      <c r="F109" s="27" t="s">
        <v>133</v>
      </c>
      <c r="G109" s="10" t="s">
        <v>13</v>
      </c>
      <c r="H109" s="31" t="str">
        <f t="shared" si="5"/>
        <v>第4</v>
      </c>
    </row>
    <row r="110" spans="1:8" s="16" customFormat="1" ht="65.099999999999994" customHeight="1" x14ac:dyDescent="0.15">
      <c r="A110" s="30">
        <f t="shared" si="4"/>
        <v>106</v>
      </c>
      <c r="B110" s="25" t="s">
        <v>112</v>
      </c>
      <c r="C110" s="26" t="s">
        <v>113</v>
      </c>
      <c r="D110" s="25" t="s">
        <v>11</v>
      </c>
      <c r="E110" s="26" t="s">
        <v>16</v>
      </c>
      <c r="F110" s="27" t="s">
        <v>133</v>
      </c>
      <c r="G110" s="10" t="s">
        <v>13</v>
      </c>
      <c r="H110" s="31" t="str">
        <f t="shared" si="5"/>
        <v>第4</v>
      </c>
    </row>
    <row r="111" spans="1:8" s="16" customFormat="1" ht="65.099999999999994" customHeight="1" x14ac:dyDescent="0.15">
      <c r="A111" s="30">
        <f t="shared" si="4"/>
        <v>107</v>
      </c>
      <c r="B111" s="25" t="s">
        <v>114</v>
      </c>
      <c r="C111" s="26" t="s">
        <v>135</v>
      </c>
      <c r="D111" s="25" t="s">
        <v>11</v>
      </c>
      <c r="E111" s="26" t="s">
        <v>16</v>
      </c>
      <c r="F111" s="27" t="s">
        <v>133</v>
      </c>
      <c r="G111" s="10" t="s">
        <v>13</v>
      </c>
      <c r="H111" s="31" t="str">
        <f t="shared" si="5"/>
        <v>第4</v>
      </c>
    </row>
    <row r="112" spans="1:8" s="16" customFormat="1" ht="65.099999999999994" customHeight="1" x14ac:dyDescent="0.15">
      <c r="A112" s="30">
        <f t="shared" si="4"/>
        <v>108</v>
      </c>
      <c r="B112" s="25" t="s">
        <v>115</v>
      </c>
      <c r="C112" s="26" t="s">
        <v>113</v>
      </c>
      <c r="D112" s="25" t="s">
        <v>11</v>
      </c>
      <c r="E112" s="26" t="s">
        <v>16</v>
      </c>
      <c r="F112" s="27" t="s">
        <v>133</v>
      </c>
      <c r="G112" s="10" t="s">
        <v>13</v>
      </c>
      <c r="H112" s="31" t="str">
        <f t="shared" si="5"/>
        <v>第4</v>
      </c>
    </row>
    <row r="113" spans="1:8" s="16" customFormat="1" ht="72" customHeight="1" x14ac:dyDescent="0.15">
      <c r="A113" s="30">
        <f t="shared" si="4"/>
        <v>109</v>
      </c>
      <c r="B113" s="25" t="s">
        <v>116</v>
      </c>
      <c r="C113" s="26" t="s">
        <v>117</v>
      </c>
      <c r="D113" s="25" t="s">
        <v>11</v>
      </c>
      <c r="E113" s="26" t="s">
        <v>16</v>
      </c>
      <c r="F113" s="27" t="s">
        <v>133</v>
      </c>
      <c r="G113" s="10" t="s">
        <v>13</v>
      </c>
      <c r="H113" s="31" t="str">
        <f t="shared" si="5"/>
        <v>第4</v>
      </c>
    </row>
    <row r="114" spans="1:8" s="16" customFormat="1" ht="72" customHeight="1" x14ac:dyDescent="0.15">
      <c r="A114" s="30">
        <f t="shared" si="4"/>
        <v>110</v>
      </c>
      <c r="B114" s="21" t="s">
        <v>122</v>
      </c>
      <c r="C114" s="22" t="s">
        <v>137</v>
      </c>
      <c r="D114" s="21" t="s">
        <v>11</v>
      </c>
      <c r="E114" s="22" t="s">
        <v>16</v>
      </c>
      <c r="F114" s="23" t="s">
        <v>133</v>
      </c>
      <c r="G114" s="24" t="s">
        <v>13</v>
      </c>
      <c r="H114" s="31" t="str">
        <f t="shared" si="5"/>
        <v>第4</v>
      </c>
    </row>
    <row r="115" spans="1:8" s="16" customFormat="1" ht="72" customHeight="1" x14ac:dyDescent="0.15">
      <c r="A115" s="30">
        <f t="shared" si="4"/>
        <v>111</v>
      </c>
      <c r="B115" s="37" t="s">
        <v>121</v>
      </c>
      <c r="C115" s="38" t="s">
        <v>136</v>
      </c>
      <c r="D115" s="37" t="s">
        <v>11</v>
      </c>
      <c r="E115" s="38" t="s">
        <v>16</v>
      </c>
      <c r="F115" s="39" t="s">
        <v>133</v>
      </c>
      <c r="G115" s="40" t="s">
        <v>13</v>
      </c>
      <c r="H115" s="31" t="str">
        <f t="shared" si="5"/>
        <v>第4</v>
      </c>
    </row>
    <row r="116" spans="1:8" s="16" customFormat="1" ht="72" customHeight="1" x14ac:dyDescent="0.15">
      <c r="A116" s="30">
        <f t="shared" si="4"/>
        <v>112</v>
      </c>
      <c r="B116" s="25" t="s">
        <v>124</v>
      </c>
      <c r="C116" s="26" t="s">
        <v>138</v>
      </c>
      <c r="D116" s="25" t="s">
        <v>11</v>
      </c>
      <c r="E116" s="26" t="s">
        <v>16</v>
      </c>
      <c r="F116" s="27" t="s">
        <v>133</v>
      </c>
      <c r="G116" s="10" t="s">
        <v>13</v>
      </c>
      <c r="H116" s="31" t="str">
        <f t="shared" si="5"/>
        <v>第4</v>
      </c>
    </row>
    <row r="117" spans="1:8" s="28" customFormat="1" ht="72" customHeight="1" x14ac:dyDescent="0.15">
      <c r="A117" s="30">
        <f t="shared" si="4"/>
        <v>113</v>
      </c>
      <c r="B117" s="25" t="s">
        <v>129</v>
      </c>
      <c r="C117" s="26" t="s">
        <v>34</v>
      </c>
      <c r="D117" s="25" t="s">
        <v>11</v>
      </c>
      <c r="E117" s="26" t="s">
        <v>16</v>
      </c>
      <c r="F117" s="27" t="s">
        <v>133</v>
      </c>
      <c r="G117" s="10" t="s">
        <v>13</v>
      </c>
      <c r="H117" s="31" t="str">
        <f t="shared" si="5"/>
        <v>第4</v>
      </c>
    </row>
    <row r="118" spans="1:8" s="28" customFormat="1" ht="72" customHeight="1" x14ac:dyDescent="0.15">
      <c r="A118" s="30">
        <f t="shared" si="4"/>
        <v>114</v>
      </c>
      <c r="B118" s="25" t="s">
        <v>198</v>
      </c>
      <c r="C118" s="26" t="s">
        <v>96</v>
      </c>
      <c r="D118" s="25" t="s">
        <v>11</v>
      </c>
      <c r="E118" s="26" t="s">
        <v>160</v>
      </c>
      <c r="F118" s="27" t="s">
        <v>35</v>
      </c>
      <c r="G118" s="10" t="s">
        <v>29</v>
      </c>
      <c r="H118" s="31" t="str">
        <f t="shared" si="5"/>
        <v>第４</v>
      </c>
    </row>
    <row r="119" spans="1:8" s="28" customFormat="1" ht="72" customHeight="1" thickBot="1" x14ac:dyDescent="0.2">
      <c r="A119" s="29">
        <f t="shared" si="4"/>
        <v>115</v>
      </c>
      <c r="B119" s="41" t="s">
        <v>205</v>
      </c>
      <c r="C119" s="42" t="s">
        <v>85</v>
      </c>
      <c r="D119" s="41" t="s">
        <v>11</v>
      </c>
      <c r="E119" s="42" t="s">
        <v>45</v>
      </c>
      <c r="F119" s="43" t="s">
        <v>206</v>
      </c>
      <c r="G119" s="44" t="s">
        <v>182</v>
      </c>
      <c r="H119" s="31" t="str">
        <f t="shared" si="5"/>
        <v>第４</v>
      </c>
    </row>
    <row r="120" spans="1:8" ht="21" customHeight="1" x14ac:dyDescent="0.15">
      <c r="A120" s="45"/>
      <c r="B120" s="45"/>
      <c r="C120" s="45"/>
      <c r="D120" s="45"/>
      <c r="E120" s="45"/>
      <c r="F120" s="45"/>
      <c r="G120" s="45"/>
      <c r="H120" s="4"/>
    </row>
    <row r="121" spans="1:8" x14ac:dyDescent="0.15">
      <c r="A121" s="46" t="s">
        <v>208</v>
      </c>
      <c r="H121" s="4"/>
    </row>
  </sheetData>
  <autoFilter ref="A4:H121" xr:uid="{00000000-0009-0000-0000-000000000000}">
    <sortState xmlns:xlrd2="http://schemas.microsoft.com/office/spreadsheetml/2017/richdata2" ref="A5:H121">
      <sortCondition ref="H4:H121"/>
    </sortState>
  </autoFilter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R7様式</vt:lpstr>
      <vt:lpstr>【参考】R6様式</vt:lpstr>
      <vt:lpstr>【参考】R6様式!Print_Area</vt:lpstr>
      <vt:lpstr>'R7様式'!Print_Area</vt:lpstr>
      <vt:lpstr>【参考】R6様式!Print_Titles</vt:lpstr>
      <vt:lpstr>'R7様式'!Print_Titles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大阪市財政局</dc:creator>
  <cp:lastModifiedBy>畑木　拓海</cp:lastModifiedBy>
  <cp:lastPrinted>2025-04-04T00:33:09Z</cp:lastPrinted>
  <dcterms:created xsi:type="dcterms:W3CDTF">2006-02-14T04:59:13Z</dcterms:created>
  <dcterms:modified xsi:type="dcterms:W3CDTF">2025-04-04T06:41:30Z</dcterms:modified>
</cp:coreProperties>
</file>