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X:\ユーザ作業用フォルダ\認可・確認ライン\01_認可・確認全般\10_汎用資料\11_提出様式\★印なし様式【Ｒ３．11～使用】\印なしHP【R3.11】\１．幼保認定こども園\Ｒ４\"/>
    </mc:Choice>
  </mc:AlternateContent>
  <bookViews>
    <workbookView xWindow="0" yWindow="0" windowWidth="20490" windowHeight="7530" activeTab="1"/>
  </bookViews>
  <sheets>
    <sheet name="入力前にお読みください。" sheetId="52" r:id="rId1"/>
    <sheet name="①必要書類" sheetId="47" r:id="rId2"/>
    <sheet name="②認可内容変更届出書" sheetId="18" r:id="rId3"/>
    <sheet name="③確認内容変更届出書" sheetId="53" r:id="rId4"/>
    <sheet name="④届出書別添" sheetId="44" r:id="rId5"/>
    <sheet name="⑤付表１（施設・運営情報）" sheetId="2" r:id="rId6"/>
    <sheet name="⑥付表１ (本園情報)" sheetId="46" r:id="rId7"/>
    <sheet name="⑦付表１（分園情報）" sheetId="40" r:id="rId8"/>
    <sheet name="⑧別紙１（子育て支援事業変更計画書）" sheetId="41" r:id="rId9"/>
    <sheet name="⑨別紙２（園長経歴書）" sheetId="54" r:id="rId10"/>
    <sheet name="⑩別紙３（園長選任理由書）" sheetId="56" r:id="rId11"/>
    <sheet name="⑪別紙４（付近見取図）" sheetId="36" r:id="rId12"/>
    <sheet name="⑫別紙５（変更前各室面積表）" sheetId="58" r:id="rId13"/>
    <sheet name="⑫別紙６（変更後各室面積表）" sheetId="59" r:id="rId14"/>
    <sheet name="⑬別紙７（３歳児35人以下学級編制理由書）" sheetId="51" r:id="rId15"/>
  </sheets>
  <definedNames>
    <definedName name="_xlnm.Print_Area" localSheetId="1">①必要書類!$B$1:$AF$33</definedName>
    <definedName name="_xlnm.Print_Area" localSheetId="2">②認可内容変更届出書!$B$1:$AP$48</definedName>
    <definedName name="_xlnm.Print_Area" localSheetId="3">③確認内容変更届出書!$B$1:$AP$48</definedName>
    <definedName name="_xlnm.Print_Area" localSheetId="4">④届出書別添!$B$1:$AL$27</definedName>
    <definedName name="_xlnm.Print_Area" localSheetId="5">'⑤付表１（施設・運営情報）'!$B$1:$AK$45</definedName>
    <definedName name="_xlnm.Print_Area" localSheetId="6">'⑥付表１ (本園情報)'!$B$1:$AH$40</definedName>
    <definedName name="_xlnm.Print_Area" localSheetId="7">'⑦付表１（分園情報）'!$B$1:$AL$47</definedName>
    <definedName name="_xlnm.Print_Area" localSheetId="8">'⑧別紙１（子育て支援事業変更計画書）'!$B$1:$AK$43</definedName>
    <definedName name="_xlnm.Print_Area" localSheetId="9">'⑨別紙２（園長経歴書）'!$B$1:$AL$38</definedName>
    <definedName name="_xlnm.Print_Area" localSheetId="10">'⑩別紙３（園長選任理由書）'!$B$1:$AL$42</definedName>
    <definedName name="_xlnm.Print_Area" localSheetId="11">'⑪別紙４（付近見取図）'!$B$1:$AK$46</definedName>
    <definedName name="_xlnm.Print_Area" localSheetId="12">'⑫別紙５（変更前各室面積表）'!$B$1:$AG$68</definedName>
    <definedName name="_xlnm.Print_Area" localSheetId="13">'⑫別紙６（変更後各室面積表）'!$B$1:$AH$68</definedName>
    <definedName name="_xlnm.Print_Area" localSheetId="14">'⑬別紙７（３歳児35人以下学級編制理由書）'!$B$1:$AL$48</definedName>
  </definedNames>
  <calcPr calcId="162913"/>
</workbook>
</file>

<file path=xl/calcChain.xml><?xml version="1.0" encoding="utf-8"?>
<calcChain xmlns="http://schemas.openxmlformats.org/spreadsheetml/2006/main">
  <c r="Y11" i="59" l="1"/>
  <c r="Y11" i="58"/>
  <c r="AE10" i="56"/>
  <c r="M11" i="59" l="1"/>
  <c r="Q11" i="59"/>
  <c r="U11" i="59"/>
  <c r="U11" i="58"/>
  <c r="U12" i="58"/>
  <c r="Q11" i="58"/>
  <c r="M11" i="58"/>
  <c r="N32" i="18" l="1"/>
  <c r="AM3" i="54" l="1"/>
  <c r="AC2" i="54"/>
  <c r="AI2" i="54" l="1"/>
  <c r="AG2" i="54"/>
  <c r="AE2" i="54"/>
  <c r="M22" i="2"/>
  <c r="V22" i="2"/>
  <c r="AE22" i="2"/>
  <c r="M25" i="2"/>
  <c r="V25" i="2"/>
  <c r="AE25" i="2"/>
  <c r="N34" i="53"/>
  <c r="N35" i="53"/>
  <c r="N36" i="53"/>
  <c r="M34" i="53"/>
  <c r="M35" i="53"/>
  <c r="M36" i="53"/>
  <c r="N39" i="53"/>
  <c r="N40" i="53"/>
  <c r="N41" i="53"/>
  <c r="M39" i="53"/>
  <c r="M40" i="53"/>
  <c r="M41" i="53"/>
  <c r="N38" i="53"/>
  <c r="M38" i="53"/>
  <c r="AM2" i="54" l="1"/>
  <c r="AB5" i="54" s="1"/>
  <c r="AI27" i="2"/>
  <c r="AI24" i="2"/>
  <c r="X63" i="59"/>
  <c r="N63" i="59"/>
  <c r="AH62" i="59"/>
  <c r="AH61" i="59"/>
  <c r="AH60" i="59"/>
  <c r="AH59" i="59"/>
  <c r="AH58" i="59"/>
  <c r="AH57" i="59"/>
  <c r="AH56" i="59"/>
  <c r="AH55" i="59"/>
  <c r="AH54" i="59"/>
  <c r="AH53" i="59"/>
  <c r="AH52" i="59"/>
  <c r="AH51" i="59"/>
  <c r="AH50" i="59"/>
  <c r="AH49" i="59"/>
  <c r="AH48" i="59"/>
  <c r="AH47" i="59"/>
  <c r="AH46" i="59"/>
  <c r="AH45" i="59"/>
  <c r="AH44" i="59"/>
  <c r="AH43" i="59"/>
  <c r="AH42" i="59"/>
  <c r="AH41" i="59"/>
  <c r="AH40" i="59"/>
  <c r="AH39" i="59"/>
  <c r="AH38" i="59"/>
  <c r="AH35" i="59"/>
  <c r="AH34" i="59"/>
  <c r="AH33" i="59"/>
  <c r="AH32" i="59"/>
  <c r="AH31" i="59"/>
  <c r="AH30" i="59"/>
  <c r="AH29" i="59"/>
  <c r="AH28" i="59"/>
  <c r="AH27" i="59"/>
  <c r="AH26" i="59"/>
  <c r="AH25" i="59"/>
  <c r="AH24" i="59"/>
  <c r="AH23" i="59"/>
  <c r="AH22" i="59"/>
  <c r="AH21" i="59"/>
  <c r="U15" i="59"/>
  <c r="Q15" i="59"/>
  <c r="M15" i="59"/>
  <c r="Y15" i="59" s="1"/>
  <c r="U14" i="59"/>
  <c r="Q14" i="59"/>
  <c r="M14" i="59"/>
  <c r="Y14" i="59" s="1"/>
  <c r="U13" i="59"/>
  <c r="Q13" i="59"/>
  <c r="M13" i="59"/>
  <c r="Y13" i="59" s="1"/>
  <c r="U12" i="59"/>
  <c r="Q12" i="59"/>
  <c r="M12" i="59"/>
  <c r="Y12" i="59" s="1"/>
  <c r="U10" i="59"/>
  <c r="Q10" i="59"/>
  <c r="M10" i="59"/>
  <c r="M16" i="59" l="1"/>
  <c r="Q16" i="59"/>
  <c r="U16" i="59"/>
  <c r="Y10" i="59"/>
  <c r="X63" i="58"/>
  <c r="N63" i="58"/>
  <c r="AH62" i="58"/>
  <c r="AH61" i="58"/>
  <c r="AH60" i="58"/>
  <c r="AH59" i="58"/>
  <c r="AH58" i="58"/>
  <c r="AH57" i="58"/>
  <c r="AH56" i="58"/>
  <c r="AH55" i="58"/>
  <c r="AH54" i="58"/>
  <c r="AH53" i="58"/>
  <c r="AH52" i="58"/>
  <c r="AH51" i="58"/>
  <c r="AH50" i="58"/>
  <c r="AH49" i="58"/>
  <c r="AH48" i="58"/>
  <c r="AH47" i="58"/>
  <c r="AH46" i="58"/>
  <c r="AH45" i="58"/>
  <c r="AH44" i="58"/>
  <c r="AH43" i="58"/>
  <c r="AH42" i="58"/>
  <c r="AH41" i="58"/>
  <c r="AH40" i="58"/>
  <c r="AH39" i="58"/>
  <c r="AH38" i="58"/>
  <c r="AH35" i="58"/>
  <c r="AH34" i="58"/>
  <c r="AH33" i="58"/>
  <c r="AH32" i="58"/>
  <c r="AH31" i="58"/>
  <c r="AH30" i="58"/>
  <c r="AH29" i="58"/>
  <c r="AH28" i="58"/>
  <c r="AH27" i="58"/>
  <c r="AH26" i="58"/>
  <c r="AH25" i="58"/>
  <c r="AH24" i="58"/>
  <c r="AH23" i="58"/>
  <c r="AH22" i="58"/>
  <c r="AH21" i="58"/>
  <c r="U15" i="58"/>
  <c r="Q15" i="58"/>
  <c r="M15" i="58"/>
  <c r="Y15" i="58" s="1"/>
  <c r="U14" i="58"/>
  <c r="Q14" i="58"/>
  <c r="M14" i="58"/>
  <c r="Y14" i="58" s="1"/>
  <c r="U13" i="58"/>
  <c r="Q13" i="58"/>
  <c r="M13" i="58"/>
  <c r="Y13" i="58" s="1"/>
  <c r="Q12" i="58"/>
  <c r="M12" i="58"/>
  <c r="U10" i="58"/>
  <c r="Q10" i="58"/>
  <c r="M10" i="58"/>
  <c r="AA3" i="56"/>
  <c r="Y12" i="58" l="1"/>
  <c r="M16" i="58"/>
  <c r="Q16" i="58"/>
  <c r="U16" i="58"/>
  <c r="Y10" i="58"/>
  <c r="J23" i="46" l="1"/>
  <c r="N45" i="53"/>
  <c r="N46" i="53"/>
  <c r="N47" i="53"/>
  <c r="N44" i="53"/>
  <c r="AE9" i="53"/>
  <c r="E37" i="46" l="1"/>
  <c r="E18" i="46"/>
  <c r="AB4" i="46"/>
  <c r="S4" i="46"/>
  <c r="J4" i="46"/>
  <c r="X3" i="2"/>
  <c r="H5" i="2"/>
  <c r="H4" i="2"/>
  <c r="AF6" i="46" l="1"/>
  <c r="AD33" i="40" l="1"/>
  <c r="R33" i="40"/>
  <c r="AG33" i="40" s="1"/>
  <c r="AD13" i="40"/>
  <c r="R13" i="40"/>
  <c r="AG13" i="40" s="1"/>
  <c r="Q11" i="46"/>
  <c r="AM9" i="53"/>
  <c r="AJ9" i="53"/>
  <c r="AG9" i="53"/>
  <c r="N31" i="53"/>
  <c r="AA47" i="53" l="1"/>
  <c r="AA46" i="53"/>
  <c r="AA45" i="53"/>
  <c r="AA44" i="53"/>
  <c r="V47" i="53"/>
  <c r="V46" i="53"/>
  <c r="V45" i="53"/>
  <c r="V44" i="53"/>
  <c r="Q47" i="53"/>
  <c r="Q46" i="53"/>
  <c r="Q45" i="53"/>
  <c r="Q44" i="53"/>
  <c r="M47" i="53"/>
  <c r="M46" i="53"/>
  <c r="M45" i="53"/>
  <c r="M44" i="53"/>
  <c r="N33" i="53"/>
  <c r="Y2" i="40" l="1"/>
  <c r="I43" i="40"/>
  <c r="AC43" i="40" s="1"/>
  <c r="AG43" i="40" s="1"/>
  <c r="U41" i="40"/>
  <c r="U39" i="40"/>
  <c r="U37" i="40"/>
  <c r="I23" i="40"/>
  <c r="AC23" i="40" s="1"/>
  <c r="AG23" i="40" s="1"/>
  <c r="U21" i="40"/>
  <c r="U19" i="40"/>
  <c r="U17" i="40"/>
  <c r="AB2" i="51" l="1"/>
  <c r="U2" i="46"/>
  <c r="Z10" i="56"/>
  <c r="Z9" i="56"/>
  <c r="Z8" i="56"/>
  <c r="Z7" i="56"/>
  <c r="Z6" i="56"/>
  <c r="AI3" i="56"/>
  <c r="AF3" i="56"/>
  <c r="AC3" i="56"/>
  <c r="S23" i="46"/>
  <c r="AB23" i="46"/>
  <c r="Y37" i="46"/>
  <c r="AC37" i="46" s="1"/>
  <c r="Q34" i="46"/>
  <c r="Q32" i="46"/>
  <c r="Q30" i="46"/>
  <c r="AF25" i="46" l="1"/>
  <c r="AH20" i="18"/>
  <c r="AC20" i="18"/>
  <c r="AC18" i="18"/>
  <c r="AC17" i="18"/>
  <c r="AC16" i="18"/>
  <c r="AC15" i="18"/>
  <c r="AH20" i="53"/>
  <c r="AC20" i="53"/>
  <c r="AC18" i="53"/>
  <c r="AC17" i="53"/>
  <c r="AC16" i="53"/>
  <c r="AC15" i="53"/>
  <c r="Y18" i="46" l="1"/>
  <c r="AC18" i="46" s="1"/>
  <c r="Q15" i="46"/>
  <c r="Q13" i="46"/>
</calcChain>
</file>

<file path=xl/sharedStrings.xml><?xml version="1.0" encoding="utf-8"?>
<sst xmlns="http://schemas.openxmlformats.org/spreadsheetml/2006/main" count="1481" uniqueCount="618">
  <si>
    <t xml:space="preserve"> </t>
    <phoneticPr fontId="1"/>
  </si>
  <si>
    <t>所在地</t>
    <rPh sb="0" eb="3">
      <t>ショザイチ</t>
    </rPh>
    <phoneticPr fontId="1"/>
  </si>
  <si>
    <t>名称</t>
    <rPh sb="0" eb="2">
      <t>メイショウ</t>
    </rPh>
    <phoneticPr fontId="1"/>
  </si>
  <si>
    <t>添付様式</t>
    <rPh sb="0" eb="2">
      <t>テンプ</t>
    </rPh>
    <rPh sb="2" eb="4">
      <t>ヨウシキ</t>
    </rPh>
    <phoneticPr fontId="1"/>
  </si>
  <si>
    <t>付表１</t>
    <rPh sb="0" eb="2">
      <t>フヒョウ</t>
    </rPh>
    <phoneticPr fontId="1"/>
  </si>
  <si>
    <t>氏　　名</t>
    <rPh sb="0" eb="1">
      <t>シ</t>
    </rPh>
    <rPh sb="3" eb="4">
      <t>メイ</t>
    </rPh>
    <phoneticPr fontId="1"/>
  </si>
  <si>
    <t>生年月日</t>
    <rPh sb="0" eb="2">
      <t>セイネン</t>
    </rPh>
    <rPh sb="2" eb="4">
      <t>ガッピ</t>
    </rPh>
    <phoneticPr fontId="1"/>
  </si>
  <si>
    <t>１号認定</t>
    <rPh sb="1" eb="2">
      <t>ゴウ</t>
    </rPh>
    <rPh sb="2" eb="4">
      <t>ニンテイ</t>
    </rPh>
    <phoneticPr fontId="1"/>
  </si>
  <si>
    <t>２号認定</t>
    <rPh sb="1" eb="2">
      <t>ゴウ</t>
    </rPh>
    <rPh sb="2" eb="4">
      <t>ニンテイ</t>
    </rPh>
    <phoneticPr fontId="1"/>
  </si>
  <si>
    <t>３号認定</t>
    <rPh sb="1" eb="2">
      <t>ゴウ</t>
    </rPh>
    <rPh sb="2" eb="4">
      <t>ニンテイ</t>
    </rPh>
    <phoneticPr fontId="1"/>
  </si>
  <si>
    <t>利用料</t>
    <rPh sb="0" eb="3">
      <t>リヨウリョウ</t>
    </rPh>
    <phoneticPr fontId="1"/>
  </si>
  <si>
    <t>人</t>
    <rPh sb="0" eb="1">
      <t>ニン</t>
    </rPh>
    <phoneticPr fontId="1"/>
  </si>
  <si>
    <t>年</t>
    <rPh sb="0" eb="1">
      <t>ネン</t>
    </rPh>
    <phoneticPr fontId="1"/>
  </si>
  <si>
    <t>設　備</t>
    <rPh sb="0" eb="1">
      <t>セツ</t>
    </rPh>
    <rPh sb="2" eb="3">
      <t>ソナエ</t>
    </rPh>
    <phoneticPr fontId="1"/>
  </si>
  <si>
    <t>区　　　分</t>
    <rPh sb="0" eb="1">
      <t>ク</t>
    </rPh>
    <rPh sb="4" eb="5">
      <t>ブン</t>
    </rPh>
    <phoneticPr fontId="1"/>
  </si>
  <si>
    <t>教育・保育施設
の区分</t>
    <rPh sb="0" eb="2">
      <t>キョウイク</t>
    </rPh>
    <rPh sb="3" eb="5">
      <t>ホイク</t>
    </rPh>
    <rPh sb="5" eb="7">
      <t>シセツ</t>
    </rPh>
    <rPh sb="9" eb="11">
      <t>クブン</t>
    </rPh>
    <phoneticPr fontId="1"/>
  </si>
  <si>
    <t>認可定員</t>
    <rPh sb="0" eb="2">
      <t>ニンカ</t>
    </rPh>
    <rPh sb="2" eb="4">
      <t>テイイン</t>
    </rPh>
    <phoneticPr fontId="1"/>
  </si>
  <si>
    <t>４歳児</t>
    <rPh sb="1" eb="3">
      <t>サイジ</t>
    </rPh>
    <phoneticPr fontId="1"/>
  </si>
  <si>
    <t>０歳児</t>
    <rPh sb="1" eb="3">
      <t>サイジ</t>
    </rPh>
    <phoneticPr fontId="1"/>
  </si>
  <si>
    <t>日</t>
    <rPh sb="0" eb="1">
      <t>ニチ</t>
    </rPh>
    <phoneticPr fontId="1"/>
  </si>
  <si>
    <t>月</t>
    <rPh sb="0" eb="1">
      <t>ガツ</t>
    </rPh>
    <phoneticPr fontId="1"/>
  </si>
  <si>
    <t>月</t>
    <rPh sb="0" eb="1">
      <t>ツキ</t>
    </rPh>
    <phoneticPr fontId="1"/>
  </si>
  <si>
    <t>日</t>
    <rPh sb="0" eb="1">
      <t>ヒ</t>
    </rPh>
    <phoneticPr fontId="1"/>
  </si>
  <si>
    <t>　 認定こども園（幼保連携型）</t>
    <rPh sb="2" eb="4">
      <t>ニンテイ</t>
    </rPh>
    <rPh sb="7" eb="8">
      <t>エン</t>
    </rPh>
    <rPh sb="9" eb="10">
      <t>ヨウ</t>
    </rPh>
    <rPh sb="10" eb="11">
      <t>ホ</t>
    </rPh>
    <rPh sb="11" eb="14">
      <t>レンケイガタ</t>
    </rPh>
    <phoneticPr fontId="1"/>
  </si>
  <si>
    <t>園長</t>
    <rPh sb="0" eb="2">
      <t>エンチョウ</t>
    </rPh>
    <phoneticPr fontId="1"/>
  </si>
  <si>
    <t>年齢</t>
    <rPh sb="0" eb="2">
      <t>ネンレイ</t>
    </rPh>
    <phoneticPr fontId="1"/>
  </si>
  <si>
    <t>現　住　所</t>
    <rPh sb="0" eb="1">
      <t>ゲン</t>
    </rPh>
    <rPh sb="2" eb="3">
      <t>ジュウ</t>
    </rPh>
    <rPh sb="4" eb="5">
      <t>ショ</t>
    </rPh>
    <phoneticPr fontId="1"/>
  </si>
  <si>
    <t>氏　　　名</t>
    <rPh sb="0" eb="1">
      <t>シ</t>
    </rPh>
    <rPh sb="4" eb="5">
      <t>ナ</t>
    </rPh>
    <phoneticPr fontId="1"/>
  </si>
  <si>
    <t>職　　歴　　等</t>
    <rPh sb="0" eb="1">
      <t>ショク</t>
    </rPh>
    <rPh sb="3" eb="4">
      <t>レキ</t>
    </rPh>
    <rPh sb="6" eb="7">
      <t>トウ</t>
    </rPh>
    <phoneticPr fontId="1"/>
  </si>
  <si>
    <t>勤　務　先　等</t>
    <rPh sb="0" eb="1">
      <t>ツトム</t>
    </rPh>
    <rPh sb="2" eb="3">
      <t>ツトム</t>
    </rPh>
    <rPh sb="4" eb="5">
      <t>サキ</t>
    </rPh>
    <rPh sb="6" eb="7">
      <t>トウ</t>
    </rPh>
    <phoneticPr fontId="1"/>
  </si>
  <si>
    <t>期　　　間</t>
    <rPh sb="0" eb="1">
      <t>キ</t>
    </rPh>
    <rPh sb="4" eb="5">
      <t>アイダ</t>
    </rPh>
    <phoneticPr fontId="1"/>
  </si>
  <si>
    <t>勤　務　内　容</t>
    <rPh sb="0" eb="1">
      <t>ツトム</t>
    </rPh>
    <rPh sb="2" eb="3">
      <t>ツトム</t>
    </rPh>
    <rPh sb="4" eb="5">
      <t>ナイ</t>
    </rPh>
    <rPh sb="6" eb="7">
      <t>カタチ</t>
    </rPh>
    <phoneticPr fontId="1"/>
  </si>
  <si>
    <t>公　職　歴　（社会福祉、幼児教育、地域活動）</t>
    <rPh sb="0" eb="1">
      <t>コウ</t>
    </rPh>
    <rPh sb="2" eb="3">
      <t>ショク</t>
    </rPh>
    <rPh sb="4" eb="5">
      <t>レキ</t>
    </rPh>
    <rPh sb="7" eb="9">
      <t>シャカイ</t>
    </rPh>
    <rPh sb="9" eb="11">
      <t>フクシ</t>
    </rPh>
    <rPh sb="12" eb="14">
      <t>ヨウジ</t>
    </rPh>
    <rPh sb="14" eb="16">
      <t>キョウイク</t>
    </rPh>
    <rPh sb="17" eb="19">
      <t>チイキ</t>
    </rPh>
    <rPh sb="19" eb="21">
      <t>カツドウ</t>
    </rPh>
    <phoneticPr fontId="1"/>
  </si>
  <si>
    <t>公　職　等</t>
    <rPh sb="0" eb="1">
      <t>コウ</t>
    </rPh>
    <rPh sb="2" eb="3">
      <t>ショク</t>
    </rPh>
    <rPh sb="4" eb="5">
      <t>トウ</t>
    </rPh>
    <phoneticPr fontId="1"/>
  </si>
  <si>
    <t>資格の種類</t>
    <rPh sb="0" eb="2">
      <t>シカク</t>
    </rPh>
    <rPh sb="3" eb="5">
      <t>シュルイ</t>
    </rPh>
    <phoneticPr fontId="1"/>
  </si>
  <si>
    <t>資格取得年月</t>
    <rPh sb="0" eb="2">
      <t>シカク</t>
    </rPh>
    <rPh sb="2" eb="4">
      <t>シュトク</t>
    </rPh>
    <rPh sb="4" eb="5">
      <t>ネン</t>
    </rPh>
    <rPh sb="5" eb="6">
      <t>ツキ</t>
    </rPh>
    <phoneticPr fontId="1"/>
  </si>
  <si>
    <t>資格番号等</t>
    <rPh sb="0" eb="2">
      <t>シカク</t>
    </rPh>
    <rPh sb="2" eb="4">
      <t>バンゴウ</t>
    </rPh>
    <rPh sb="4" eb="5">
      <t>トウ</t>
    </rPh>
    <phoneticPr fontId="1"/>
  </si>
  <si>
    <t>計</t>
    <rPh sb="0" eb="1">
      <t>ケイ</t>
    </rPh>
    <phoneticPr fontId="1"/>
  </si>
  <si>
    <t>最終学歴</t>
    <rPh sb="0" eb="2">
      <t>サイシュウ</t>
    </rPh>
    <rPh sb="2" eb="4">
      <t>ガクレキ</t>
    </rPh>
    <phoneticPr fontId="1"/>
  </si>
  <si>
    <t>大　阪　市　長　　様</t>
    <rPh sb="0" eb="1">
      <t>ダイ</t>
    </rPh>
    <rPh sb="2" eb="3">
      <t>サカ</t>
    </rPh>
    <rPh sb="4" eb="5">
      <t>シ</t>
    </rPh>
    <rPh sb="6" eb="7">
      <t>チョウ</t>
    </rPh>
    <rPh sb="9" eb="10">
      <t>サマ</t>
    </rPh>
    <phoneticPr fontId="1"/>
  </si>
  <si>
    <t>３歳児</t>
    <rPh sb="1" eb="2">
      <t>サイ</t>
    </rPh>
    <rPh sb="2" eb="3">
      <t>ジ</t>
    </rPh>
    <phoneticPr fontId="1"/>
  </si>
  <si>
    <t>５歳児</t>
    <rPh sb="1" eb="2">
      <t>サイ</t>
    </rPh>
    <rPh sb="2" eb="3">
      <t>ジ</t>
    </rPh>
    <phoneticPr fontId="1"/>
  </si>
  <si>
    <t>２歳児</t>
    <rPh sb="1" eb="2">
      <t>サイ</t>
    </rPh>
    <rPh sb="2" eb="3">
      <t>ジ</t>
    </rPh>
    <phoneticPr fontId="1"/>
  </si>
  <si>
    <t>有</t>
    <rPh sb="0" eb="1">
      <t>ア</t>
    </rPh>
    <phoneticPr fontId="1"/>
  </si>
  <si>
    <t>か所）</t>
    <rPh sb="1" eb="2">
      <t>ショ</t>
    </rPh>
    <phoneticPr fontId="1"/>
  </si>
  <si>
    <t>無</t>
    <rPh sb="0" eb="1">
      <t>ナ</t>
    </rPh>
    <phoneticPr fontId="1"/>
  </si>
  <si>
    <t>階建　のうち、</t>
    <rPh sb="0" eb="1">
      <t>カイ</t>
    </rPh>
    <rPh sb="1" eb="2">
      <t>タ</t>
    </rPh>
    <phoneticPr fontId="1"/>
  </si>
  <si>
    <t>自己所有</t>
    <rPh sb="0" eb="2">
      <t>ジコ</t>
    </rPh>
    <rPh sb="2" eb="4">
      <t>ショユウ</t>
    </rPh>
    <phoneticPr fontId="1"/>
  </si>
  <si>
    <t>賃貸借</t>
    <rPh sb="0" eb="2">
      <t>チンタイ</t>
    </rPh>
    <rPh sb="2" eb="3">
      <t>シャク</t>
    </rPh>
    <phoneticPr fontId="1"/>
  </si>
  <si>
    <t>その他</t>
    <rPh sb="2" eb="3">
      <t>ホカ</t>
    </rPh>
    <phoneticPr fontId="1"/>
  </si>
  <si>
    <t>建物床面積の計と別紙「室別面積表」の</t>
    <rPh sb="0" eb="2">
      <t>タテモノ</t>
    </rPh>
    <rPh sb="2" eb="3">
      <t>ユカ</t>
    </rPh>
    <rPh sb="3" eb="5">
      <t>メンセキ</t>
    </rPh>
    <rPh sb="6" eb="7">
      <t>ケイ</t>
    </rPh>
    <rPh sb="8" eb="10">
      <t>ベッシ</t>
    </rPh>
    <rPh sb="11" eb="12">
      <t>シツ</t>
    </rPh>
    <rPh sb="12" eb="13">
      <t>ベツ</t>
    </rPh>
    <rPh sb="13" eb="15">
      <t>メンセキ</t>
    </rPh>
    <rPh sb="15" eb="16">
      <t>ヒョウ</t>
    </rPh>
    <phoneticPr fontId="1"/>
  </si>
  <si>
    <t>計は同数になっているか確認</t>
    <rPh sb="0" eb="1">
      <t>ケイ</t>
    </rPh>
    <rPh sb="2" eb="4">
      <t>ドウスウ</t>
    </rPh>
    <rPh sb="11" eb="13">
      <t>カクニン</t>
    </rPh>
    <phoneticPr fontId="1"/>
  </si>
  <si>
    <t>借地</t>
    <rPh sb="0" eb="2">
      <t>シャクチ</t>
    </rPh>
    <phoneticPr fontId="1"/>
  </si>
  <si>
    <t>計【Ａ】</t>
    <rPh sb="0" eb="1">
      <t>ケイ</t>
    </rPh>
    <phoneticPr fontId="1"/>
  </si>
  <si>
    <t>※建物のみ賃貸の場合は記入不要</t>
    <rPh sb="1" eb="3">
      <t>タテモノ</t>
    </rPh>
    <rPh sb="5" eb="7">
      <t>チンタイ</t>
    </rPh>
    <rPh sb="8" eb="10">
      <t>バアイ</t>
    </rPh>
    <rPh sb="11" eb="13">
      <t>キニュウ</t>
    </rPh>
    <rPh sb="13" eb="15">
      <t>フヨウ</t>
    </rPh>
    <phoneticPr fontId="1"/>
  </si>
  <si>
    <t>建築</t>
    <rPh sb="0" eb="2">
      <t>ケンチク</t>
    </rPh>
    <phoneticPr fontId="1"/>
  </si>
  <si>
    <t>【Ａ】は同数の記入が必要</t>
    <rPh sb="4" eb="6">
      <t>ドウスウ</t>
    </rPh>
    <rPh sb="7" eb="9">
      <t>キニュウ</t>
    </rPh>
    <rPh sb="10" eb="12">
      <t>ヒツヨウ</t>
    </rPh>
    <phoneticPr fontId="1"/>
  </si>
  <si>
    <t>【Ｂ】は同数の記入が必要</t>
    <rPh sb="4" eb="6">
      <t>ドウスウ</t>
    </rPh>
    <rPh sb="7" eb="9">
      <t>キニュウ</t>
    </rPh>
    <rPh sb="10" eb="12">
      <t>ヒツヨウ</t>
    </rPh>
    <phoneticPr fontId="1"/>
  </si>
  <si>
    <t>敷地内
【Ｂ】</t>
    <rPh sb="0" eb="2">
      <t>シキチ</t>
    </rPh>
    <rPh sb="2" eb="3">
      <t>ナイ</t>
    </rPh>
    <phoneticPr fontId="1"/>
  </si>
  <si>
    <t>満２歳以上児
１人当面積</t>
    <rPh sb="0" eb="1">
      <t>マン</t>
    </rPh>
    <rPh sb="2" eb="3">
      <t>サイ</t>
    </rPh>
    <rPh sb="3" eb="5">
      <t>イジョウ</t>
    </rPh>
    <rPh sb="5" eb="6">
      <t>ジ</t>
    </rPh>
    <rPh sb="8" eb="9">
      <t>ニン</t>
    </rPh>
    <rPh sb="9" eb="10">
      <t>ア</t>
    </rPh>
    <rPh sb="10" eb="12">
      <t>メンセキ</t>
    </rPh>
    <phoneticPr fontId="1"/>
  </si>
  <si>
    <t>必要な不動産の登記事項証明書</t>
    <rPh sb="0" eb="2">
      <t>ヒツヨウ</t>
    </rPh>
    <rPh sb="3" eb="6">
      <t>フドウサン</t>
    </rPh>
    <rPh sb="7" eb="9">
      <t>トウキ</t>
    </rPh>
    <rPh sb="9" eb="11">
      <t>ジコウ</t>
    </rPh>
    <rPh sb="11" eb="14">
      <t>ショウメイショ</t>
    </rPh>
    <phoneticPr fontId="1"/>
  </si>
  <si>
    <t>建物</t>
    <rPh sb="0" eb="2">
      <t>タテモノ</t>
    </rPh>
    <phoneticPr fontId="1"/>
  </si>
  <si>
    <t>土地</t>
    <rPh sb="0" eb="2">
      <t>トチ</t>
    </rPh>
    <phoneticPr fontId="1"/>
  </si>
  <si>
    <t>必要な登記事項証明書</t>
    <rPh sb="0" eb="2">
      <t>ヒツヨウ</t>
    </rPh>
    <rPh sb="3" eb="5">
      <t>トウキ</t>
    </rPh>
    <rPh sb="5" eb="7">
      <t>ジコウ</t>
    </rPh>
    <rPh sb="7" eb="10">
      <t>ショウメイショ</t>
    </rPh>
    <phoneticPr fontId="1"/>
  </si>
  <si>
    <t>建物、土地の両方必要</t>
    <rPh sb="0" eb="2">
      <t>タテモノ</t>
    </rPh>
    <rPh sb="3" eb="5">
      <t>トチ</t>
    </rPh>
    <rPh sb="6" eb="8">
      <t>リョウホウ</t>
    </rPh>
    <rPh sb="8" eb="10">
      <t>ヒツヨウ</t>
    </rPh>
    <phoneticPr fontId="1"/>
  </si>
  <si>
    <t>賃貸</t>
    <rPh sb="0" eb="2">
      <t>チンタイ</t>
    </rPh>
    <phoneticPr fontId="1"/>
  </si>
  <si>
    <t>建物のみ必要</t>
    <rPh sb="0" eb="2">
      <t>タテモノ</t>
    </rPh>
    <rPh sb="4" eb="6">
      <t>ヒツヨウ</t>
    </rPh>
    <phoneticPr fontId="1"/>
  </si>
  <si>
    <t>１歳児</t>
    <rPh sb="1" eb="2">
      <t>サイ</t>
    </rPh>
    <rPh sb="2" eb="3">
      <t>ジ</t>
    </rPh>
    <phoneticPr fontId="1"/>
  </si>
  <si>
    <t>合計</t>
    <rPh sb="0" eb="2">
      <t>ゴウケイ</t>
    </rPh>
    <phoneticPr fontId="1"/>
  </si>
  <si>
    <t>（別紙１）</t>
    <rPh sb="2" eb="3">
      <t>カミ</t>
    </rPh>
    <phoneticPr fontId="1"/>
  </si>
  <si>
    <t>該当事業</t>
    <rPh sb="0" eb="2">
      <t>ガイトウ</t>
    </rPh>
    <rPh sb="2" eb="4">
      <t>ジギョウ</t>
    </rPh>
    <phoneticPr fontId="1"/>
  </si>
  <si>
    <t>事業名</t>
    <rPh sb="0" eb="2">
      <t>ジギョウ</t>
    </rPh>
    <rPh sb="2" eb="3">
      <t>メイ</t>
    </rPh>
    <phoneticPr fontId="1"/>
  </si>
  <si>
    <t>事業内容</t>
    <rPh sb="0" eb="2">
      <t>ジギョウ</t>
    </rPh>
    <rPh sb="2" eb="4">
      <t>ナイヨウ</t>
    </rPh>
    <phoneticPr fontId="1"/>
  </si>
  <si>
    <t>対象者</t>
    <rPh sb="0" eb="3">
      <t>タイショウシャ</t>
    </rPh>
    <phoneticPr fontId="1"/>
  </si>
  <si>
    <t>職員体制</t>
    <rPh sb="0" eb="2">
      <t>ショクイン</t>
    </rPh>
    <rPh sb="2" eb="4">
      <t>タイセイ</t>
    </rPh>
    <phoneticPr fontId="1"/>
  </si>
  <si>
    <t>実施場所</t>
    <rPh sb="0" eb="2">
      <t>ジッシ</t>
    </rPh>
    <rPh sb="2" eb="4">
      <t>バショ</t>
    </rPh>
    <phoneticPr fontId="1"/>
  </si>
  <si>
    <t>民間団体等
との連携</t>
    <rPh sb="0" eb="2">
      <t>ミンカン</t>
    </rPh>
    <rPh sb="2" eb="4">
      <t>ダンタイ</t>
    </rPh>
    <rPh sb="4" eb="5">
      <t>トウ</t>
    </rPh>
    <rPh sb="8" eb="10">
      <t>レンケイ</t>
    </rPh>
    <phoneticPr fontId="1"/>
  </si>
  <si>
    <t>※　選択した子育て支援事業ごとに作成すること。</t>
  </si>
  <si>
    <t>（別紙２）</t>
    <rPh sb="1" eb="3">
      <t>ベッシ</t>
    </rPh>
    <phoneticPr fontId="1"/>
  </si>
  <si>
    <t>（別紙３）</t>
    <rPh sb="1" eb="3">
      <t>ベッシ</t>
    </rPh>
    <phoneticPr fontId="1"/>
  </si>
  <si>
    <t>（別紙４）</t>
    <rPh sb="1" eb="3">
      <t>ベッシ</t>
    </rPh>
    <phoneticPr fontId="1"/>
  </si>
  <si>
    <t>施　設　全　体　の　付　近　見　取　図</t>
    <rPh sb="0" eb="1">
      <t>シ</t>
    </rPh>
    <rPh sb="2" eb="3">
      <t>セツ</t>
    </rPh>
    <rPh sb="4" eb="5">
      <t>ゼン</t>
    </rPh>
    <rPh sb="6" eb="7">
      <t>カラダ</t>
    </rPh>
    <rPh sb="10" eb="11">
      <t>ツキ</t>
    </rPh>
    <rPh sb="12" eb="13">
      <t>チカ</t>
    </rPh>
    <rPh sb="14" eb="15">
      <t>ミ</t>
    </rPh>
    <rPh sb="16" eb="17">
      <t>トリ</t>
    </rPh>
    <rPh sb="18" eb="19">
      <t>ズ</t>
    </rPh>
    <phoneticPr fontId="1"/>
  </si>
  <si>
    <t>各　室　面　積　表</t>
    <rPh sb="0" eb="1">
      <t>カク</t>
    </rPh>
    <rPh sb="2" eb="3">
      <t>シツ</t>
    </rPh>
    <rPh sb="4" eb="5">
      <t>メン</t>
    </rPh>
    <rPh sb="6" eb="7">
      <t>セキ</t>
    </rPh>
    <rPh sb="8" eb="9">
      <t>ヒョウ</t>
    </rPh>
    <phoneticPr fontId="1"/>
  </si>
  <si>
    <t>室名</t>
    <rPh sb="0" eb="1">
      <t>シツ</t>
    </rPh>
    <rPh sb="1" eb="2">
      <t>メイ</t>
    </rPh>
    <phoneticPr fontId="1"/>
  </si>
  <si>
    <t>乳児室・ほふく室</t>
    <rPh sb="0" eb="2">
      <t>ニュウジ</t>
    </rPh>
    <rPh sb="2" eb="3">
      <t>シツ</t>
    </rPh>
    <rPh sb="7" eb="8">
      <t>シツ</t>
    </rPh>
    <phoneticPr fontId="1"/>
  </si>
  <si>
    <t>面積
（㎡）</t>
    <rPh sb="0" eb="2">
      <t>メンセキ</t>
    </rPh>
    <phoneticPr fontId="1"/>
  </si>
  <si>
    <t>保育室等</t>
    <rPh sb="0" eb="2">
      <t>ホイク</t>
    </rPh>
    <rPh sb="2" eb="3">
      <t>シツ</t>
    </rPh>
    <rPh sb="3" eb="4">
      <t>トウ</t>
    </rPh>
    <phoneticPr fontId="1"/>
  </si>
  <si>
    <t>園児の
年齢</t>
    <rPh sb="0" eb="1">
      <t>エン</t>
    </rPh>
    <rPh sb="1" eb="2">
      <t>ジ</t>
    </rPh>
    <rPh sb="4" eb="6">
      <t>ネンレイ</t>
    </rPh>
    <phoneticPr fontId="1"/>
  </si>
  <si>
    <t>園児１人当たり
面積（㎡）</t>
    <rPh sb="0" eb="1">
      <t>エン</t>
    </rPh>
    <rPh sb="1" eb="2">
      <t>ジ</t>
    </rPh>
    <rPh sb="3" eb="4">
      <t>ヒト</t>
    </rPh>
    <rPh sb="4" eb="5">
      <t>ア</t>
    </rPh>
    <rPh sb="8" eb="10">
      <t>メンセキ</t>
    </rPh>
    <phoneticPr fontId="1"/>
  </si>
  <si>
    <t>合　　　　　　計</t>
    <rPh sb="0" eb="1">
      <t>ゴウ</t>
    </rPh>
    <rPh sb="7" eb="8">
      <t>ケイ</t>
    </rPh>
    <phoneticPr fontId="1"/>
  </si>
  <si>
    <t>保　育　室　等　の　面　積　基　準</t>
    <rPh sb="0" eb="1">
      <t>タモツ</t>
    </rPh>
    <rPh sb="2" eb="3">
      <t>イク</t>
    </rPh>
    <rPh sb="4" eb="5">
      <t>シツ</t>
    </rPh>
    <rPh sb="6" eb="7">
      <t>トウ</t>
    </rPh>
    <rPh sb="10" eb="11">
      <t>メン</t>
    </rPh>
    <rPh sb="12" eb="13">
      <t>セキ</t>
    </rPh>
    <rPh sb="14" eb="15">
      <t>モト</t>
    </rPh>
    <rPh sb="16" eb="17">
      <t>ジュン</t>
    </rPh>
    <phoneticPr fontId="1"/>
  </si>
  <si>
    <t>２　各室面積</t>
    <rPh sb="2" eb="4">
      <t>カクシツ</t>
    </rPh>
    <rPh sb="4" eb="6">
      <t>メンセキ</t>
    </rPh>
    <phoneticPr fontId="1"/>
  </si>
  <si>
    <t>階数（階）</t>
    <rPh sb="0" eb="2">
      <t>カイスウ</t>
    </rPh>
    <rPh sb="3" eb="4">
      <t>カイ</t>
    </rPh>
    <phoneticPr fontId="1"/>
  </si>
  <si>
    <t>園児の年齢</t>
    <rPh sb="0" eb="1">
      <t>エン</t>
    </rPh>
    <rPh sb="1" eb="2">
      <t>ジ</t>
    </rPh>
    <rPh sb="3" eb="5">
      <t>ネンレイ</t>
    </rPh>
    <phoneticPr fontId="1"/>
  </si>
  <si>
    <t>（１６）経営者一覧表（別紙２）</t>
    <rPh sb="4" eb="7">
      <t>ケイエイシャ</t>
    </rPh>
    <rPh sb="7" eb="9">
      <t>イチラン</t>
    </rPh>
    <rPh sb="9" eb="10">
      <t>ヒョウ</t>
    </rPh>
    <rPh sb="11" eb="13">
      <t>ベッシ</t>
    </rPh>
    <phoneticPr fontId="1"/>
  </si>
  <si>
    <r>
      <t xml:space="preserve">実施日
</t>
    </r>
    <r>
      <rPr>
        <sz val="8"/>
        <rFont val="HGｺﾞｼｯｸM"/>
        <family val="3"/>
        <charset val="128"/>
      </rPr>
      <t>（１週当たり）</t>
    </r>
    <rPh sb="0" eb="3">
      <t>ジッシビ</t>
    </rPh>
    <rPh sb="6" eb="7">
      <t>シュウ</t>
    </rPh>
    <rPh sb="7" eb="8">
      <t>ア</t>
    </rPh>
    <phoneticPr fontId="1"/>
  </si>
  <si>
    <r>
      <t xml:space="preserve">実施時間
</t>
    </r>
    <r>
      <rPr>
        <sz val="8"/>
        <rFont val="HGｺﾞｼｯｸM"/>
        <family val="3"/>
        <charset val="128"/>
      </rPr>
      <t>（１日当たり）</t>
    </r>
    <rPh sb="0" eb="2">
      <t>ジッシ</t>
    </rPh>
    <rPh sb="2" eb="4">
      <t>ジカン</t>
    </rPh>
    <rPh sb="7" eb="8">
      <t>ニチ</t>
    </rPh>
    <rPh sb="8" eb="9">
      <t>ア</t>
    </rPh>
    <phoneticPr fontId="1"/>
  </si>
  <si>
    <t>←</t>
  </si>
  <si>
    <t>←</t>
    <phoneticPr fontId="1"/>
  </si>
  <si>
    <t>～</t>
    <phoneticPr fontId="1"/>
  </si>
  <si>
    <t>フリガナ</t>
    <phoneticPr fontId="1"/>
  </si>
  <si>
    <t>※　計欄は、建物の登記事項証書の面積欄と一致すること。</t>
    <phoneticPr fontId="1"/>
  </si>
  <si>
    <t>※　本園と分園は別々に作成すること。</t>
    <phoneticPr fontId="1"/>
  </si>
  <si>
    <t>備　　　考</t>
    <rPh sb="0" eb="1">
      <t>ビ</t>
    </rPh>
    <rPh sb="4" eb="5">
      <t>コウ</t>
    </rPh>
    <phoneticPr fontId="1"/>
  </si>
  <si>
    <t>室　　　名</t>
    <rPh sb="0" eb="1">
      <t>シツ</t>
    </rPh>
    <rPh sb="4" eb="5">
      <t>メイ</t>
    </rPh>
    <phoneticPr fontId="1"/>
  </si>
  <si>
    <t>㎡</t>
    <phoneticPr fontId="1"/>
  </si>
  <si>
    <t>認可
定員</t>
    <phoneticPr fontId="1"/>
  </si>
  <si>
    <t>　</t>
    <phoneticPr fontId="1"/>
  </si>
  <si>
    <t>㎡/人</t>
    <phoneticPr fontId="1"/>
  </si>
  <si>
    <t>】</t>
    <phoneticPr fontId="1"/>
  </si>
  <si>
    <t>【</t>
    <phoneticPr fontId="1"/>
  </si>
  <si>
    <t>分園の有無</t>
    <phoneticPr fontId="1"/>
  </si>
  <si>
    <t>（</t>
    <phoneticPr fontId="1"/>
  </si>
  <si>
    <t>【本園情報】</t>
    <phoneticPr fontId="1"/>
  </si>
  <si>
    <t>学級編制</t>
    <phoneticPr fontId="1"/>
  </si>
  <si>
    <t>　　　　</t>
    <phoneticPr fontId="1"/>
  </si>
  <si>
    <t>学級</t>
    <phoneticPr fontId="1"/>
  </si>
  <si>
    <t>建物構造</t>
    <phoneticPr fontId="1"/>
  </si>
  <si>
    <t>代表者職・氏名</t>
    <rPh sb="0" eb="3">
      <t>ダイヒョウシャ</t>
    </rPh>
    <rPh sb="3" eb="4">
      <t>ショク</t>
    </rPh>
    <rPh sb="5" eb="7">
      <t>シメイ</t>
    </rPh>
    <phoneticPr fontId="1"/>
  </si>
  <si>
    <t>就学前の子どもに関する教育、保育等の総合的な提供の推進に関する法律施行規則</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5">
      <t>シコウ</t>
    </rPh>
    <rPh sb="35" eb="37">
      <t>キソク</t>
    </rPh>
    <phoneticPr fontId="1"/>
  </si>
  <si>
    <t>第２条第</t>
    <phoneticPr fontId="1"/>
  </si>
  <si>
    <t>号に該当</t>
    <phoneticPr fontId="1"/>
  </si>
  <si>
    <t>保育室</t>
    <rPh sb="0" eb="2">
      <t>ホイク</t>
    </rPh>
    <rPh sb="2" eb="3">
      <t>シツ</t>
    </rPh>
    <phoneticPr fontId="1"/>
  </si>
  <si>
    <t>乳児室</t>
    <rPh sb="0" eb="2">
      <t>ニュウジ</t>
    </rPh>
    <rPh sb="2" eb="3">
      <t>シツ</t>
    </rPh>
    <phoneticPr fontId="1"/>
  </si>
  <si>
    <t>ほふく室</t>
    <rPh sb="3" eb="4">
      <t>シツ</t>
    </rPh>
    <phoneticPr fontId="1"/>
  </si>
  <si>
    <t>調理室</t>
    <rPh sb="0" eb="2">
      <t>チョウリ</t>
    </rPh>
    <rPh sb="2" eb="3">
      <t>シツ</t>
    </rPh>
    <phoneticPr fontId="1"/>
  </si>
  <si>
    <t>便所（こども用）</t>
    <rPh sb="0" eb="2">
      <t>ベンジョ</t>
    </rPh>
    <rPh sb="6" eb="7">
      <t>ヨウ</t>
    </rPh>
    <phoneticPr fontId="1"/>
  </si>
  <si>
    <t>便所（大人用）</t>
    <rPh sb="0" eb="2">
      <t>ベンジョ</t>
    </rPh>
    <rPh sb="3" eb="5">
      <t>オトナ</t>
    </rPh>
    <rPh sb="5" eb="6">
      <t>ヨウ</t>
    </rPh>
    <phoneticPr fontId="1"/>
  </si>
  <si>
    <t>相談室</t>
    <rPh sb="0" eb="2">
      <t>ソウダン</t>
    </rPh>
    <rPh sb="2" eb="3">
      <t>シツ</t>
    </rPh>
    <phoneticPr fontId="1"/>
  </si>
  <si>
    <t>子育て支援室</t>
    <rPh sb="0" eb="2">
      <t>コソダ</t>
    </rPh>
    <rPh sb="3" eb="5">
      <t>シエン</t>
    </rPh>
    <rPh sb="5" eb="6">
      <t>シツ</t>
    </rPh>
    <phoneticPr fontId="1"/>
  </si>
  <si>
    <t>ランチルーム</t>
    <phoneticPr fontId="1"/>
  </si>
  <si>
    <t>沐浴室</t>
    <rPh sb="0" eb="2">
      <t>モクヨク</t>
    </rPh>
    <rPh sb="2" eb="3">
      <t>シツ</t>
    </rPh>
    <phoneticPr fontId="1"/>
  </si>
  <si>
    <t>調乳室</t>
    <rPh sb="0" eb="1">
      <t>チョウ</t>
    </rPh>
    <rPh sb="1" eb="2">
      <t>ニュウ</t>
    </rPh>
    <rPh sb="2" eb="3">
      <t>シツ</t>
    </rPh>
    <phoneticPr fontId="1"/>
  </si>
  <si>
    <t>医務室</t>
    <rPh sb="0" eb="3">
      <t>イムシツ</t>
    </rPh>
    <phoneticPr fontId="1"/>
  </si>
  <si>
    <t>事務室</t>
    <rPh sb="0" eb="2">
      <t>ジム</t>
    </rPh>
    <rPh sb="2" eb="3">
      <t>シツ</t>
    </rPh>
    <phoneticPr fontId="1"/>
  </si>
  <si>
    <t>倉庫</t>
    <rPh sb="0" eb="2">
      <t>ソウコ</t>
    </rPh>
    <phoneticPr fontId="1"/>
  </si>
  <si>
    <t>食堂</t>
    <rPh sb="0" eb="2">
      <t>ショクドウ</t>
    </rPh>
    <phoneticPr fontId="1"/>
  </si>
  <si>
    <t>食品保管庫　検収室　調理員用更衣室　配膳室　調理員用便所　</t>
    <rPh sb="0" eb="2">
      <t>ショクヒン</t>
    </rPh>
    <rPh sb="2" eb="5">
      <t>ホカンコ</t>
    </rPh>
    <rPh sb="6" eb="8">
      <t>ケンシュウ</t>
    </rPh>
    <rPh sb="8" eb="9">
      <t>シツ</t>
    </rPh>
    <rPh sb="10" eb="13">
      <t>チョウリイン</t>
    </rPh>
    <rPh sb="13" eb="14">
      <t>ヨウ</t>
    </rPh>
    <rPh sb="14" eb="17">
      <t>コウイシツ</t>
    </rPh>
    <rPh sb="18" eb="20">
      <t>ハイゼン</t>
    </rPh>
    <rPh sb="20" eb="21">
      <t>シツ</t>
    </rPh>
    <rPh sb="22" eb="25">
      <t>チョウリイン</t>
    </rPh>
    <rPh sb="25" eb="26">
      <t>ヨウ</t>
    </rPh>
    <rPh sb="26" eb="28">
      <t>ベンジョ</t>
    </rPh>
    <phoneticPr fontId="1"/>
  </si>
  <si>
    <t>収納庫　布団庫　教材庫　押入　</t>
    <rPh sb="0" eb="2">
      <t>シュウノウ</t>
    </rPh>
    <rPh sb="2" eb="3">
      <t>コ</t>
    </rPh>
    <rPh sb="4" eb="6">
      <t>フトン</t>
    </rPh>
    <rPh sb="6" eb="7">
      <t>コ</t>
    </rPh>
    <rPh sb="8" eb="10">
      <t>キョウザイ</t>
    </rPh>
    <rPh sb="10" eb="11">
      <t>コ</t>
    </rPh>
    <rPh sb="12" eb="14">
      <t>オシイ</t>
    </rPh>
    <phoneticPr fontId="1"/>
  </si>
  <si>
    <t>便所（多目的）</t>
    <rPh sb="0" eb="2">
      <t>ベンジョ</t>
    </rPh>
    <rPh sb="3" eb="6">
      <t>タモクテキ</t>
    </rPh>
    <phoneticPr fontId="1"/>
  </si>
  <si>
    <t>更衣室　職員室　会議室　職員休憩室　園長室</t>
    <rPh sb="0" eb="3">
      <t>コウイシツ</t>
    </rPh>
    <rPh sb="4" eb="6">
      <t>ショクイン</t>
    </rPh>
    <rPh sb="6" eb="7">
      <t>シツ</t>
    </rPh>
    <rPh sb="8" eb="10">
      <t>カイギ</t>
    </rPh>
    <rPh sb="10" eb="11">
      <t>シツ</t>
    </rPh>
    <rPh sb="12" eb="14">
      <t>ショクイン</t>
    </rPh>
    <rPh sb="14" eb="17">
      <t>キュウケイシツ</t>
    </rPh>
    <rPh sb="18" eb="20">
      <t>エンチョウ</t>
    </rPh>
    <rPh sb="20" eb="21">
      <t>シツ</t>
    </rPh>
    <phoneticPr fontId="1"/>
  </si>
  <si>
    <t>遊戯室</t>
    <rPh sb="0" eb="2">
      <t>ユウギ</t>
    </rPh>
    <rPh sb="2" eb="3">
      <t>シツ</t>
    </rPh>
    <phoneticPr fontId="1"/>
  </si>
  <si>
    <t>視聴覚室　講堂　プール　体育館</t>
    <rPh sb="0" eb="3">
      <t>シチョウカク</t>
    </rPh>
    <rPh sb="3" eb="4">
      <t>シツ</t>
    </rPh>
    <rPh sb="5" eb="7">
      <t>コウドウ</t>
    </rPh>
    <rPh sb="12" eb="14">
      <t>タイイク</t>
    </rPh>
    <rPh sb="14" eb="15">
      <t>カン</t>
    </rPh>
    <phoneticPr fontId="1"/>
  </si>
  <si>
    <t>主に２歳から５歳児を保育する部屋</t>
    <rPh sb="0" eb="1">
      <t>オモ</t>
    </rPh>
    <rPh sb="3" eb="4">
      <t>サイ</t>
    </rPh>
    <rPh sb="7" eb="8">
      <t>サイ</t>
    </rPh>
    <rPh sb="8" eb="9">
      <t>ジ</t>
    </rPh>
    <rPh sb="10" eb="12">
      <t>ホイク</t>
    </rPh>
    <rPh sb="14" eb="16">
      <t>ヘヤ</t>
    </rPh>
    <phoneticPr fontId="1"/>
  </si>
  <si>
    <t>主に０歳児を保育する部屋</t>
    <rPh sb="0" eb="1">
      <t>オモ</t>
    </rPh>
    <rPh sb="3" eb="4">
      <t>サイ</t>
    </rPh>
    <rPh sb="4" eb="5">
      <t>ジ</t>
    </rPh>
    <rPh sb="6" eb="8">
      <t>ホイク</t>
    </rPh>
    <rPh sb="10" eb="12">
      <t>ヘヤ</t>
    </rPh>
    <phoneticPr fontId="1"/>
  </si>
  <si>
    <t>主に１歳児を保育する部屋</t>
    <rPh sb="0" eb="1">
      <t>オモ</t>
    </rPh>
    <rPh sb="3" eb="4">
      <t>サイ</t>
    </rPh>
    <rPh sb="4" eb="5">
      <t>ジ</t>
    </rPh>
    <rPh sb="6" eb="8">
      <t>ホイク</t>
    </rPh>
    <rPh sb="10" eb="12">
      <t>ヘヤ</t>
    </rPh>
    <phoneticPr fontId="1"/>
  </si>
  <si>
    <t>事務室内に設置する場合は、事務室面積に含めて、備考欄に医務ｺｰﾅｰ設置と記入</t>
    <rPh sb="0" eb="3">
      <t>ジムシツ</t>
    </rPh>
    <rPh sb="3" eb="4">
      <t>ナイ</t>
    </rPh>
    <rPh sb="5" eb="7">
      <t>セッチ</t>
    </rPh>
    <rPh sb="9" eb="11">
      <t>バアイ</t>
    </rPh>
    <rPh sb="13" eb="16">
      <t>ジムシツ</t>
    </rPh>
    <rPh sb="16" eb="18">
      <t>メンセキ</t>
    </rPh>
    <rPh sb="19" eb="20">
      <t>フク</t>
    </rPh>
    <rPh sb="23" eb="25">
      <t>ビコウ</t>
    </rPh>
    <rPh sb="25" eb="26">
      <t>ラン</t>
    </rPh>
    <rPh sb="27" eb="29">
      <t>イム</t>
    </rPh>
    <rPh sb="33" eb="35">
      <t>セッチ</t>
    </rPh>
    <rPh sb="36" eb="38">
      <t>キニュウ</t>
    </rPh>
    <phoneticPr fontId="1"/>
  </si>
  <si>
    <t>玄関　廊下　階段　エレベーター　その他</t>
    <rPh sb="0" eb="2">
      <t>ゲンカン</t>
    </rPh>
    <rPh sb="3" eb="5">
      <t>ロウカ</t>
    </rPh>
    <rPh sb="6" eb="8">
      <t>カイダン</t>
    </rPh>
    <rPh sb="18" eb="19">
      <t>ホカ</t>
    </rPh>
    <phoneticPr fontId="1"/>
  </si>
  <si>
    <t>便所（こども用）内に設置する場合は、便所（こども用）面積に含めて、備考欄に沐浴室設置と記入</t>
    <rPh sb="0" eb="2">
      <t>ベンジョ</t>
    </rPh>
    <rPh sb="6" eb="7">
      <t>ヨウ</t>
    </rPh>
    <rPh sb="8" eb="9">
      <t>ナイ</t>
    </rPh>
    <rPh sb="10" eb="12">
      <t>セッチ</t>
    </rPh>
    <rPh sb="14" eb="16">
      <t>バアイ</t>
    </rPh>
    <rPh sb="18" eb="20">
      <t>ベンジョ</t>
    </rPh>
    <rPh sb="24" eb="25">
      <t>ヨウ</t>
    </rPh>
    <rPh sb="26" eb="28">
      <t>メンセキ</t>
    </rPh>
    <rPh sb="29" eb="30">
      <t>フク</t>
    </rPh>
    <rPh sb="33" eb="35">
      <t>ビコウ</t>
    </rPh>
    <rPh sb="35" eb="36">
      <t>ラン</t>
    </rPh>
    <rPh sb="37" eb="39">
      <t>モクヨク</t>
    </rPh>
    <rPh sb="39" eb="40">
      <t>シツ</t>
    </rPh>
    <rPh sb="40" eb="42">
      <t>セッチ</t>
    </rPh>
    <rPh sb="43" eb="45">
      <t>キニュウ</t>
    </rPh>
    <phoneticPr fontId="1"/>
  </si>
  <si>
    <t>多目的トイレ　多機能トイレ</t>
    <rPh sb="0" eb="3">
      <t>タモクテキ</t>
    </rPh>
    <rPh sb="7" eb="10">
      <t>タキノウ</t>
    </rPh>
    <phoneticPr fontId="1"/>
  </si>
  <si>
    <t>調理員用便所は調理室に含む</t>
    <rPh sb="0" eb="3">
      <t>チョウリイン</t>
    </rPh>
    <rPh sb="3" eb="4">
      <t>ヨウ</t>
    </rPh>
    <rPh sb="4" eb="6">
      <t>ベンジョ</t>
    </rPh>
    <rPh sb="7" eb="9">
      <t>チョウリ</t>
    </rPh>
    <rPh sb="9" eb="10">
      <t>シツ</t>
    </rPh>
    <rPh sb="11" eb="12">
      <t>フク</t>
    </rPh>
    <phoneticPr fontId="1"/>
  </si>
  <si>
    <t>一時保育室　病後児室</t>
    <rPh sb="0" eb="2">
      <t>イチジ</t>
    </rPh>
    <rPh sb="2" eb="4">
      <t>ホイク</t>
    </rPh>
    <rPh sb="4" eb="5">
      <t>シツ</t>
    </rPh>
    <rPh sb="6" eb="8">
      <t>ビョウゴ</t>
    </rPh>
    <rPh sb="8" eb="9">
      <t>ジ</t>
    </rPh>
    <rPh sb="9" eb="10">
      <t>シツ</t>
    </rPh>
    <phoneticPr fontId="1"/>
  </si>
  <si>
    <t>※　保育室、乳児室、ほふく室についてのみ、１室ずつ記入すること。ロッカー、パーテーションなどで区切っている場合も１室と数えること。</t>
    <rPh sb="2" eb="4">
      <t>ホイク</t>
    </rPh>
    <rPh sb="4" eb="5">
      <t>シツ</t>
    </rPh>
    <rPh sb="6" eb="8">
      <t>ニュウジ</t>
    </rPh>
    <rPh sb="8" eb="9">
      <t>シツ</t>
    </rPh>
    <rPh sb="13" eb="14">
      <t>シツ</t>
    </rPh>
    <rPh sb="22" eb="23">
      <t>シツ</t>
    </rPh>
    <rPh sb="25" eb="27">
      <t>キニュウ</t>
    </rPh>
    <phoneticPr fontId="1"/>
  </si>
  <si>
    <t>※　一室で異年齢の保育を行っている場合は、それぞれの歳児ごとに領域を設定し、一室として面積を記入すること。また、平面図にもその状態を書き加えること。</t>
    <rPh sb="2" eb="4">
      <t>イッシツ</t>
    </rPh>
    <rPh sb="5" eb="6">
      <t>イ</t>
    </rPh>
    <rPh sb="6" eb="8">
      <t>ネンレイ</t>
    </rPh>
    <rPh sb="9" eb="11">
      <t>ホイク</t>
    </rPh>
    <rPh sb="12" eb="13">
      <t>オコナ</t>
    </rPh>
    <rPh sb="17" eb="19">
      <t>バアイ</t>
    </rPh>
    <rPh sb="26" eb="27">
      <t>サイ</t>
    </rPh>
    <rPh sb="27" eb="28">
      <t>ジ</t>
    </rPh>
    <rPh sb="31" eb="33">
      <t>リョウイキ</t>
    </rPh>
    <rPh sb="34" eb="36">
      <t>セッテイ</t>
    </rPh>
    <rPh sb="38" eb="40">
      <t>イッシツ</t>
    </rPh>
    <rPh sb="43" eb="45">
      <t>メンセキ</t>
    </rPh>
    <rPh sb="46" eb="48">
      <t>キニュウ</t>
    </rPh>
    <rPh sb="56" eb="59">
      <t>ヘイメンズ</t>
    </rPh>
    <rPh sb="63" eb="65">
      <t>ジョウタイ</t>
    </rPh>
    <rPh sb="66" eb="67">
      <t>カ</t>
    </rPh>
    <rPh sb="68" eb="69">
      <t>クワ</t>
    </rPh>
    <phoneticPr fontId="1"/>
  </si>
  <si>
    <t>学級数
（部屋数）</t>
    <rPh sb="0" eb="2">
      <t>ガッキュウ</t>
    </rPh>
    <rPh sb="2" eb="3">
      <t>スウ</t>
    </rPh>
    <rPh sb="5" eb="7">
      <t>ヘヤ</t>
    </rPh>
    <rPh sb="7" eb="8">
      <t>スウ</t>
    </rPh>
    <phoneticPr fontId="1"/>
  </si>
  <si>
    <t>面積（㎡）</t>
    <rPh sb="0" eb="2">
      <t>メンセキ</t>
    </rPh>
    <phoneticPr fontId="1"/>
  </si>
  <si>
    <t>※　事務室と医務コーナー、調理室と調乳室、沐浴室と便所など同一の部屋にある場合は、備考欄にその旨を記入すること。</t>
    <phoneticPr fontId="1"/>
  </si>
  <si>
    <t>必要書類</t>
    <rPh sb="0" eb="2">
      <t>ヒツヨウ</t>
    </rPh>
    <rPh sb="2" eb="4">
      <t>ショルイ</t>
    </rPh>
    <phoneticPr fontId="1"/>
  </si>
  <si>
    <t>（１）</t>
    <phoneticPr fontId="1"/>
  </si>
  <si>
    <t>（２）</t>
  </si>
  <si>
    <t>（３）</t>
  </si>
  <si>
    <t>（４）</t>
  </si>
  <si>
    <t>（５）</t>
  </si>
  <si>
    <t>（８）</t>
  </si>
  <si>
    <t>園庭の面積</t>
    <rPh sb="0" eb="2">
      <t>エンテイ</t>
    </rPh>
    <phoneticPr fontId="1"/>
  </si>
  <si>
    <t>屋上</t>
    <rPh sb="0" eb="2">
      <t>オクジョウ</t>
    </rPh>
    <phoneticPr fontId="1"/>
  </si>
  <si>
    <t>公園等</t>
    <rPh sb="0" eb="2">
      <t>コウエン</t>
    </rPh>
    <rPh sb="2" eb="3">
      <t>トウ</t>
    </rPh>
    <phoneticPr fontId="1"/>
  </si>
  <si>
    <t>代替地</t>
    <rPh sb="0" eb="3">
      <t>ダイタイチ</t>
    </rPh>
    <phoneticPr fontId="1"/>
  </si>
  <si>
    <t>園舎床面積</t>
    <rPh sb="0" eb="1">
      <t>エン</t>
    </rPh>
    <rPh sb="1" eb="2">
      <t>シャ</t>
    </rPh>
    <phoneticPr fontId="1"/>
  </si>
  <si>
    <t>→</t>
    <phoneticPr fontId="1"/>
  </si>
  <si>
    <t>調理員専用便所は調理室に含む</t>
    <rPh sb="0" eb="3">
      <t>チョウリイン</t>
    </rPh>
    <rPh sb="3" eb="5">
      <t>センヨウ</t>
    </rPh>
    <rPh sb="5" eb="7">
      <t>ベンジョ</t>
    </rPh>
    <rPh sb="8" eb="10">
      <t>チョウリ</t>
    </rPh>
    <rPh sb="10" eb="11">
      <t>シツ</t>
    </rPh>
    <rPh sb="12" eb="13">
      <t>フク</t>
    </rPh>
    <phoneticPr fontId="1"/>
  </si>
  <si>
    <t>保護者等からの相談を行う部屋</t>
    <rPh sb="0" eb="3">
      <t>ホゴシャ</t>
    </rPh>
    <rPh sb="3" eb="4">
      <t>トウ</t>
    </rPh>
    <rPh sb="7" eb="9">
      <t>ソウダン</t>
    </rPh>
    <rPh sb="10" eb="11">
      <t>オコナ</t>
    </rPh>
    <rPh sb="12" eb="14">
      <t>ヘヤ</t>
    </rPh>
    <phoneticPr fontId="1"/>
  </si>
  <si>
    <t>調乳コーナーも含む</t>
    <rPh sb="0" eb="1">
      <t>チョウ</t>
    </rPh>
    <rPh sb="1" eb="2">
      <t>ニュウ</t>
    </rPh>
    <rPh sb="7" eb="8">
      <t>フク</t>
    </rPh>
    <phoneticPr fontId="1"/>
  </si>
  <si>
    <t>食品保管庫　検収室　調理員用更衣室　配膳室　調理員用便所（備考欄に記載）　</t>
    <rPh sb="0" eb="2">
      <t>ショクヒン</t>
    </rPh>
    <rPh sb="2" eb="5">
      <t>ホカンコ</t>
    </rPh>
    <rPh sb="6" eb="8">
      <t>ケンシュウ</t>
    </rPh>
    <rPh sb="8" eb="9">
      <t>シツ</t>
    </rPh>
    <rPh sb="10" eb="13">
      <t>チョウリイン</t>
    </rPh>
    <rPh sb="13" eb="14">
      <t>ヨウ</t>
    </rPh>
    <rPh sb="14" eb="17">
      <t>コウイシツ</t>
    </rPh>
    <rPh sb="18" eb="20">
      <t>ハイゼン</t>
    </rPh>
    <rPh sb="20" eb="21">
      <t>シツ</t>
    </rPh>
    <rPh sb="22" eb="25">
      <t>チョウリイン</t>
    </rPh>
    <rPh sb="25" eb="26">
      <t>ヨウ</t>
    </rPh>
    <rPh sb="26" eb="28">
      <t>ベンジョ</t>
    </rPh>
    <rPh sb="29" eb="31">
      <t>ビコウ</t>
    </rPh>
    <rPh sb="31" eb="32">
      <t>ラン</t>
    </rPh>
    <rPh sb="33" eb="35">
      <t>キサイ</t>
    </rPh>
    <phoneticPr fontId="1"/>
  </si>
  <si>
    <t>視聴覚室　講堂　屋内プール　体育館</t>
    <rPh sb="0" eb="3">
      <t>シチョウカク</t>
    </rPh>
    <rPh sb="3" eb="4">
      <t>シツ</t>
    </rPh>
    <rPh sb="5" eb="7">
      <t>コウドウ</t>
    </rPh>
    <rPh sb="8" eb="10">
      <t>オクナイ</t>
    </rPh>
    <rPh sb="14" eb="16">
      <t>タイイク</t>
    </rPh>
    <rPh sb="16" eb="17">
      <t>カン</t>
    </rPh>
    <phoneticPr fontId="1"/>
  </si>
  <si>
    <t>上 の 要 件 を 適 用 す る 理 由</t>
    <rPh sb="0" eb="1">
      <t>ウエ</t>
    </rPh>
    <rPh sb="4" eb="5">
      <t>ヨウ</t>
    </rPh>
    <rPh sb="6" eb="7">
      <t>ケン</t>
    </rPh>
    <rPh sb="10" eb="11">
      <t>テキ</t>
    </rPh>
    <rPh sb="12" eb="13">
      <t>ヨウ</t>
    </rPh>
    <rPh sb="18" eb="19">
      <t>リ</t>
    </rPh>
    <rPh sb="20" eb="21">
      <t>ヨシ</t>
    </rPh>
    <phoneticPr fontId="1"/>
  </si>
  <si>
    <t>上の要件を適用する理由を記載すること。</t>
    <rPh sb="0" eb="1">
      <t>ウエ</t>
    </rPh>
    <rPh sb="2" eb="4">
      <t>ヨウケン</t>
    </rPh>
    <rPh sb="5" eb="7">
      <t>テキヨウ</t>
    </rPh>
    <rPh sb="9" eb="11">
      <t>リユウ</t>
    </rPh>
    <rPh sb="12" eb="14">
      <t>キサイ</t>
    </rPh>
    <phoneticPr fontId="1"/>
  </si>
  <si>
    <t>※　適用する審査基準記載の要件について、１つだけ○を選択すること。</t>
    <rPh sb="2" eb="4">
      <t>テキヨウ</t>
    </rPh>
    <rPh sb="6" eb="8">
      <t>シンサ</t>
    </rPh>
    <rPh sb="8" eb="10">
      <t>キジュン</t>
    </rPh>
    <rPh sb="10" eb="12">
      <t>キサイ</t>
    </rPh>
    <rPh sb="13" eb="15">
      <t>ヨウケン</t>
    </rPh>
    <rPh sb="26" eb="28">
      <t>センタク</t>
    </rPh>
    <phoneticPr fontId="1"/>
  </si>
  <si>
    <t>子ども・子育て支援法（平成24年法律第65条）第61条第１項の規定により本市が定める子ども・子育て支援事業計画において、供給が需要を下回っている場合であって、条例第４条第２項但し書きの規定を適用することにより本市の待機児童の解消に資することができること。</t>
    <phoneticPr fontId="1"/>
  </si>
  <si>
    <t>年度当初の学級編制時から園児数が増えたことにより、少人数の学級編制が困難となった場合であること。</t>
    <phoneticPr fontId="1"/>
  </si>
  <si>
    <t>園舎の都合により、保育室を分けて学級を増設することが困難であること。</t>
    <phoneticPr fontId="1"/>
  </si>
  <si>
    <t>審査基準記載の要件</t>
    <rPh sb="0" eb="2">
      <t>シンサ</t>
    </rPh>
    <rPh sb="2" eb="4">
      <t>キジュン</t>
    </rPh>
    <rPh sb="4" eb="6">
      <t>キサイ</t>
    </rPh>
    <rPh sb="7" eb="9">
      <t>ヨウケン</t>
    </rPh>
    <phoneticPr fontId="1"/>
  </si>
  <si>
    <t>適用選択</t>
    <rPh sb="0" eb="2">
      <t>テキヨウ</t>
    </rPh>
    <rPh sb="2" eb="4">
      <t>センタク</t>
    </rPh>
    <phoneticPr fontId="1"/>
  </si>
  <si>
    <t>審査基準のどの要件に基づいて３歳児35人以下学級編制を行うのか選択すること。</t>
    <rPh sb="0" eb="2">
      <t>シンサ</t>
    </rPh>
    <rPh sb="2" eb="4">
      <t>キジュン</t>
    </rPh>
    <rPh sb="7" eb="9">
      <t>ヨウケン</t>
    </rPh>
    <rPh sb="10" eb="11">
      <t>モト</t>
    </rPh>
    <rPh sb="15" eb="16">
      <t>サイ</t>
    </rPh>
    <rPh sb="16" eb="17">
      <t>ジ</t>
    </rPh>
    <rPh sb="19" eb="20">
      <t>ニン</t>
    </rPh>
    <rPh sb="20" eb="22">
      <t>イカ</t>
    </rPh>
    <rPh sb="22" eb="24">
      <t>ガッキュウ</t>
    </rPh>
    <rPh sb="24" eb="25">
      <t>ヘン</t>
    </rPh>
    <rPh sb="25" eb="26">
      <t>セイ</t>
    </rPh>
    <rPh sb="27" eb="28">
      <t>オコナ</t>
    </rPh>
    <rPh sb="31" eb="33">
      <t>センタク</t>
    </rPh>
    <phoneticPr fontId="1"/>
  </si>
  <si>
    <t>学級</t>
    <rPh sb="0" eb="2">
      <t>ガッキュウ</t>
    </rPh>
    <phoneticPr fontId="1"/>
  </si>
  <si>
    <t>３歳児の全学級予定数</t>
    <rPh sb="1" eb="2">
      <t>サイ</t>
    </rPh>
    <rPh sb="2" eb="3">
      <t>ジ</t>
    </rPh>
    <rPh sb="4" eb="5">
      <t>ゼン</t>
    </rPh>
    <rPh sb="5" eb="7">
      <t>ガッキュウ</t>
    </rPh>
    <rPh sb="7" eb="9">
      <t>ヨテイ</t>
    </rPh>
    <rPh sb="9" eb="10">
      <t>スウ</t>
    </rPh>
    <phoneticPr fontId="1"/>
  </si>
  <si>
    <t>３歳児35人以下学級編制理由書</t>
    <rPh sb="1" eb="2">
      <t>サイ</t>
    </rPh>
    <rPh sb="2" eb="3">
      <t>ジ</t>
    </rPh>
    <rPh sb="5" eb="6">
      <t>ニン</t>
    </rPh>
    <rPh sb="6" eb="8">
      <t>イカ</t>
    </rPh>
    <rPh sb="8" eb="10">
      <t>ガッキュウ</t>
    </rPh>
    <rPh sb="10" eb="11">
      <t>ヘン</t>
    </rPh>
    <rPh sb="11" eb="12">
      <t>セイ</t>
    </rPh>
    <rPh sb="12" eb="15">
      <t>リユウショ</t>
    </rPh>
    <phoneticPr fontId="1"/>
  </si>
  <si>
    <t>【</t>
    <phoneticPr fontId="1"/>
  </si>
  <si>
    <t>】</t>
    <phoneticPr fontId="1"/>
  </si>
  <si>
    <t>以下に記載のとおり、３歳児について26人以上、35人以下の範囲で学級編制を行います。</t>
    <rPh sb="0" eb="2">
      <t>イカ</t>
    </rPh>
    <rPh sb="3" eb="5">
      <t>キサイ</t>
    </rPh>
    <rPh sb="11" eb="12">
      <t>サイ</t>
    </rPh>
    <rPh sb="12" eb="13">
      <t>ジ</t>
    </rPh>
    <rPh sb="19" eb="20">
      <t>ニン</t>
    </rPh>
    <rPh sb="20" eb="22">
      <t>イジョウ</t>
    </rPh>
    <rPh sb="25" eb="26">
      <t>ニン</t>
    </rPh>
    <rPh sb="26" eb="28">
      <t>イカ</t>
    </rPh>
    <rPh sb="29" eb="31">
      <t>ハンイ</t>
    </rPh>
    <rPh sb="32" eb="34">
      <t>ガッキュウ</t>
    </rPh>
    <rPh sb="34" eb="35">
      <t>ヘン</t>
    </rPh>
    <rPh sb="35" eb="36">
      <t>セイ</t>
    </rPh>
    <rPh sb="37" eb="38">
      <t>オコナ</t>
    </rPh>
    <phoneticPr fontId="1"/>
  </si>
  <si>
    <t>そのうち、26人以上、35人以下で編制する学級予定数</t>
    <rPh sb="7" eb="8">
      <t>ニン</t>
    </rPh>
    <rPh sb="8" eb="10">
      <t>イジョウ</t>
    </rPh>
    <rPh sb="13" eb="14">
      <t>ニン</t>
    </rPh>
    <rPh sb="14" eb="16">
      <t>イカ</t>
    </rPh>
    <rPh sb="17" eb="19">
      <t>ヘンセイ</t>
    </rPh>
    <rPh sb="21" eb="23">
      <t>ガッキュウ</t>
    </rPh>
    <rPh sb="23" eb="25">
      <t>ヨテイ</t>
    </rPh>
    <rPh sb="25" eb="26">
      <t>スウ</t>
    </rPh>
    <phoneticPr fontId="1"/>
  </si>
  <si>
    <t>26人以上35人以下で編制する学級の園児の予定数（１学級目）</t>
    <rPh sb="2" eb="3">
      <t>ニン</t>
    </rPh>
    <rPh sb="3" eb="5">
      <t>イジョウ</t>
    </rPh>
    <rPh sb="7" eb="10">
      <t>ニンイカ</t>
    </rPh>
    <rPh sb="11" eb="13">
      <t>ヘンセイ</t>
    </rPh>
    <rPh sb="15" eb="17">
      <t>ガッキュウ</t>
    </rPh>
    <rPh sb="18" eb="19">
      <t>エン</t>
    </rPh>
    <rPh sb="19" eb="20">
      <t>ジ</t>
    </rPh>
    <rPh sb="21" eb="24">
      <t>ヨテイスウ</t>
    </rPh>
    <rPh sb="26" eb="28">
      <t>ガッキュウ</t>
    </rPh>
    <rPh sb="28" eb="29">
      <t>メ</t>
    </rPh>
    <phoneticPr fontId="1"/>
  </si>
  <si>
    <t>26人以上35人以下で編制する学級の園児の予定数（２学級目）</t>
    <rPh sb="2" eb="3">
      <t>ニン</t>
    </rPh>
    <rPh sb="3" eb="5">
      <t>イジョウ</t>
    </rPh>
    <rPh sb="7" eb="10">
      <t>ニンイカ</t>
    </rPh>
    <rPh sb="11" eb="13">
      <t>ヘンセイ</t>
    </rPh>
    <rPh sb="15" eb="17">
      <t>ガッキュウ</t>
    </rPh>
    <rPh sb="18" eb="19">
      <t>エン</t>
    </rPh>
    <rPh sb="19" eb="20">
      <t>ジ</t>
    </rPh>
    <rPh sb="21" eb="24">
      <t>ヨテイスウ</t>
    </rPh>
    <rPh sb="26" eb="28">
      <t>ガッキュウ</t>
    </rPh>
    <rPh sb="28" eb="29">
      <t>メ</t>
    </rPh>
    <phoneticPr fontId="1"/>
  </si>
  <si>
    <t>26人以上35人以下で編制する学級の園児の予定数（３学級目）</t>
    <rPh sb="2" eb="3">
      <t>ニン</t>
    </rPh>
    <rPh sb="3" eb="5">
      <t>イジョウ</t>
    </rPh>
    <rPh sb="7" eb="10">
      <t>ニンイカ</t>
    </rPh>
    <rPh sb="11" eb="13">
      <t>ヘンセイ</t>
    </rPh>
    <rPh sb="15" eb="17">
      <t>ガッキュウ</t>
    </rPh>
    <rPh sb="18" eb="19">
      <t>エン</t>
    </rPh>
    <rPh sb="19" eb="20">
      <t>ジ</t>
    </rPh>
    <rPh sb="21" eb="24">
      <t>ヨテイスウ</t>
    </rPh>
    <rPh sb="26" eb="28">
      <t>ガッキュウ</t>
    </rPh>
    <rPh sb="28" eb="29">
      <t>メ</t>
    </rPh>
    <phoneticPr fontId="1"/>
  </si>
  <si>
    <t>26人以上35人以下で編制する学級の園児の予定数（４学級目）</t>
    <rPh sb="2" eb="3">
      <t>ニン</t>
    </rPh>
    <rPh sb="3" eb="5">
      <t>イジョウ</t>
    </rPh>
    <rPh sb="7" eb="10">
      <t>ニンイカ</t>
    </rPh>
    <rPh sb="11" eb="13">
      <t>ヘンセイ</t>
    </rPh>
    <rPh sb="15" eb="17">
      <t>ガッキュウ</t>
    </rPh>
    <rPh sb="18" eb="19">
      <t>エン</t>
    </rPh>
    <rPh sb="19" eb="20">
      <t>ジ</t>
    </rPh>
    <rPh sb="21" eb="24">
      <t>ヨテイスウ</t>
    </rPh>
    <rPh sb="26" eb="28">
      <t>ガッキュウ</t>
    </rPh>
    <rPh sb="28" eb="29">
      <t>メ</t>
    </rPh>
    <phoneticPr fontId="1"/>
  </si>
  <si>
    <t>26人以上35人以下で編制する学級の園児の予定数（５学級目）</t>
    <rPh sb="2" eb="3">
      <t>ニン</t>
    </rPh>
    <rPh sb="3" eb="5">
      <t>イジョウ</t>
    </rPh>
    <rPh sb="7" eb="10">
      <t>ニンイカ</t>
    </rPh>
    <rPh sb="11" eb="13">
      <t>ヘンセイ</t>
    </rPh>
    <rPh sb="15" eb="17">
      <t>ガッキュウ</t>
    </rPh>
    <rPh sb="18" eb="19">
      <t>エン</t>
    </rPh>
    <rPh sb="19" eb="20">
      <t>ジ</t>
    </rPh>
    <rPh sb="21" eb="24">
      <t>ヨテイスウ</t>
    </rPh>
    <rPh sb="26" eb="28">
      <t>ガッキュウ</t>
    </rPh>
    <rPh sb="28" eb="29">
      <t>メ</t>
    </rPh>
    <phoneticPr fontId="1"/>
  </si>
  <si>
    <t>入力にあたっての留意点</t>
    <rPh sb="0" eb="2">
      <t>ニュウリョク</t>
    </rPh>
    <rPh sb="8" eb="10">
      <t>リュウイ</t>
    </rPh>
    <rPh sb="10" eb="11">
      <t>テン</t>
    </rPh>
    <phoneticPr fontId="1"/>
  </si>
  <si>
    <t>←この色の部分は、入力が必要な項目です。</t>
    <rPh sb="3" eb="4">
      <t>イロ</t>
    </rPh>
    <rPh sb="5" eb="7">
      <t>ブブン</t>
    </rPh>
    <rPh sb="9" eb="11">
      <t>ニュウリョク</t>
    </rPh>
    <rPh sb="12" eb="14">
      <t>ヒツヨウ</t>
    </rPh>
    <rPh sb="15" eb="17">
      <t>コウモク</t>
    </rPh>
    <phoneticPr fontId="1"/>
  </si>
  <si>
    <t>←この色の部分は、プルダウンにより選択いただく項目です。</t>
    <rPh sb="3" eb="4">
      <t>イロ</t>
    </rPh>
    <rPh sb="5" eb="7">
      <t>ブブン</t>
    </rPh>
    <rPh sb="17" eb="19">
      <t>センタク</t>
    </rPh>
    <rPh sb="23" eb="25">
      <t>コウモク</t>
    </rPh>
    <phoneticPr fontId="1"/>
  </si>
  <si>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1"/>
  </si>
  <si>
    <t>入力箇所には色がついていますが、印刷をすると消えます。</t>
    <rPh sb="0" eb="2">
      <t>ニュウリョク</t>
    </rPh>
    <rPh sb="2" eb="4">
      <t>カショ</t>
    </rPh>
    <rPh sb="6" eb="7">
      <t>イロ</t>
    </rPh>
    <rPh sb="16" eb="18">
      <t>インサツ</t>
    </rPh>
    <rPh sb="22" eb="23">
      <t>キ</t>
    </rPh>
    <phoneticPr fontId="1"/>
  </si>
  <si>
    <t>入力ができない箇所については、選択もできません。</t>
    <rPh sb="0" eb="2">
      <t>ニュウリョク</t>
    </rPh>
    <rPh sb="7" eb="9">
      <t>カショ</t>
    </rPh>
    <rPh sb="15" eb="17">
      <t>センタク</t>
    </rPh>
    <phoneticPr fontId="1"/>
  </si>
  <si>
    <t>ご不明な点がありましたら担当者までお問い合わせください。</t>
    <rPh sb="1" eb="3">
      <t>フメイ</t>
    </rPh>
    <rPh sb="4" eb="5">
      <t>テン</t>
    </rPh>
    <rPh sb="12" eb="15">
      <t>タントウシャ</t>
    </rPh>
    <rPh sb="18" eb="19">
      <t>ト</t>
    </rPh>
    <rPh sb="20" eb="21">
      <t>ア</t>
    </rPh>
    <phoneticPr fontId="1"/>
  </si>
  <si>
    <t>自動計算は便利な機能ですが、全て入力をしないと正しい数値が表示されません。</t>
    <rPh sb="0" eb="2">
      <t>ジドウ</t>
    </rPh>
    <rPh sb="2" eb="4">
      <t>ケイサン</t>
    </rPh>
    <rPh sb="5" eb="7">
      <t>ベンリ</t>
    </rPh>
    <rPh sb="8" eb="10">
      <t>キノウ</t>
    </rPh>
    <rPh sb="14" eb="15">
      <t>スベ</t>
    </rPh>
    <rPh sb="16" eb="18">
      <t>ニュウリョク</t>
    </rPh>
    <rPh sb="23" eb="24">
      <t>タダ</t>
    </rPh>
    <rPh sb="26" eb="28">
      <t>スウチ</t>
    </rPh>
    <rPh sb="29" eb="31">
      <t>ヒョウジ</t>
    </rPh>
    <phoneticPr fontId="1"/>
  </si>
  <si>
    <t xml:space="preserve"> </t>
    <phoneticPr fontId="1"/>
  </si>
  <si>
    <t>幼保連携型認定こども園設置認可内容変更届出書</t>
    <rPh sb="0" eb="1">
      <t>ヨウ</t>
    </rPh>
    <rPh sb="1" eb="2">
      <t>ホ</t>
    </rPh>
    <rPh sb="2" eb="4">
      <t>レンケイ</t>
    </rPh>
    <rPh sb="4" eb="5">
      <t>カタ</t>
    </rPh>
    <rPh sb="5" eb="7">
      <t>ニンテイ</t>
    </rPh>
    <rPh sb="10" eb="11">
      <t>エン</t>
    </rPh>
    <rPh sb="11" eb="13">
      <t>セッチ</t>
    </rPh>
    <rPh sb="13" eb="15">
      <t>ニンカ</t>
    </rPh>
    <rPh sb="15" eb="17">
      <t>ナイヨウ</t>
    </rPh>
    <rPh sb="17" eb="19">
      <t>ヘンコウ</t>
    </rPh>
    <rPh sb="19" eb="22">
      <t>トドケデショ</t>
    </rPh>
    <phoneticPr fontId="1"/>
  </si>
  <si>
    <t>届　出　者</t>
    <rPh sb="0" eb="1">
      <t>トドケ</t>
    </rPh>
    <rPh sb="2" eb="3">
      <t>デ</t>
    </rPh>
    <rPh sb="4" eb="5">
      <t>シャ</t>
    </rPh>
    <phoneticPr fontId="1"/>
  </si>
  <si>
    <t>生年月日</t>
  </si>
  <si>
    <t>チェ
ック</t>
    <phoneticPr fontId="1"/>
  </si>
  <si>
    <t>運営規程</t>
    <rPh sb="0" eb="2">
      <t>ウンエイ</t>
    </rPh>
    <rPh sb="2" eb="4">
      <t>キテイ</t>
    </rPh>
    <phoneticPr fontId="1"/>
  </si>
  <si>
    <t>○</t>
    <phoneticPr fontId="1"/>
  </si>
  <si>
    <t>△</t>
    <phoneticPr fontId="1"/>
  </si>
  <si>
    <t>△</t>
    <phoneticPr fontId="1"/>
  </si>
  <si>
    <t>△</t>
    <phoneticPr fontId="1"/>
  </si>
  <si>
    <t>○</t>
    <phoneticPr fontId="1"/>
  </si>
  <si>
    <t>○</t>
    <phoneticPr fontId="1"/>
  </si>
  <si>
    <t>対象施設</t>
    <rPh sb="0" eb="1">
      <t>タイ</t>
    </rPh>
    <rPh sb="1" eb="2">
      <t>ゾウ</t>
    </rPh>
    <rPh sb="2" eb="3">
      <t>シ</t>
    </rPh>
    <rPh sb="3" eb="4">
      <t>セツ</t>
    </rPh>
    <phoneticPr fontId="1"/>
  </si>
  <si>
    <t>○</t>
    <phoneticPr fontId="1"/>
  </si>
  <si>
    <t>○</t>
    <phoneticPr fontId="1"/>
  </si>
  <si>
    <t>△</t>
    <phoneticPr fontId="1"/>
  </si>
  <si>
    <t>（別紙５）</t>
    <rPh sb="1" eb="3">
      <t>ベッシ</t>
    </rPh>
    <phoneticPr fontId="1"/>
  </si>
  <si>
    <t>園長</t>
    <rPh sb="0" eb="2">
      <t>エンチョウ</t>
    </rPh>
    <phoneticPr fontId="1"/>
  </si>
  <si>
    <t>○</t>
    <phoneticPr fontId="1"/>
  </si>
  <si>
    <t>○</t>
    <phoneticPr fontId="1"/>
  </si>
  <si>
    <t>△</t>
    <phoneticPr fontId="1"/>
  </si>
  <si>
    <t>年</t>
    <phoneticPr fontId="1"/>
  </si>
  <si>
    <t>月</t>
    <phoneticPr fontId="1"/>
  </si>
  <si>
    <t>日現在</t>
    <phoneticPr fontId="1"/>
  </si>
  <si>
    <t>園　長　の　経　歴　書</t>
    <rPh sb="0" eb="1">
      <t>エン</t>
    </rPh>
    <rPh sb="2" eb="3">
      <t>チョウ</t>
    </rPh>
    <phoneticPr fontId="1"/>
  </si>
  <si>
    <t>フリガナ</t>
    <phoneticPr fontId="1"/>
  </si>
  <si>
    <t>～</t>
    <phoneticPr fontId="1"/>
  </si>
  <si>
    <t>公職歴は、例えば、社会福祉は社会福祉法人の役員等、幼児教育は学校法人の役員等、地域活動はＰＴＡ・地域の役員等です。</t>
    <phoneticPr fontId="1"/>
  </si>
  <si>
    <t>資　格　等　（社会福祉、幼児教育）</t>
    <phoneticPr fontId="1"/>
  </si>
  <si>
    <t>認可定員</t>
    <rPh sb="0" eb="2">
      <t>ニンカ</t>
    </rPh>
    <rPh sb="2" eb="4">
      <t>テイイン</t>
    </rPh>
    <phoneticPr fontId="1"/>
  </si>
  <si>
    <t>整備等
による
認可定員</t>
    <rPh sb="0" eb="2">
      <t>セイビ</t>
    </rPh>
    <rPh sb="2" eb="3">
      <t>トウ</t>
    </rPh>
    <rPh sb="8" eb="10">
      <t>ニンカ</t>
    </rPh>
    <rPh sb="10" eb="12">
      <t>テイイン</t>
    </rPh>
    <phoneticPr fontId="1"/>
  </si>
  <si>
    <t>敷地面積</t>
    <rPh sb="0" eb="2">
      <t>シキチ</t>
    </rPh>
    <rPh sb="2" eb="4">
      <t>メンセキ</t>
    </rPh>
    <phoneticPr fontId="1"/>
  </si>
  <si>
    <t>分園設置</t>
    <rPh sb="0" eb="1">
      <t>ブン</t>
    </rPh>
    <rPh sb="1" eb="2">
      <t>エン</t>
    </rPh>
    <rPh sb="2" eb="4">
      <t>セッチ</t>
    </rPh>
    <phoneticPr fontId="1"/>
  </si>
  <si>
    <t>分園
廃止</t>
    <rPh sb="0" eb="1">
      <t>ブン</t>
    </rPh>
    <rPh sb="1" eb="2">
      <t>エン</t>
    </rPh>
    <rPh sb="3" eb="5">
      <t>ハイシ</t>
    </rPh>
    <phoneticPr fontId="1"/>
  </si>
  <si>
    <t>（11）</t>
    <phoneticPr fontId="1"/>
  </si>
  <si>
    <t>（18）</t>
  </si>
  <si>
    <t>（19）</t>
  </si>
  <si>
    <t>（20）</t>
  </si>
  <si>
    <t>（21）</t>
  </si>
  <si>
    <t>（22）</t>
  </si>
  <si>
    <t>（23）</t>
  </si>
  <si>
    <t>○</t>
    <phoneticPr fontId="1"/>
  </si>
  <si>
    <t>△</t>
    <phoneticPr fontId="1"/>
  </si>
  <si>
    <t>△</t>
    <phoneticPr fontId="1"/>
  </si>
  <si>
    <t>　</t>
    <phoneticPr fontId="1"/>
  </si>
  <si>
    <t>○</t>
    <phoneticPr fontId="1"/>
  </si>
  <si>
    <t>変更前</t>
    <rPh sb="0" eb="2">
      <t>ヘンコウ</t>
    </rPh>
    <rPh sb="2" eb="3">
      <t>マエ</t>
    </rPh>
    <phoneticPr fontId="1"/>
  </si>
  <si>
    <t>変更後</t>
    <rPh sb="0" eb="2">
      <t>ヘンコウ</t>
    </rPh>
    <rPh sb="2" eb="3">
      <t>ゴ</t>
    </rPh>
    <phoneticPr fontId="1"/>
  </si>
  <si>
    <t>園の名称</t>
    <rPh sb="0" eb="1">
      <t>エン</t>
    </rPh>
    <rPh sb="2" eb="3">
      <t>メイ</t>
    </rPh>
    <rPh sb="3" eb="4">
      <t>ショウ</t>
    </rPh>
    <phoneticPr fontId="1"/>
  </si>
  <si>
    <t>園の位置</t>
    <rPh sb="0" eb="1">
      <t>エン</t>
    </rPh>
    <rPh sb="2" eb="4">
      <t>イチ</t>
    </rPh>
    <phoneticPr fontId="1"/>
  </si>
  <si>
    <t>△</t>
    <phoneticPr fontId="1"/>
  </si>
  <si>
    <t>△</t>
    <phoneticPr fontId="1"/>
  </si>
  <si>
    <t>○</t>
    <phoneticPr fontId="1"/>
  </si>
  <si>
    <t>特定教育・保育施設 確認内容変更届出書</t>
    <rPh sb="0" eb="2">
      <t>トクテイ</t>
    </rPh>
    <rPh sb="2" eb="4">
      <t>キョウイク</t>
    </rPh>
    <rPh sb="5" eb="7">
      <t>ホイク</t>
    </rPh>
    <rPh sb="7" eb="9">
      <t>シセツ</t>
    </rPh>
    <rPh sb="10" eb="12">
      <t>カクニン</t>
    </rPh>
    <rPh sb="12" eb="14">
      <t>ナイヨウ</t>
    </rPh>
    <rPh sb="14" eb="16">
      <t>ヘンコウ</t>
    </rPh>
    <rPh sb="16" eb="19">
      <t>トドケデショ</t>
    </rPh>
    <phoneticPr fontId="1"/>
  </si>
  <si>
    <t>届出書別添</t>
    <rPh sb="0" eb="2">
      <t>トドケデ</t>
    </rPh>
    <rPh sb="2" eb="3">
      <t>ショ</t>
    </rPh>
    <rPh sb="3" eb="5">
      <t>ベッテン</t>
    </rPh>
    <phoneticPr fontId="26"/>
  </si>
  <si>
    <t>届　出 者</t>
    <rPh sb="0" eb="1">
      <t>トドケ</t>
    </rPh>
    <rPh sb="2" eb="3">
      <t>デ</t>
    </rPh>
    <rPh sb="4" eb="5">
      <t>シャ</t>
    </rPh>
    <phoneticPr fontId="26"/>
  </si>
  <si>
    <t>フリガナ</t>
    <phoneticPr fontId="26"/>
  </si>
  <si>
    <t>法人等名称</t>
    <rPh sb="0" eb="2">
      <t>ホウジン</t>
    </rPh>
    <rPh sb="2" eb="3">
      <t>トウ</t>
    </rPh>
    <rPh sb="3" eb="5">
      <t>メイショウ</t>
    </rPh>
    <phoneticPr fontId="26"/>
  </si>
  <si>
    <t>主たる事務所の
所在地・連絡先</t>
    <phoneticPr fontId="26"/>
  </si>
  <si>
    <t>（</t>
    <phoneticPr fontId="26"/>
  </si>
  <si>
    <t>郵便番号</t>
    <rPh sb="0" eb="4">
      <t>ユウビンバンゴウ</t>
    </rPh>
    <phoneticPr fontId="26"/>
  </si>
  <si>
    <t>ー</t>
    <phoneticPr fontId="26"/>
  </si>
  <si>
    <t>）</t>
    <phoneticPr fontId="26"/>
  </si>
  <si>
    <t>（ビルの名称等）</t>
    <phoneticPr fontId="26"/>
  </si>
  <si>
    <t>電話番号</t>
    <rPh sb="0" eb="2">
      <t>デンワ</t>
    </rPh>
    <rPh sb="2" eb="4">
      <t>バンゴウ</t>
    </rPh>
    <phoneticPr fontId="26"/>
  </si>
  <si>
    <t>ー</t>
    <phoneticPr fontId="26"/>
  </si>
  <si>
    <t>FAX番号</t>
    <rPh sb="3" eb="5">
      <t>バンゴウ</t>
    </rPh>
    <phoneticPr fontId="26"/>
  </si>
  <si>
    <t>E-mail
アドレス</t>
    <phoneticPr fontId="26"/>
  </si>
  <si>
    <t>法人等の種別</t>
    <rPh sb="0" eb="2">
      <t>ホウジン</t>
    </rPh>
    <rPh sb="2" eb="3">
      <t>トウ</t>
    </rPh>
    <rPh sb="4" eb="6">
      <t>シュベツ</t>
    </rPh>
    <phoneticPr fontId="26"/>
  </si>
  <si>
    <t>法人所轄庁</t>
    <rPh sb="0" eb="2">
      <t>ホウジン</t>
    </rPh>
    <rPh sb="2" eb="5">
      <t>ショカツチョウ</t>
    </rPh>
    <phoneticPr fontId="26"/>
  </si>
  <si>
    <t>代表者</t>
    <rPh sb="0" eb="3">
      <t>ダイヒョウシャ</t>
    </rPh>
    <phoneticPr fontId="26"/>
  </si>
  <si>
    <t>職名・氏名</t>
    <phoneticPr fontId="26"/>
  </si>
  <si>
    <t>職名</t>
    <rPh sb="0" eb="2">
      <t>ショクメイ</t>
    </rPh>
    <phoneticPr fontId="26"/>
  </si>
  <si>
    <t>フリガナ</t>
    <phoneticPr fontId="26"/>
  </si>
  <si>
    <t>氏　　名</t>
    <rPh sb="0" eb="1">
      <t>シ</t>
    </rPh>
    <rPh sb="3" eb="4">
      <t>メイ</t>
    </rPh>
    <phoneticPr fontId="26"/>
  </si>
  <si>
    <t>年</t>
    <rPh sb="0" eb="1">
      <t>ネン</t>
    </rPh>
    <phoneticPr fontId="26"/>
  </si>
  <si>
    <t>月</t>
    <rPh sb="0" eb="1">
      <t>ツキ</t>
    </rPh>
    <phoneticPr fontId="26"/>
  </si>
  <si>
    <t>日</t>
    <rPh sb="0" eb="1">
      <t>ニチ</t>
    </rPh>
    <phoneticPr fontId="26"/>
  </si>
  <si>
    <t>（</t>
    <phoneticPr fontId="26"/>
  </si>
  <si>
    <t>歳）</t>
    <rPh sb="0" eb="1">
      <t>サイ</t>
    </rPh>
    <phoneticPr fontId="26"/>
  </si>
  <si>
    <t>就任年月日</t>
    <phoneticPr fontId="26"/>
  </si>
  <si>
    <t>住所・連絡先</t>
    <phoneticPr fontId="26"/>
  </si>
  <si>
    <t>ー</t>
    <phoneticPr fontId="26"/>
  </si>
  <si>
    <t>）</t>
    <phoneticPr fontId="26"/>
  </si>
  <si>
    <t>この件の問合せ先</t>
    <rPh sb="2" eb="3">
      <t>ケン</t>
    </rPh>
    <rPh sb="4" eb="6">
      <t>トイアワ</t>
    </rPh>
    <rPh sb="7" eb="8">
      <t>サキ</t>
    </rPh>
    <phoneticPr fontId="26"/>
  </si>
  <si>
    <r>
      <rPr>
        <sz val="9"/>
        <rFont val="HGｺﾞｼｯｸM"/>
        <family val="3"/>
        <charset val="128"/>
      </rPr>
      <t>フリガナ</t>
    </r>
    <r>
      <rPr>
        <sz val="11"/>
        <rFont val="HGｺﾞｼｯｸM"/>
        <family val="3"/>
        <charset val="128"/>
      </rPr>
      <t xml:space="preserve">
担当者</t>
    </r>
    <rPh sb="5" eb="8">
      <t>タントウシャ</t>
    </rPh>
    <phoneticPr fontId="26"/>
  </si>
  <si>
    <t>電話</t>
    <rPh sb="0" eb="2">
      <t>デンワ</t>
    </rPh>
    <phoneticPr fontId="26"/>
  </si>
  <si>
    <t>ー</t>
    <phoneticPr fontId="26"/>
  </si>
  <si>
    <t>社会福祉法人</t>
    <rPh sb="0" eb="2">
      <t>シャカイ</t>
    </rPh>
    <rPh sb="2" eb="4">
      <t>フクシ</t>
    </rPh>
    <rPh sb="4" eb="6">
      <t>ホウジン</t>
    </rPh>
    <phoneticPr fontId="26"/>
  </si>
  <si>
    <t>大阪市</t>
    <rPh sb="0" eb="2">
      <t>オオサカ</t>
    </rPh>
    <rPh sb="2" eb="3">
      <t>シ</t>
    </rPh>
    <phoneticPr fontId="26"/>
  </si>
  <si>
    <t>学校法人</t>
    <rPh sb="0" eb="2">
      <t>ガッコウ</t>
    </rPh>
    <rPh sb="2" eb="4">
      <t>ホウジン</t>
    </rPh>
    <phoneticPr fontId="26"/>
  </si>
  <si>
    <t>大阪府</t>
    <rPh sb="0" eb="2">
      <t>オオサカ</t>
    </rPh>
    <rPh sb="2" eb="3">
      <t>フ</t>
    </rPh>
    <phoneticPr fontId="26"/>
  </si>
  <si>
    <t>その他</t>
    <rPh sb="2" eb="3">
      <t>タ</t>
    </rPh>
    <phoneticPr fontId="26"/>
  </si>
  <si>
    <t>厚生労働省</t>
    <rPh sb="0" eb="2">
      <t>コウセイ</t>
    </rPh>
    <rPh sb="2" eb="4">
      <t>ロウドウ</t>
    </rPh>
    <rPh sb="4" eb="5">
      <t>ショウ</t>
    </rPh>
    <phoneticPr fontId="26"/>
  </si>
  <si>
    <t>対象施設</t>
    <rPh sb="0" eb="1">
      <t>タイ</t>
    </rPh>
    <rPh sb="1" eb="2">
      <t>ゾウ</t>
    </rPh>
    <rPh sb="2" eb="3">
      <t>シ</t>
    </rPh>
    <rPh sb="3" eb="4">
      <t>セツ</t>
    </rPh>
    <phoneticPr fontId="26"/>
  </si>
  <si>
    <t>変更項目</t>
    <rPh sb="0" eb="2">
      <t>ヘンコウ</t>
    </rPh>
    <rPh sb="2" eb="4">
      <t>コウモク</t>
    </rPh>
    <phoneticPr fontId="26"/>
  </si>
  <si>
    <t>変更理由</t>
    <rPh sb="0" eb="2">
      <t>ヘンコウ</t>
    </rPh>
    <rPh sb="2" eb="4">
      <t>リユウ</t>
    </rPh>
    <phoneticPr fontId="26"/>
  </si>
  <si>
    <t>変更予定年月日</t>
    <phoneticPr fontId="26"/>
  </si>
  <si>
    <t>月</t>
    <rPh sb="0" eb="1">
      <t>ガツ</t>
    </rPh>
    <phoneticPr fontId="26"/>
  </si>
  <si>
    <t>日</t>
    <rPh sb="0" eb="1">
      <t>ヒ</t>
    </rPh>
    <phoneticPr fontId="26"/>
  </si>
  <si>
    <t>月</t>
  </si>
  <si>
    <t>日</t>
  </si>
  <si>
    <t>設置者名</t>
    <rPh sb="0" eb="2">
      <t>セッチ</t>
    </rPh>
    <rPh sb="2" eb="3">
      <t>シャ</t>
    </rPh>
    <rPh sb="3" eb="4">
      <t>メイ</t>
    </rPh>
    <phoneticPr fontId="26"/>
  </si>
  <si>
    <t>変　　　　　　　更　　　　　　　前</t>
    <rPh sb="0" eb="1">
      <t>ヘン</t>
    </rPh>
    <rPh sb="8" eb="9">
      <t>サラ</t>
    </rPh>
    <rPh sb="16" eb="17">
      <t>マエ</t>
    </rPh>
    <phoneticPr fontId="26"/>
  </si>
  <si>
    <t>変　　　　　　　更　　　　　　　後</t>
    <rPh sb="0" eb="1">
      <t>ヘン</t>
    </rPh>
    <rPh sb="8" eb="9">
      <t>サラ</t>
    </rPh>
    <rPh sb="16" eb="17">
      <t>ゴ</t>
    </rPh>
    <phoneticPr fontId="26"/>
  </si>
  <si>
    <t>施設名称</t>
    <rPh sb="0" eb="2">
      <t>シセツ</t>
    </rPh>
    <rPh sb="2" eb="4">
      <t>メイショウ</t>
    </rPh>
    <phoneticPr fontId="26"/>
  </si>
  <si>
    <t>所在地
・連絡先</t>
    <rPh sb="0" eb="3">
      <t>ショザイチ</t>
    </rPh>
    <phoneticPr fontId="26"/>
  </si>
  <si>
    <t>区</t>
    <rPh sb="0" eb="1">
      <t>ク</t>
    </rPh>
    <phoneticPr fontId="26"/>
  </si>
  <si>
    <t>ー</t>
    <phoneticPr fontId="26"/>
  </si>
  <si>
    <t>FAX番号</t>
    <phoneticPr fontId="26"/>
  </si>
  <si>
    <t>E-mail(公表用)</t>
    <rPh sb="7" eb="9">
      <t>コウヒョウ</t>
    </rPh>
    <rPh sb="9" eb="10">
      <t>ヨウ</t>
    </rPh>
    <phoneticPr fontId="26"/>
  </si>
  <si>
    <t>E-mail(事務用)</t>
    <rPh sb="7" eb="9">
      <t>ジム</t>
    </rPh>
    <rPh sb="9" eb="10">
      <t>ヨウ</t>
    </rPh>
    <phoneticPr fontId="26"/>
  </si>
  <si>
    <t>施設ホームページＵＲＬ</t>
    <phoneticPr fontId="26"/>
  </si>
  <si>
    <t>【施設情報】</t>
    <phoneticPr fontId="26"/>
  </si>
  <si>
    <t>【</t>
    <phoneticPr fontId="26"/>
  </si>
  <si>
    <t>】</t>
    <phoneticPr fontId="26"/>
  </si>
  <si>
    <t>フリガナ</t>
    <phoneticPr fontId="26"/>
  </si>
  <si>
    <t>（</t>
    <phoneticPr fontId="28"/>
  </si>
  <si>
    <t>郵便番号</t>
    <phoneticPr fontId="28"/>
  </si>
  <si>
    <t>ー</t>
    <phoneticPr fontId="28"/>
  </si>
  <si>
    <t>）</t>
    <phoneticPr fontId="28"/>
  </si>
  <si>
    <t>保有資格</t>
    <rPh sb="0" eb="2">
      <t>ホユウ</t>
    </rPh>
    <rPh sb="2" eb="4">
      <t>シカク</t>
    </rPh>
    <phoneticPr fontId="1"/>
  </si>
  <si>
    <t>（</t>
    <phoneticPr fontId="1"/>
  </si>
  <si>
    <t>）</t>
    <phoneticPr fontId="1"/>
  </si>
  <si>
    <r>
      <t xml:space="preserve">認可定員
</t>
    </r>
    <r>
      <rPr>
        <sz val="9"/>
        <rFont val="HGｺﾞｼｯｸM"/>
        <family val="3"/>
        <charset val="128"/>
      </rPr>
      <t>(分園含む総定員)</t>
    </r>
    <phoneticPr fontId="1"/>
  </si>
  <si>
    <t>１　位置図（園周辺の拡大図）</t>
    <rPh sb="2" eb="5">
      <t>イチズ</t>
    </rPh>
    <rPh sb="6" eb="7">
      <t>エン</t>
    </rPh>
    <rPh sb="7" eb="9">
      <t>シュウヘン</t>
    </rPh>
    <rPh sb="10" eb="13">
      <t>カクダイズ</t>
    </rPh>
    <phoneticPr fontId="26"/>
  </si>
  <si>
    <t>２　周辺図（園周辺の縮小図）</t>
    <rPh sb="2" eb="4">
      <t>シュウヘン</t>
    </rPh>
    <rPh sb="4" eb="5">
      <t>ズ</t>
    </rPh>
    <rPh sb="6" eb="7">
      <t>エン</t>
    </rPh>
    <rPh sb="7" eb="9">
      <t>シュウヘン</t>
    </rPh>
    <rPh sb="10" eb="12">
      <t>シュクショウ</t>
    </rPh>
    <rPh sb="12" eb="13">
      <t>ズ</t>
    </rPh>
    <phoneticPr fontId="26"/>
  </si>
  <si>
    <t>変更前</t>
    <rPh sb="0" eb="2">
      <t>ヘンコウ</t>
    </rPh>
    <rPh sb="2" eb="3">
      <t>マエ</t>
    </rPh>
    <phoneticPr fontId="1"/>
  </si>
  <si>
    <t>変更後</t>
    <rPh sb="0" eb="2">
      <t>ヘンコウ</t>
    </rPh>
    <rPh sb="2" eb="3">
      <t>ゴ</t>
    </rPh>
    <phoneticPr fontId="1"/>
  </si>
  <si>
    <t>認可定員
（本園のみ）</t>
    <phoneticPr fontId="1"/>
  </si>
  <si>
    <t>施設設備（本園のみ）</t>
    <rPh sb="0" eb="2">
      <t>シセツ</t>
    </rPh>
    <rPh sb="2" eb="4">
      <t>セツビ</t>
    </rPh>
    <rPh sb="5" eb="6">
      <t>ホン</t>
    </rPh>
    <rPh sb="6" eb="7">
      <t>エン</t>
    </rPh>
    <phoneticPr fontId="1"/>
  </si>
  <si>
    <t>学級編制</t>
    <phoneticPr fontId="1"/>
  </si>
  <si>
    <t>階</t>
    <rPh sb="0" eb="1">
      <t>カイ</t>
    </rPh>
    <phoneticPr fontId="1"/>
  </si>
  <si>
    <t>造</t>
    <rPh sb="0" eb="1">
      <t>ツク</t>
    </rPh>
    <phoneticPr fontId="1"/>
  </si>
  <si>
    <t>敷地面積
〔※〕</t>
    <phoneticPr fontId="1"/>
  </si>
  <si>
    <t>敷地の
使用方法</t>
    <phoneticPr fontId="1"/>
  </si>
  <si>
    <t>調理室・
設備状況</t>
    <phoneticPr fontId="1"/>
  </si>
  <si>
    <t>代替地の
場所</t>
    <rPh sb="0" eb="3">
      <t>ダイタイチ</t>
    </rPh>
    <rPh sb="5" eb="7">
      <t>バショ</t>
    </rPh>
    <phoneticPr fontId="1"/>
  </si>
  <si>
    <t>沐浴設備
状況</t>
    <phoneticPr fontId="1"/>
  </si>
  <si>
    <t>本園のみの変更前認可定員を入力してください。</t>
    <rPh sb="0" eb="1">
      <t>ホン</t>
    </rPh>
    <rPh sb="1" eb="2">
      <t>エン</t>
    </rPh>
    <rPh sb="5" eb="7">
      <t>ヘンコウ</t>
    </rPh>
    <rPh sb="7" eb="8">
      <t>マエ</t>
    </rPh>
    <rPh sb="8" eb="10">
      <t>ニンカ</t>
    </rPh>
    <rPh sb="10" eb="12">
      <t>テイイン</t>
    </rPh>
    <rPh sb="13" eb="15">
      <t>ニュウリョク</t>
    </rPh>
    <phoneticPr fontId="26"/>
  </si>
  <si>
    <t>建物の登記事項証明書の構造に一致するよう入力してください。</t>
    <rPh sb="0" eb="2">
      <t>タテモノ</t>
    </rPh>
    <rPh sb="3" eb="5">
      <t>トウキ</t>
    </rPh>
    <rPh sb="5" eb="7">
      <t>ジコウ</t>
    </rPh>
    <rPh sb="7" eb="9">
      <t>ショウメイ</t>
    </rPh>
    <rPh sb="9" eb="10">
      <t>ショ</t>
    </rPh>
    <rPh sb="11" eb="13">
      <t>コウゾウ</t>
    </rPh>
    <rPh sb="14" eb="16">
      <t>イッチ</t>
    </rPh>
    <rPh sb="20" eb="22">
      <t>ニュウリョク</t>
    </rPh>
    <phoneticPr fontId="26"/>
  </si>
  <si>
    <t>建物の登記事項証明書や賃貸借契約書の床面積と一致するよう入力してください。</t>
    <rPh sb="0" eb="2">
      <t>タテモノ</t>
    </rPh>
    <rPh sb="3" eb="5">
      <t>トウキ</t>
    </rPh>
    <rPh sb="5" eb="7">
      <t>ジコウ</t>
    </rPh>
    <rPh sb="7" eb="9">
      <t>ショウメイ</t>
    </rPh>
    <rPh sb="9" eb="10">
      <t>ショ</t>
    </rPh>
    <rPh sb="11" eb="14">
      <t>チンタイシャク</t>
    </rPh>
    <rPh sb="14" eb="16">
      <t>ケイヤク</t>
    </rPh>
    <rPh sb="16" eb="17">
      <t>ショ</t>
    </rPh>
    <rPh sb="18" eb="21">
      <t>ユカメンセキ</t>
    </rPh>
    <rPh sb="22" eb="24">
      <t>イッチ</t>
    </rPh>
    <rPh sb="28" eb="30">
      <t>ニュウリョク</t>
    </rPh>
    <phoneticPr fontId="26"/>
  </si>
  <si>
    <t>土地の登記事項証明書や賃貸借契約書の面積と一致するよう入力してください。</t>
    <rPh sb="0" eb="2">
      <t>トチ</t>
    </rPh>
    <rPh sb="3" eb="5">
      <t>トウキ</t>
    </rPh>
    <rPh sb="5" eb="7">
      <t>ジコウ</t>
    </rPh>
    <rPh sb="7" eb="9">
      <t>ショウメイ</t>
    </rPh>
    <rPh sb="9" eb="10">
      <t>ショ</t>
    </rPh>
    <rPh sb="11" eb="14">
      <t>チンタイシャク</t>
    </rPh>
    <rPh sb="14" eb="16">
      <t>ケイヤク</t>
    </rPh>
    <rPh sb="16" eb="17">
      <t>ショ</t>
    </rPh>
    <rPh sb="18" eb="20">
      <t>メンセキ</t>
    </rPh>
    <rPh sb="21" eb="23">
      <t>イッチ</t>
    </rPh>
    <rPh sb="27" eb="29">
      <t>ニュウリョク</t>
    </rPh>
    <phoneticPr fontId="26"/>
  </si>
  <si>
    <t>建築面積は、建物の登記事項証明書に記載されている各階の面積の中で一番大きい数字を入力してください。</t>
    <rPh sb="0" eb="2">
      <t>ケンチク</t>
    </rPh>
    <rPh sb="2" eb="4">
      <t>メンセキ</t>
    </rPh>
    <rPh sb="6" eb="8">
      <t>タテモノ</t>
    </rPh>
    <rPh sb="9" eb="11">
      <t>トウキ</t>
    </rPh>
    <rPh sb="11" eb="13">
      <t>ジコウ</t>
    </rPh>
    <rPh sb="13" eb="16">
      <t>ショウメイショ</t>
    </rPh>
    <rPh sb="17" eb="19">
      <t>キサイ</t>
    </rPh>
    <rPh sb="24" eb="26">
      <t>カクカイ</t>
    </rPh>
    <rPh sb="27" eb="29">
      <t>メンセキ</t>
    </rPh>
    <rPh sb="30" eb="31">
      <t>ナカ</t>
    </rPh>
    <rPh sb="32" eb="34">
      <t>イチバン</t>
    </rPh>
    <rPh sb="34" eb="35">
      <t>オオ</t>
    </rPh>
    <rPh sb="37" eb="39">
      <t>スウジ</t>
    </rPh>
    <rPh sb="40" eb="42">
      <t>ニュウリョク</t>
    </rPh>
    <phoneticPr fontId="26"/>
  </si>
  <si>
    <t>屋上はその他に入力してください。満２歳以上児１人当面積は3.3㎡以上必要です。</t>
    <rPh sb="0" eb="2">
      <t>オクジョウ</t>
    </rPh>
    <rPh sb="5" eb="6">
      <t>タ</t>
    </rPh>
    <rPh sb="7" eb="9">
      <t>ニュウリョク</t>
    </rPh>
    <rPh sb="16" eb="17">
      <t>マン</t>
    </rPh>
    <rPh sb="18" eb="19">
      <t>サイ</t>
    </rPh>
    <rPh sb="19" eb="21">
      <t>イジョウ</t>
    </rPh>
    <rPh sb="21" eb="22">
      <t>ジ</t>
    </rPh>
    <rPh sb="23" eb="24">
      <t>ヒト</t>
    </rPh>
    <rPh sb="24" eb="25">
      <t>ア</t>
    </rPh>
    <rPh sb="25" eb="27">
      <t>メンセキ</t>
    </rPh>
    <rPh sb="32" eb="34">
      <t>イジョウ</t>
    </rPh>
    <rPh sb="34" eb="36">
      <t>ヒツヨウ</t>
    </rPh>
    <phoneticPr fontId="26"/>
  </si>
  <si>
    <t>←</t>
    <phoneticPr fontId="26"/>
  </si>
  <si>
    <t>代替地が公園の場合は公園名、その他は住所を入力してください。</t>
    <rPh sb="0" eb="3">
      <t>ダイタイチ</t>
    </rPh>
    <rPh sb="4" eb="6">
      <t>コウエン</t>
    </rPh>
    <rPh sb="7" eb="9">
      <t>バアイ</t>
    </rPh>
    <rPh sb="10" eb="12">
      <t>コウエン</t>
    </rPh>
    <rPh sb="12" eb="13">
      <t>メイ</t>
    </rPh>
    <rPh sb="16" eb="17">
      <t>タ</t>
    </rPh>
    <rPh sb="18" eb="20">
      <t>ジュウショ</t>
    </rPh>
    <rPh sb="21" eb="23">
      <t>ニュウリョク</t>
    </rPh>
    <phoneticPr fontId="26"/>
  </si>
  <si>
    <t>子　育　て　支　援　事　業　変　更　計　画　書</t>
    <rPh sb="0" eb="1">
      <t>コ</t>
    </rPh>
    <rPh sb="2" eb="3">
      <t>イク</t>
    </rPh>
    <rPh sb="6" eb="7">
      <t>シ</t>
    </rPh>
    <rPh sb="8" eb="9">
      <t>エン</t>
    </rPh>
    <rPh sb="10" eb="11">
      <t>コト</t>
    </rPh>
    <rPh sb="12" eb="13">
      <t>ギョウ</t>
    </rPh>
    <rPh sb="14" eb="15">
      <t>ヘン</t>
    </rPh>
    <rPh sb="16" eb="17">
      <t>サラ</t>
    </rPh>
    <rPh sb="18" eb="19">
      <t>ケイ</t>
    </rPh>
    <rPh sb="20" eb="21">
      <t>ガ</t>
    </rPh>
    <rPh sb="22" eb="23">
      <t>ショ</t>
    </rPh>
    <phoneticPr fontId="1"/>
  </si>
  <si>
    <t>法人名</t>
    <rPh sb="0" eb="1">
      <t>ホウ</t>
    </rPh>
    <rPh sb="1" eb="3">
      <t>ジンメイ</t>
    </rPh>
    <phoneticPr fontId="1"/>
  </si>
  <si>
    <t>代表職・氏名</t>
    <rPh sb="0" eb="2">
      <t>ダイヒョウ</t>
    </rPh>
    <rPh sb="2" eb="3">
      <t>ショク</t>
    </rPh>
    <rPh sb="4" eb="6">
      <t>シメイ</t>
    </rPh>
    <phoneticPr fontId="1"/>
  </si>
  <si>
    <t>園　　長　　選　　任　　理　　由　　書</t>
    <rPh sb="0" eb="1">
      <t>エン</t>
    </rPh>
    <rPh sb="3" eb="4">
      <t>チョウ</t>
    </rPh>
    <rPh sb="6" eb="7">
      <t>セン</t>
    </rPh>
    <rPh sb="9" eb="10">
      <t>ニン</t>
    </rPh>
    <rPh sb="12" eb="13">
      <t>リ</t>
    </rPh>
    <rPh sb="15" eb="16">
      <t>ヨシ</t>
    </rPh>
    <rPh sb="18" eb="19">
      <t>ショ</t>
    </rPh>
    <phoneticPr fontId="1"/>
  </si>
  <si>
    <t>今回の園長変更にあたって、変更後の園長</t>
    <rPh sb="0" eb="2">
      <t>コンカイ</t>
    </rPh>
    <rPh sb="3" eb="5">
      <t>エンチョウ</t>
    </rPh>
    <rPh sb="5" eb="7">
      <t>ヘンコウ</t>
    </rPh>
    <rPh sb="13" eb="15">
      <t>ヘンコウ</t>
    </rPh>
    <rPh sb="15" eb="16">
      <t>ゴ</t>
    </rPh>
    <rPh sb="17" eb="19">
      <t>エンチョウ</t>
    </rPh>
    <phoneticPr fontId="1"/>
  </si>
  <si>
    <t>は、就学前の子どもに関する教育、保育等の総合</t>
    <rPh sb="2" eb="5">
      <t>シュウガクマエ</t>
    </rPh>
    <rPh sb="6" eb="7">
      <t>コ</t>
    </rPh>
    <rPh sb="10" eb="11">
      <t>カン</t>
    </rPh>
    <rPh sb="13" eb="15">
      <t>キョウイク</t>
    </rPh>
    <rPh sb="16" eb="18">
      <t>ホイク</t>
    </rPh>
    <rPh sb="18" eb="19">
      <t>トウ</t>
    </rPh>
    <rPh sb="20" eb="22">
      <t>ソウゴウ</t>
    </rPh>
    <phoneticPr fontId="1"/>
  </si>
  <si>
    <t>教育職員免許法（昭和24年法律第147号）による教諭の専修免許状又は一種免許状を有する。</t>
    <rPh sb="40" eb="41">
      <t>ユウ</t>
    </rPh>
    <phoneticPr fontId="1"/>
  </si>
  <si>
    <t>児童福祉法第18条の18第１項の登録を受けている。</t>
    <phoneticPr fontId="1"/>
  </si>
  <si>
    <t>的な提供の推進に関する法律施行規則（平成26年内閣府・文部科学省・厚生労働省令第２号、以下「施行規則」と</t>
    <rPh sb="18" eb="20">
      <t>ヘイセイ</t>
    </rPh>
    <rPh sb="22" eb="23">
      <t>ネン</t>
    </rPh>
    <rPh sb="23" eb="25">
      <t>ナイカク</t>
    </rPh>
    <rPh sb="25" eb="26">
      <t>フ</t>
    </rPh>
    <rPh sb="27" eb="29">
      <t>モンブ</t>
    </rPh>
    <rPh sb="29" eb="31">
      <t>カガク</t>
    </rPh>
    <rPh sb="31" eb="32">
      <t>ショウ</t>
    </rPh>
    <rPh sb="33" eb="35">
      <t>コウセイ</t>
    </rPh>
    <rPh sb="35" eb="38">
      <t>ロウドウショウ</t>
    </rPh>
    <rPh sb="38" eb="39">
      <t>レイ</t>
    </rPh>
    <rPh sb="39" eb="40">
      <t>ダイ</t>
    </rPh>
    <rPh sb="41" eb="42">
      <t>ゴウ</t>
    </rPh>
    <rPh sb="43" eb="45">
      <t>イカ</t>
    </rPh>
    <rPh sb="46" eb="48">
      <t>セコウ</t>
    </rPh>
    <rPh sb="48" eb="50">
      <t>キソク</t>
    </rPh>
    <phoneticPr fontId="1"/>
  </si>
  <si>
    <t>いう。）第12条に規定する幼保連携型認定こども園の園長の資格について、次の要件を満たしておりません。</t>
    <rPh sb="13" eb="14">
      <t>ヨウ</t>
    </rPh>
    <rPh sb="14" eb="15">
      <t>ホ</t>
    </rPh>
    <rPh sb="15" eb="17">
      <t>レンケイ</t>
    </rPh>
    <rPh sb="17" eb="18">
      <t>カタ</t>
    </rPh>
    <rPh sb="18" eb="20">
      <t>ニンテイ</t>
    </rPh>
    <rPh sb="23" eb="24">
      <t>エン</t>
    </rPh>
    <rPh sb="25" eb="27">
      <t>エンチョウ</t>
    </rPh>
    <rPh sb="28" eb="30">
      <t>シカク</t>
    </rPh>
    <rPh sb="35" eb="36">
      <t>ツギ</t>
    </rPh>
    <rPh sb="37" eb="38">
      <t>ヨウ</t>
    </rPh>
    <rPh sb="38" eb="39">
      <t>ケン</t>
    </rPh>
    <rPh sb="40" eb="41">
      <t>ミ</t>
    </rPh>
    <phoneticPr fontId="1"/>
  </si>
  <si>
    <t>施行規則第12条各号の職に５年以上ある。</t>
    <rPh sb="0" eb="2">
      <t>セコウ</t>
    </rPh>
    <rPh sb="2" eb="4">
      <t>キソク</t>
    </rPh>
    <rPh sb="4" eb="5">
      <t>ダイ</t>
    </rPh>
    <rPh sb="7" eb="8">
      <t>ジョウ</t>
    </rPh>
    <rPh sb="8" eb="10">
      <t>カクゴウ</t>
    </rPh>
    <rPh sb="11" eb="12">
      <t>ショク</t>
    </rPh>
    <phoneticPr fontId="1"/>
  </si>
  <si>
    <t>しかしながら、当法人は、</t>
    <rPh sb="7" eb="8">
      <t>トウ</t>
    </rPh>
    <rPh sb="8" eb="10">
      <t>ホウジン</t>
    </rPh>
    <phoneticPr fontId="1"/>
  </si>
  <si>
    <t>について、次の理由で、施行規則第13条に規定する法第２条</t>
    <rPh sb="5" eb="6">
      <t>ツギ</t>
    </rPh>
    <rPh sb="7" eb="9">
      <t>リユウ</t>
    </rPh>
    <phoneticPr fontId="1"/>
  </si>
  <si>
    <t>第７項に規定する幼保連携型認定こども園の目的を実現ため、当該幼保連携型認定こども園を適切に管理及</t>
    <phoneticPr fontId="1"/>
  </si>
  <si>
    <t>び運営する能力を有する者で、同規則第12条に規定する資格を有する者と同等の資質を有する者と認めます</t>
    <rPh sb="14" eb="15">
      <t>ドウ</t>
    </rPh>
    <rPh sb="15" eb="17">
      <t>キソク</t>
    </rPh>
    <rPh sb="17" eb="18">
      <t>ダイ</t>
    </rPh>
    <rPh sb="43" eb="44">
      <t>モノ</t>
    </rPh>
    <rPh sb="45" eb="46">
      <t>ミト</t>
    </rPh>
    <phoneticPr fontId="1"/>
  </si>
  <si>
    <t>ので、よろしくお願いします。</t>
    <rPh sb="8" eb="9">
      <t>ネガ</t>
    </rPh>
    <phoneticPr fontId="1"/>
  </si>
  <si>
    <t>提出（予定）日を入力してください。</t>
    <rPh sb="0" eb="2">
      <t>テイシュツ</t>
    </rPh>
    <rPh sb="3" eb="5">
      <t>ヨテイ</t>
    </rPh>
    <rPh sb="6" eb="7">
      <t>ヒ</t>
    </rPh>
    <rPh sb="8" eb="10">
      <t>ニュウリョク</t>
    </rPh>
    <phoneticPr fontId="26"/>
  </si>
  <si>
    <t>←</t>
    <phoneticPr fontId="26"/>
  </si>
  <si>
    <t>届出書別添を入力していただくと自動的に表示されます。</t>
    <rPh sb="0" eb="2">
      <t>トドケデ</t>
    </rPh>
    <rPh sb="2" eb="3">
      <t>ショ</t>
    </rPh>
    <rPh sb="3" eb="5">
      <t>ベッテン</t>
    </rPh>
    <rPh sb="6" eb="8">
      <t>ニュウリョク</t>
    </rPh>
    <rPh sb="15" eb="18">
      <t>ジドウテキ</t>
    </rPh>
    <rPh sb="19" eb="21">
      <t>ヒョウジ</t>
    </rPh>
    <phoneticPr fontId="26"/>
  </si>
  <si>
    <t>設置認可内容変更届出書に入力すれば、自動的に表示されます。</t>
    <rPh sb="0" eb="2">
      <t>セッチ</t>
    </rPh>
    <rPh sb="2" eb="4">
      <t>ニンカ</t>
    </rPh>
    <rPh sb="4" eb="6">
      <t>ナイヨウ</t>
    </rPh>
    <rPh sb="6" eb="8">
      <t>ヘンコウ</t>
    </rPh>
    <rPh sb="8" eb="9">
      <t>トドケ</t>
    </rPh>
    <rPh sb="9" eb="10">
      <t>デ</t>
    </rPh>
    <rPh sb="10" eb="11">
      <t>ショ</t>
    </rPh>
    <rPh sb="12" eb="14">
      <t>ニュウリョク</t>
    </rPh>
    <rPh sb="18" eb="21">
      <t>ジドウテキ</t>
    </rPh>
    <rPh sb="22" eb="24">
      <t>ヒョウジ</t>
    </rPh>
    <phoneticPr fontId="26"/>
  </si>
  <si>
    <t>設置認可内容変更届出書「変更項目」欄を選択、入力すると自動的に表示されます。</t>
    <rPh sb="0" eb="2">
      <t>セッチ</t>
    </rPh>
    <rPh sb="2" eb="4">
      <t>ニンカ</t>
    </rPh>
    <rPh sb="4" eb="6">
      <t>ナイヨウ</t>
    </rPh>
    <rPh sb="6" eb="8">
      <t>ヘンコウ</t>
    </rPh>
    <rPh sb="8" eb="9">
      <t>トドケ</t>
    </rPh>
    <rPh sb="9" eb="10">
      <t>デ</t>
    </rPh>
    <rPh sb="10" eb="11">
      <t>ショ</t>
    </rPh>
    <rPh sb="12" eb="14">
      <t>ヘンコウ</t>
    </rPh>
    <rPh sb="14" eb="16">
      <t>コウモク</t>
    </rPh>
    <rPh sb="17" eb="18">
      <t>ラン</t>
    </rPh>
    <rPh sb="19" eb="21">
      <t>センタク</t>
    </rPh>
    <rPh sb="22" eb="24">
      <t>ニュウリョク</t>
    </rPh>
    <rPh sb="27" eb="30">
      <t>ジドウテキ</t>
    </rPh>
    <rPh sb="31" eb="33">
      <t>ヒョウジ</t>
    </rPh>
    <phoneticPr fontId="26"/>
  </si>
  <si>
    <t>該当するものを選択してください。</t>
    <rPh sb="0" eb="2">
      <t>ガイトウ</t>
    </rPh>
    <rPh sb="7" eb="9">
      <t>センタク</t>
    </rPh>
    <phoneticPr fontId="1"/>
  </si>
  <si>
    <t>幼保連携型認定こども園を適切に管理及運営する能力を有する者で、資格要件と同等の資質を有する者と認める理由を詳しく入力してください。</t>
    <rPh sb="18" eb="20">
      <t>ウンエイ</t>
    </rPh>
    <rPh sb="22" eb="24">
      <t>ノウリョク</t>
    </rPh>
    <rPh sb="25" eb="26">
      <t>ユウ</t>
    </rPh>
    <rPh sb="28" eb="29">
      <t>モノ</t>
    </rPh>
    <rPh sb="31" eb="33">
      <t>シカク</t>
    </rPh>
    <rPh sb="33" eb="35">
      <t>ヨウケン</t>
    </rPh>
    <rPh sb="36" eb="38">
      <t>ドウトウ</t>
    </rPh>
    <rPh sb="39" eb="41">
      <t>シシツ</t>
    </rPh>
    <rPh sb="42" eb="43">
      <t>ユウ</t>
    </rPh>
    <rPh sb="45" eb="46">
      <t>モノ</t>
    </rPh>
    <rPh sb="47" eb="48">
      <t>ミト</t>
    </rPh>
    <rPh sb="50" eb="52">
      <t>リユウ</t>
    </rPh>
    <rPh sb="53" eb="54">
      <t>クワ</t>
    </rPh>
    <rPh sb="56" eb="58">
      <t>ニュウリョク</t>
    </rPh>
    <phoneticPr fontId="1"/>
  </si>
  <si>
    <t>届出書別添</t>
    <rPh sb="0" eb="2">
      <t>トドケデ</t>
    </rPh>
    <rPh sb="2" eb="3">
      <t>ショ</t>
    </rPh>
    <rPh sb="3" eb="5">
      <t>ベッテン</t>
    </rPh>
    <phoneticPr fontId="1"/>
  </si>
  <si>
    <t>付表１（施設・運営情報）</t>
    <rPh sb="0" eb="2">
      <t>フヒョウ</t>
    </rPh>
    <rPh sb="4" eb="6">
      <t>シセツ</t>
    </rPh>
    <rPh sb="7" eb="9">
      <t>ウンエイ</t>
    </rPh>
    <rPh sb="9" eb="11">
      <t>ジョウホウ</t>
    </rPh>
    <phoneticPr fontId="1"/>
  </si>
  <si>
    <t>付表１（本園情報）</t>
    <rPh sb="0" eb="2">
      <t>フヒョウ</t>
    </rPh>
    <rPh sb="4" eb="5">
      <t>ホン</t>
    </rPh>
    <rPh sb="5" eb="6">
      <t>エン</t>
    </rPh>
    <rPh sb="6" eb="8">
      <t>ジョウホウ</t>
    </rPh>
    <phoneticPr fontId="1"/>
  </si>
  <si>
    <t>【分園情報】</t>
    <rPh sb="1" eb="2">
      <t>ブン</t>
    </rPh>
    <rPh sb="2" eb="3">
      <t>エン</t>
    </rPh>
    <rPh sb="3" eb="5">
      <t>ジョウホウ</t>
    </rPh>
    <phoneticPr fontId="26"/>
  </si>
  <si>
    <t>本園名</t>
    <rPh sb="0" eb="1">
      <t>ホン</t>
    </rPh>
    <rPh sb="1" eb="2">
      <t>エン</t>
    </rPh>
    <rPh sb="2" eb="3">
      <t>メイ</t>
    </rPh>
    <phoneticPr fontId="26"/>
  </si>
  <si>
    <t>分園名称</t>
    <rPh sb="0" eb="1">
      <t>ブン</t>
    </rPh>
    <rPh sb="1" eb="2">
      <t>エン</t>
    </rPh>
    <rPh sb="2" eb="4">
      <t>メイショウ</t>
    </rPh>
    <phoneticPr fontId="26"/>
  </si>
  <si>
    <t>設置年月日</t>
    <rPh sb="0" eb="2">
      <t>セッチ</t>
    </rPh>
    <rPh sb="2" eb="5">
      <t>ネンガッピ</t>
    </rPh>
    <phoneticPr fontId="26"/>
  </si>
  <si>
    <t>年</t>
    <phoneticPr fontId="26"/>
  </si>
  <si>
    <t>月</t>
    <phoneticPr fontId="26"/>
  </si>
  <si>
    <t>日</t>
    <phoneticPr fontId="26"/>
  </si>
  <si>
    <t>開所時間</t>
    <rPh sb="0" eb="2">
      <t>カイショ</t>
    </rPh>
    <rPh sb="2" eb="4">
      <t>ジカン</t>
    </rPh>
    <phoneticPr fontId="26"/>
  </si>
  <si>
    <t>　本園と同じ</t>
    <rPh sb="1" eb="2">
      <t>ホン</t>
    </rPh>
    <rPh sb="2" eb="3">
      <t>エン</t>
    </rPh>
    <rPh sb="4" eb="5">
      <t>オナ</t>
    </rPh>
    <phoneticPr fontId="26"/>
  </si>
  <si>
    <t>変更前</t>
    <rPh sb="0" eb="2">
      <t>ヘンコウ</t>
    </rPh>
    <rPh sb="2" eb="3">
      <t>マエ</t>
    </rPh>
    <phoneticPr fontId="26"/>
  </si>
  <si>
    <t>分園の所在地</t>
    <rPh sb="0" eb="1">
      <t>ブン</t>
    </rPh>
    <rPh sb="1" eb="2">
      <t>エン</t>
    </rPh>
    <phoneticPr fontId="26"/>
  </si>
  <si>
    <t>（郵便番号</t>
    <phoneticPr fontId="26"/>
  </si>
  <si>
    <t>－</t>
    <phoneticPr fontId="26"/>
  </si>
  <si>
    <t>）</t>
    <phoneticPr fontId="26"/>
  </si>
  <si>
    <t>（ビルの名称等）</t>
    <phoneticPr fontId="26"/>
  </si>
  <si>
    <t>認可定員
（分園のみ）</t>
    <rPh sb="0" eb="2">
      <t>ニンカ</t>
    </rPh>
    <rPh sb="2" eb="4">
      <t>テイイン</t>
    </rPh>
    <rPh sb="6" eb="7">
      <t>ブン</t>
    </rPh>
    <rPh sb="7" eb="8">
      <t>エン</t>
    </rPh>
    <phoneticPr fontId="26"/>
  </si>
  <si>
    <t>３号認定</t>
    <rPh sb="1" eb="2">
      <t>ゴウ</t>
    </rPh>
    <rPh sb="2" eb="4">
      <t>ニンテイ</t>
    </rPh>
    <phoneticPr fontId="26"/>
  </si>
  <si>
    <t>２号認定</t>
    <rPh sb="1" eb="2">
      <t>ゴウ</t>
    </rPh>
    <rPh sb="2" eb="4">
      <t>ニンテイ</t>
    </rPh>
    <phoneticPr fontId="26"/>
  </si>
  <si>
    <t>合計</t>
    <rPh sb="0" eb="1">
      <t>ゴウ</t>
    </rPh>
    <rPh sb="1" eb="2">
      <t>ケイ</t>
    </rPh>
    <phoneticPr fontId="26"/>
  </si>
  <si>
    <t>０歳児</t>
    <rPh sb="1" eb="2">
      <t>サイ</t>
    </rPh>
    <rPh sb="2" eb="3">
      <t>ジ</t>
    </rPh>
    <phoneticPr fontId="26"/>
  </si>
  <si>
    <t>１歳児</t>
    <rPh sb="1" eb="3">
      <t>サイジ</t>
    </rPh>
    <phoneticPr fontId="26"/>
  </si>
  <si>
    <t>２歳児</t>
    <rPh sb="1" eb="2">
      <t>サイ</t>
    </rPh>
    <rPh sb="2" eb="3">
      <t>ジ</t>
    </rPh>
    <phoneticPr fontId="26"/>
  </si>
  <si>
    <t>計</t>
    <rPh sb="0" eb="1">
      <t>ケイ</t>
    </rPh>
    <phoneticPr fontId="26"/>
  </si>
  <si>
    <t>３歳児</t>
    <rPh sb="1" eb="2">
      <t>サイ</t>
    </rPh>
    <rPh sb="2" eb="3">
      <t>ジ</t>
    </rPh>
    <phoneticPr fontId="26"/>
  </si>
  <si>
    <t>４歳児</t>
    <rPh sb="1" eb="2">
      <t>サイ</t>
    </rPh>
    <rPh sb="2" eb="3">
      <t>ジ</t>
    </rPh>
    <phoneticPr fontId="26"/>
  </si>
  <si>
    <t>５歳児</t>
    <rPh sb="1" eb="2">
      <t>サイ</t>
    </rPh>
    <rPh sb="2" eb="3">
      <t>ジ</t>
    </rPh>
    <phoneticPr fontId="26"/>
  </si>
  <si>
    <t>人</t>
    <rPh sb="0" eb="1">
      <t>ニン</t>
    </rPh>
    <phoneticPr fontId="26"/>
  </si>
  <si>
    <t>建物構造</t>
    <rPh sb="0" eb="2">
      <t>タテモノ</t>
    </rPh>
    <rPh sb="2" eb="4">
      <t>コウゾウ</t>
    </rPh>
    <phoneticPr fontId="26"/>
  </si>
  <si>
    <t>造</t>
    <rPh sb="0" eb="1">
      <t>ツク</t>
    </rPh>
    <phoneticPr fontId="26"/>
  </si>
  <si>
    <t>階建　のうち、</t>
    <phoneticPr fontId="26"/>
  </si>
  <si>
    <t>階</t>
    <rPh sb="0" eb="1">
      <t>カイ</t>
    </rPh>
    <phoneticPr fontId="26"/>
  </si>
  <si>
    <t>設　備</t>
    <rPh sb="0" eb="1">
      <t>セツ</t>
    </rPh>
    <rPh sb="2" eb="3">
      <t>ソナエ</t>
    </rPh>
    <phoneticPr fontId="26"/>
  </si>
  <si>
    <t>　保育室、乳児室などの面積については、各室面積表（別紙６）を参照</t>
    <rPh sb="1" eb="3">
      <t>ホイク</t>
    </rPh>
    <rPh sb="3" eb="4">
      <t>シツ</t>
    </rPh>
    <rPh sb="5" eb="7">
      <t>ニュウジ</t>
    </rPh>
    <rPh sb="7" eb="8">
      <t>シツ</t>
    </rPh>
    <rPh sb="11" eb="13">
      <t>メンセキ</t>
    </rPh>
    <rPh sb="19" eb="21">
      <t>カクシツ</t>
    </rPh>
    <rPh sb="21" eb="23">
      <t>メンセキ</t>
    </rPh>
    <rPh sb="23" eb="24">
      <t>ヒョウ</t>
    </rPh>
    <rPh sb="25" eb="27">
      <t>ベッシ</t>
    </rPh>
    <rPh sb="30" eb="32">
      <t>サンショウ</t>
    </rPh>
    <phoneticPr fontId="26"/>
  </si>
  <si>
    <t>建物床面積</t>
    <rPh sb="0" eb="2">
      <t>タテモノ</t>
    </rPh>
    <rPh sb="2" eb="3">
      <t>ユカ</t>
    </rPh>
    <rPh sb="3" eb="5">
      <t>メンセキ</t>
    </rPh>
    <phoneticPr fontId="26"/>
  </si>
  <si>
    <t>自己所有</t>
    <rPh sb="0" eb="2">
      <t>ジコ</t>
    </rPh>
    <rPh sb="2" eb="4">
      <t>ショユウ</t>
    </rPh>
    <phoneticPr fontId="26"/>
  </si>
  <si>
    <t>賃貸借</t>
    <rPh sb="0" eb="2">
      <t>チンタイ</t>
    </rPh>
    <rPh sb="2" eb="3">
      <t>シャク</t>
    </rPh>
    <phoneticPr fontId="26"/>
  </si>
  <si>
    <t>その他</t>
    <rPh sb="2" eb="3">
      <t>ホカ</t>
    </rPh>
    <phoneticPr fontId="26"/>
  </si>
  <si>
    <t>建物床面積の計と別紙「室別面積表」の</t>
    <rPh sb="0" eb="2">
      <t>タテモノ</t>
    </rPh>
    <rPh sb="2" eb="3">
      <t>ユカ</t>
    </rPh>
    <rPh sb="3" eb="5">
      <t>メンセキ</t>
    </rPh>
    <rPh sb="6" eb="7">
      <t>ケイ</t>
    </rPh>
    <rPh sb="8" eb="10">
      <t>ベッシ</t>
    </rPh>
    <rPh sb="11" eb="12">
      <t>シツ</t>
    </rPh>
    <rPh sb="12" eb="13">
      <t>ベツ</t>
    </rPh>
    <rPh sb="13" eb="15">
      <t>メンセキ</t>
    </rPh>
    <rPh sb="15" eb="16">
      <t>ヒョウ</t>
    </rPh>
    <phoneticPr fontId="26"/>
  </si>
  <si>
    <t>㎡</t>
    <phoneticPr fontId="26"/>
  </si>
  <si>
    <t>計は同数になっているか確認</t>
    <rPh sb="0" eb="1">
      <t>ケイ</t>
    </rPh>
    <rPh sb="2" eb="4">
      <t>ドウスウ</t>
    </rPh>
    <rPh sb="11" eb="13">
      <t>カクニン</t>
    </rPh>
    <phoneticPr fontId="26"/>
  </si>
  <si>
    <t>敷地面積
〔※〕</t>
    <rPh sb="0" eb="2">
      <t>シキチ</t>
    </rPh>
    <rPh sb="2" eb="4">
      <t>メンセキ</t>
    </rPh>
    <phoneticPr fontId="26"/>
  </si>
  <si>
    <t>借地</t>
    <rPh sb="0" eb="2">
      <t>シャクチ</t>
    </rPh>
    <phoneticPr fontId="26"/>
  </si>
  <si>
    <t>計【Ａ】</t>
    <rPh sb="0" eb="1">
      <t>ケイ</t>
    </rPh>
    <phoneticPr fontId="26"/>
  </si>
  <si>
    <t>※建物のみ賃貸の場合は記入不要</t>
    <rPh sb="1" eb="3">
      <t>タテモノ</t>
    </rPh>
    <rPh sb="5" eb="7">
      <t>チンタイ</t>
    </rPh>
    <rPh sb="8" eb="10">
      <t>バアイ</t>
    </rPh>
    <rPh sb="11" eb="13">
      <t>キニュウ</t>
    </rPh>
    <rPh sb="13" eb="15">
      <t>フヨウ</t>
    </rPh>
    <phoneticPr fontId="26"/>
  </si>
  <si>
    <t>敷地の使用方法</t>
    <rPh sb="0" eb="2">
      <t>シキチ</t>
    </rPh>
    <rPh sb="3" eb="5">
      <t>シヨウ</t>
    </rPh>
    <rPh sb="5" eb="7">
      <t>ホウホウ</t>
    </rPh>
    <phoneticPr fontId="26"/>
  </si>
  <si>
    <t>建築</t>
    <rPh sb="0" eb="2">
      <t>ケンチク</t>
    </rPh>
    <phoneticPr fontId="26"/>
  </si>
  <si>
    <t>【Ａ】は同数の記入が必要</t>
    <rPh sb="4" eb="6">
      <t>ドウスウ</t>
    </rPh>
    <rPh sb="7" eb="9">
      <t>キニュウ</t>
    </rPh>
    <rPh sb="10" eb="12">
      <t>ヒツヨウ</t>
    </rPh>
    <phoneticPr fontId="26"/>
  </si>
  <si>
    <t>【Ｂ】は同数の記入が必要</t>
    <rPh sb="4" eb="6">
      <t>ドウスウ</t>
    </rPh>
    <rPh sb="7" eb="9">
      <t>キニュウ</t>
    </rPh>
    <rPh sb="10" eb="12">
      <t>ヒツヨウ</t>
    </rPh>
    <phoneticPr fontId="26"/>
  </si>
  <si>
    <t>敷地内
【Ｂ】</t>
    <rPh sb="0" eb="2">
      <t>シキチ</t>
    </rPh>
    <rPh sb="2" eb="3">
      <t>ナイ</t>
    </rPh>
    <phoneticPr fontId="26"/>
  </si>
  <si>
    <t>寺社境内</t>
    <rPh sb="0" eb="2">
      <t>ジシャ</t>
    </rPh>
    <rPh sb="2" eb="4">
      <t>ケイダイ</t>
    </rPh>
    <phoneticPr fontId="26"/>
  </si>
  <si>
    <t>満２歳以上児
１人当面積</t>
    <rPh sb="0" eb="1">
      <t>マン</t>
    </rPh>
    <rPh sb="2" eb="3">
      <t>サイ</t>
    </rPh>
    <rPh sb="3" eb="5">
      <t>イジョウ</t>
    </rPh>
    <rPh sb="5" eb="6">
      <t>ジ</t>
    </rPh>
    <rPh sb="8" eb="9">
      <t>ニン</t>
    </rPh>
    <rPh sb="9" eb="10">
      <t>ア</t>
    </rPh>
    <rPh sb="10" eb="12">
      <t>メンセキ</t>
    </rPh>
    <phoneticPr fontId="26"/>
  </si>
  <si>
    <t>㎡/人</t>
    <phoneticPr fontId="26"/>
  </si>
  <si>
    <t>代替地の場所</t>
    <rPh sb="0" eb="3">
      <t>ダイタイチ</t>
    </rPh>
    <rPh sb="4" eb="6">
      <t>バショ</t>
    </rPh>
    <phoneticPr fontId="26"/>
  </si>
  <si>
    <t>沐浴用設備状況</t>
    <phoneticPr fontId="26"/>
  </si>
  <si>
    <t>調理室・設備状況</t>
    <rPh sb="0" eb="2">
      <t>チョウリ</t>
    </rPh>
    <rPh sb="2" eb="3">
      <t>シツ</t>
    </rPh>
    <rPh sb="4" eb="6">
      <t>セツビ</t>
    </rPh>
    <rPh sb="6" eb="8">
      <t>ジョウキョウ</t>
    </rPh>
    <phoneticPr fontId="26"/>
  </si>
  <si>
    <t>　</t>
    <phoneticPr fontId="26"/>
  </si>
  <si>
    <t>変更後</t>
    <rPh sb="0" eb="2">
      <t>ヘンコウ</t>
    </rPh>
    <rPh sb="2" eb="3">
      <t>ゴ</t>
    </rPh>
    <phoneticPr fontId="26"/>
  </si>
  <si>
    <t>分園の所在地
・連絡先</t>
    <rPh sb="0" eb="1">
      <t>ブン</t>
    </rPh>
    <rPh sb="1" eb="2">
      <t>エン</t>
    </rPh>
    <phoneticPr fontId="26"/>
  </si>
  <si>
    <t>（郵便番号</t>
    <phoneticPr fontId="26"/>
  </si>
  <si>
    <t>－</t>
    <phoneticPr fontId="26"/>
  </si>
  <si>
    <t>）</t>
    <phoneticPr fontId="26"/>
  </si>
  <si>
    <t>※分園が複数ある場合は、分園ごとに記載すること。</t>
    <rPh sb="1" eb="2">
      <t>ブン</t>
    </rPh>
    <rPh sb="2" eb="3">
      <t>エン</t>
    </rPh>
    <rPh sb="4" eb="6">
      <t>フクスウ</t>
    </rPh>
    <rPh sb="8" eb="10">
      <t>バアイ</t>
    </rPh>
    <rPh sb="12" eb="13">
      <t>ブン</t>
    </rPh>
    <rPh sb="13" eb="14">
      <t>エン</t>
    </rPh>
    <rPh sb="17" eb="19">
      <t>キサイ</t>
    </rPh>
    <phoneticPr fontId="26"/>
  </si>
  <si>
    <t>北</t>
    <rPh sb="0" eb="1">
      <t>キタ</t>
    </rPh>
    <phoneticPr fontId="1"/>
  </si>
  <si>
    <t>都島</t>
    <rPh sb="0" eb="2">
      <t>ミヤコジマ</t>
    </rPh>
    <phoneticPr fontId="1"/>
  </si>
  <si>
    <t>福島</t>
    <rPh sb="0" eb="2">
      <t>フクシマ</t>
    </rPh>
    <phoneticPr fontId="1"/>
  </si>
  <si>
    <t>此花</t>
    <rPh sb="0" eb="2">
      <t>コノハナ</t>
    </rPh>
    <phoneticPr fontId="1"/>
  </si>
  <si>
    <t>中央</t>
    <rPh sb="0" eb="2">
      <t>チュウオウ</t>
    </rPh>
    <phoneticPr fontId="1"/>
  </si>
  <si>
    <t>西</t>
    <rPh sb="0" eb="1">
      <t>ニシ</t>
    </rPh>
    <phoneticPr fontId="1"/>
  </si>
  <si>
    <t>港</t>
    <rPh sb="0" eb="1">
      <t>ミナト</t>
    </rPh>
    <phoneticPr fontId="1"/>
  </si>
  <si>
    <t>大正</t>
    <rPh sb="0" eb="2">
      <t>タイショウ</t>
    </rPh>
    <phoneticPr fontId="1"/>
  </si>
  <si>
    <t>天王寺</t>
    <rPh sb="0" eb="3">
      <t>テンノウジ</t>
    </rPh>
    <phoneticPr fontId="1"/>
  </si>
  <si>
    <t>浪速</t>
    <rPh sb="0" eb="2">
      <t>ナニワ</t>
    </rPh>
    <phoneticPr fontId="1"/>
  </si>
  <si>
    <t>西淀川</t>
    <rPh sb="0" eb="3">
      <t>ニシヨドガワ</t>
    </rPh>
    <phoneticPr fontId="1"/>
  </si>
  <si>
    <t>淀川</t>
    <rPh sb="0" eb="2">
      <t>ヨドガワ</t>
    </rPh>
    <phoneticPr fontId="1"/>
  </si>
  <si>
    <t>東淀川</t>
    <rPh sb="0" eb="1">
      <t>ヒガシ</t>
    </rPh>
    <rPh sb="1" eb="3">
      <t>ヨドガワ</t>
    </rPh>
    <phoneticPr fontId="1"/>
  </si>
  <si>
    <t>東成</t>
    <rPh sb="0" eb="1">
      <t>ヒガシ</t>
    </rPh>
    <rPh sb="1" eb="2">
      <t>ナリ</t>
    </rPh>
    <phoneticPr fontId="1"/>
  </si>
  <si>
    <t>生野</t>
    <rPh sb="0" eb="2">
      <t>イクノ</t>
    </rPh>
    <phoneticPr fontId="1"/>
  </si>
  <si>
    <t>旭</t>
    <rPh sb="0" eb="1">
      <t>アサヒ</t>
    </rPh>
    <phoneticPr fontId="1"/>
  </si>
  <si>
    <t>城東</t>
    <rPh sb="0" eb="2">
      <t>ジョウトウ</t>
    </rPh>
    <phoneticPr fontId="1"/>
  </si>
  <si>
    <t>鶴見</t>
    <rPh sb="0" eb="2">
      <t>ツルミ</t>
    </rPh>
    <phoneticPr fontId="1"/>
  </si>
  <si>
    <t>阿倍野</t>
    <rPh sb="0" eb="3">
      <t>アベノ</t>
    </rPh>
    <phoneticPr fontId="1"/>
  </si>
  <si>
    <t>住之江</t>
    <rPh sb="0" eb="3">
      <t>スミノエ</t>
    </rPh>
    <phoneticPr fontId="1"/>
  </si>
  <si>
    <t>住吉</t>
    <rPh sb="0" eb="2">
      <t>スミヨシ</t>
    </rPh>
    <phoneticPr fontId="1"/>
  </si>
  <si>
    <t>東住吉</t>
    <rPh sb="0" eb="3">
      <t>ヒガシスミヨシ</t>
    </rPh>
    <phoneticPr fontId="1"/>
  </si>
  <si>
    <t>平野</t>
    <rPh sb="0" eb="1">
      <t>ヒラ</t>
    </rPh>
    <rPh sb="1" eb="2">
      <t>ノ</t>
    </rPh>
    <phoneticPr fontId="1"/>
  </si>
  <si>
    <t>西成</t>
    <rPh sb="0" eb="2">
      <t>ニシナリ</t>
    </rPh>
    <phoneticPr fontId="1"/>
  </si>
  <si>
    <t>分園を設置した年月日を入力してください。</t>
    <rPh sb="0" eb="1">
      <t>ブン</t>
    </rPh>
    <rPh sb="1" eb="2">
      <t>エン</t>
    </rPh>
    <rPh sb="3" eb="5">
      <t>セッチ</t>
    </rPh>
    <rPh sb="7" eb="10">
      <t>ネンガッピ</t>
    </rPh>
    <rPh sb="11" eb="13">
      <t>ニュウリョク</t>
    </rPh>
    <phoneticPr fontId="26"/>
  </si>
  <si>
    <t>分園の所在地を入力してください。</t>
    <rPh sb="0" eb="1">
      <t>ブン</t>
    </rPh>
    <rPh sb="1" eb="2">
      <t>エン</t>
    </rPh>
    <rPh sb="3" eb="6">
      <t>ショザイチ</t>
    </rPh>
    <rPh sb="7" eb="9">
      <t>ニュウリョク</t>
    </rPh>
    <phoneticPr fontId="26"/>
  </si>
  <si>
    <t>分園のみの変更前認可定員を入力してください。</t>
    <rPh sb="0" eb="1">
      <t>ブン</t>
    </rPh>
    <rPh sb="1" eb="2">
      <t>エン</t>
    </rPh>
    <rPh sb="5" eb="7">
      <t>ヘンコウ</t>
    </rPh>
    <rPh sb="7" eb="8">
      <t>マエ</t>
    </rPh>
    <rPh sb="8" eb="10">
      <t>ニンカ</t>
    </rPh>
    <rPh sb="10" eb="12">
      <t>テイイン</t>
    </rPh>
    <rPh sb="13" eb="15">
      <t>ニュウリョク</t>
    </rPh>
    <phoneticPr fontId="26"/>
  </si>
  <si>
    <t>分園のみの変更後認可定員を入力してください。変更がなければ入力する必要はありません。</t>
    <rPh sb="0" eb="1">
      <t>ブン</t>
    </rPh>
    <rPh sb="1" eb="2">
      <t>エン</t>
    </rPh>
    <rPh sb="5" eb="7">
      <t>ヘンコウ</t>
    </rPh>
    <rPh sb="7" eb="8">
      <t>ゴ</t>
    </rPh>
    <rPh sb="8" eb="10">
      <t>ニンカ</t>
    </rPh>
    <rPh sb="10" eb="12">
      <t>テイイン</t>
    </rPh>
    <rPh sb="13" eb="15">
      <t>ニュウリョク</t>
    </rPh>
    <rPh sb="22" eb="24">
      <t>ヘンコウ</t>
    </rPh>
    <rPh sb="29" eb="31">
      <t>ニュウリョク</t>
    </rPh>
    <rPh sb="33" eb="35">
      <t>ヒツヨウ</t>
    </rPh>
    <phoneticPr fontId="26"/>
  </si>
  <si>
    <t>子育て支援事業変更計画書（別紙１）</t>
    <rPh sb="0" eb="2">
      <t>コソダ</t>
    </rPh>
    <rPh sb="3" eb="5">
      <t>シエン</t>
    </rPh>
    <rPh sb="5" eb="7">
      <t>ジギョウ</t>
    </rPh>
    <rPh sb="7" eb="9">
      <t>ヘンコウ</t>
    </rPh>
    <rPh sb="9" eb="12">
      <t>ケイカクショ</t>
    </rPh>
    <rPh sb="13" eb="15">
      <t>ベッシ</t>
    </rPh>
    <phoneticPr fontId="1"/>
  </si>
  <si>
    <t>（６）</t>
  </si>
  <si>
    <t>（７）</t>
  </si>
  <si>
    <t>園長の経歴書（別紙２）</t>
    <rPh sb="3" eb="6">
      <t>ケイレキショ</t>
    </rPh>
    <phoneticPr fontId="1"/>
  </si>
  <si>
    <t>（10）</t>
    <phoneticPr fontId="1"/>
  </si>
  <si>
    <t>施設全体の付近見取図（別紙４）</t>
    <rPh sb="11" eb="13">
      <t>ベッシ</t>
    </rPh>
    <phoneticPr fontId="1"/>
  </si>
  <si>
    <t>事故防止、災害対策、緊急時対応、安全管理マニュアル</t>
    <phoneticPr fontId="1"/>
  </si>
  <si>
    <t>事故等に対する保険加入証等の写し</t>
    <phoneticPr fontId="1"/>
  </si>
  <si>
    <t>（12）</t>
  </si>
  <si>
    <t>（13）</t>
  </si>
  <si>
    <t>（14）</t>
  </si>
  <si>
    <t>（15）</t>
  </si>
  <si>
    <t>（16）</t>
  </si>
  <si>
    <t>（17）</t>
  </si>
  <si>
    <t>（24）</t>
  </si>
  <si>
    <t>○は提出が必須の書類です。</t>
    <rPh sb="2" eb="4">
      <t>テイシュツ</t>
    </rPh>
    <rPh sb="5" eb="7">
      <t>ヒッス</t>
    </rPh>
    <rPh sb="8" eb="10">
      <t>ショルイ</t>
    </rPh>
    <phoneticPr fontId="26"/>
  </si>
  <si>
    <t>△については、当該変更により、影響を受けるものである場合、提出してください。なお、必要かどうかわからない場合は、大阪市までお問い合わせください。</t>
    <rPh sb="7" eb="9">
      <t>トウガイ</t>
    </rPh>
    <rPh sb="9" eb="11">
      <t>ヘンコウ</t>
    </rPh>
    <rPh sb="15" eb="17">
      <t>エイキョウ</t>
    </rPh>
    <rPh sb="18" eb="19">
      <t>ウ</t>
    </rPh>
    <rPh sb="26" eb="28">
      <t>バアイ</t>
    </rPh>
    <rPh sb="29" eb="31">
      <t>テイシュツ</t>
    </rPh>
    <rPh sb="41" eb="43">
      <t>ヒツヨウ</t>
    </rPh>
    <rPh sb="52" eb="54">
      <t>バアイ</t>
    </rPh>
    <rPh sb="56" eb="58">
      <t>オオサカ</t>
    </rPh>
    <rPh sb="58" eb="59">
      <t>シ</t>
    </rPh>
    <rPh sb="62" eb="63">
      <t>ト</t>
    </rPh>
    <rPh sb="64" eb="65">
      <t>ア</t>
    </rPh>
    <phoneticPr fontId="26"/>
  </si>
  <si>
    <t>提出は１部です。</t>
    <rPh sb="0" eb="2">
      <t>テイシュツ</t>
    </rPh>
    <rPh sb="4" eb="5">
      <t>ブ</t>
    </rPh>
    <phoneticPr fontId="26"/>
  </si>
  <si>
    <t>認可定員
変更に
よらない
建物設備</t>
    <rPh sb="0" eb="2">
      <t>ニンカ</t>
    </rPh>
    <rPh sb="2" eb="4">
      <t>テイイン</t>
    </rPh>
    <rPh sb="5" eb="7">
      <t>ヘンコウ</t>
    </rPh>
    <rPh sb="14" eb="16">
      <t>タテモノ</t>
    </rPh>
    <rPh sb="16" eb="18">
      <t>セツビ</t>
    </rPh>
    <phoneticPr fontId="1"/>
  </si>
  <si>
    <t>△</t>
    <phoneticPr fontId="26"/>
  </si>
  <si>
    <t>○</t>
    <phoneticPr fontId="26"/>
  </si>
  <si>
    <t>△</t>
    <phoneticPr fontId="26"/>
  </si>
  <si>
    <t>●</t>
    <phoneticPr fontId="1"/>
  </si>
  <si>
    <t>←</t>
    <phoneticPr fontId="1"/>
  </si>
  <si>
    <t>選択してください。</t>
    <rPh sb="0" eb="2">
      <t>センタク</t>
    </rPh>
    <phoneticPr fontId="1"/>
  </si>
  <si>
    <t>子育て支援事業に関する審査基準（参考）</t>
    <rPh sb="0" eb="2">
      <t>コソダ</t>
    </rPh>
    <rPh sb="3" eb="5">
      <t>シエン</t>
    </rPh>
    <rPh sb="5" eb="7">
      <t>ジギョウ</t>
    </rPh>
    <rPh sb="8" eb="9">
      <t>カン</t>
    </rPh>
    <rPh sb="11" eb="13">
      <t>シンサ</t>
    </rPh>
    <rPh sb="13" eb="15">
      <t>キジュン</t>
    </rPh>
    <rPh sb="16" eb="18">
      <t>サンコウ</t>
    </rPh>
    <phoneticPr fontId="1"/>
  </si>
  <si>
    <t xml:space="preserve">①　法律施行規則第２条第１項第１号又は同項第２号に規定する事業を実施する場合については、それぞれ週に１回以上実施すること。この場合において、同条同項第１号に規定する地域の子ども及びその保護者が相互の交流を行う場所を開設するときは、当該場所は、10組以上の子ども及びその保護者が利用可能であり、かつ、授乳コーナー等乳幼児を連れて利用しても支障が生じないような設備を有する等適切な環境を備えた部屋であるものとする。
</t>
    <phoneticPr fontId="1"/>
  </si>
  <si>
    <t>②　法律施行規則第２条第１項第３号に規定する事業を実施する場合については、児童福祉法施行規則（昭和23年厚生省令第11号）第36条の35第１項第１号で規定する一般型一時預かり事業又は同項第３号で規定する余裕活用型一時預かり事業で定める基準を準用すること。</t>
  </si>
  <si>
    <t>③　法律施行規則第２条第１項第４号及び同項第５号に規定する事業を実施する場合については、幼保連携型認定こども園の開園時間中は常時実施できるものであること。ただし、合理的な理由がある場合は、この限りでない。</t>
    <phoneticPr fontId="1"/>
  </si>
  <si>
    <t xml:space="preserve">
④　子育て支援事業を実施するに当たっては、参加する保護者の様々な事情を考慮して、参加可能な保護者ができるだけ多くなる等、実施する日時が工夫されたものであること。</t>
    <phoneticPr fontId="1"/>
  </si>
  <si>
    <t xml:space="preserve">
⑤　子育て支援事業に従事する者は幼保連携型認定こども園の職員とし、地域の子育て支援に実績のある民間の団体又は個人との連携を図ること。</t>
    <phoneticPr fontId="1"/>
  </si>
  <si>
    <t>⑥　子育てに関する相談をする者のプライバシーが確保されるなど、子育て支援事業を実施するための適切な設備等を確保すること。</t>
    <phoneticPr fontId="1"/>
  </si>
  <si>
    <t>⑦　子育て支援事業の実施場所が、その職員配置及び設備の使用等について、幼保連携型認定こども園で実施する教育及び保育の妨げにならないものであること。</t>
    <phoneticPr fontId="1"/>
  </si>
  <si>
    <t>⑧　実施する子育て支援事業に関し、研修等の実施及び職員が研修等への参加ができる勤務体制等の計画を作成すること。</t>
    <phoneticPr fontId="1"/>
  </si>
  <si>
    <t>⑨　子育て支援事業について、本市並びに地域において子育て支援に実績のある民間の団体又は個人からその活動状況について適宜情報提供を得られる体制が整えられていること。</t>
    <phoneticPr fontId="1"/>
  </si>
  <si>
    <t>△</t>
    <phoneticPr fontId="26"/>
  </si>
  <si>
    <t>変更前施設名称を入力すると自動で表示されます。</t>
    <rPh sb="0" eb="2">
      <t>ヘンコウ</t>
    </rPh>
    <rPh sb="2" eb="3">
      <t>マエ</t>
    </rPh>
    <rPh sb="3" eb="5">
      <t>シセツ</t>
    </rPh>
    <rPh sb="5" eb="6">
      <t>メイ</t>
    </rPh>
    <rPh sb="6" eb="7">
      <t>ショウ</t>
    </rPh>
    <rPh sb="8" eb="10">
      <t>ニュウリョク</t>
    </rPh>
    <rPh sb="13" eb="15">
      <t>ジドウ</t>
    </rPh>
    <rPh sb="16" eb="18">
      <t>ヒョウジ</t>
    </rPh>
    <phoneticPr fontId="26"/>
  </si>
  <si>
    <t>届出書別添の法人名称を入力すると自動で表示されます。</t>
    <rPh sb="0" eb="2">
      <t>トドケデ</t>
    </rPh>
    <rPh sb="2" eb="3">
      <t>ショ</t>
    </rPh>
    <rPh sb="3" eb="5">
      <t>ベッテン</t>
    </rPh>
    <rPh sb="6" eb="8">
      <t>ホウジン</t>
    </rPh>
    <rPh sb="8" eb="9">
      <t>メイ</t>
    </rPh>
    <rPh sb="9" eb="10">
      <t>ショウ</t>
    </rPh>
    <rPh sb="11" eb="13">
      <t>ニュウリョク</t>
    </rPh>
    <rPh sb="16" eb="18">
      <t>ジドウ</t>
    </rPh>
    <rPh sb="19" eb="21">
      <t>ヒョウジ</t>
    </rPh>
    <phoneticPr fontId="26"/>
  </si>
  <si>
    <t>変更後の正式な施設名称を記入すること。なお、施設名称の変更でない場合は現在の施設名称を当該欄に記入すること。（使える文字は、ひらがな、漢字、アルファベット、アラビア数字のみです。）</t>
    <rPh sb="0" eb="2">
      <t>ヘンコウ</t>
    </rPh>
    <rPh sb="2" eb="3">
      <t>ゴ</t>
    </rPh>
    <rPh sb="4" eb="6">
      <t>セイシキ</t>
    </rPh>
    <rPh sb="7" eb="9">
      <t>シセツ</t>
    </rPh>
    <rPh sb="9" eb="11">
      <t>メイショウ</t>
    </rPh>
    <rPh sb="12" eb="14">
      <t>キニュウ</t>
    </rPh>
    <rPh sb="22" eb="24">
      <t>シセツ</t>
    </rPh>
    <rPh sb="24" eb="25">
      <t>メイ</t>
    </rPh>
    <rPh sb="25" eb="26">
      <t>ショウ</t>
    </rPh>
    <rPh sb="27" eb="29">
      <t>ヘンコウ</t>
    </rPh>
    <rPh sb="32" eb="34">
      <t>バアイ</t>
    </rPh>
    <rPh sb="35" eb="37">
      <t>ゲンザイ</t>
    </rPh>
    <rPh sb="38" eb="40">
      <t>シセツ</t>
    </rPh>
    <rPh sb="40" eb="41">
      <t>メイ</t>
    </rPh>
    <rPh sb="41" eb="42">
      <t>ショウ</t>
    </rPh>
    <rPh sb="43" eb="45">
      <t>トウガイ</t>
    </rPh>
    <rPh sb="45" eb="46">
      <t>ラン</t>
    </rPh>
    <rPh sb="47" eb="49">
      <t>キニュウ</t>
    </rPh>
    <phoneticPr fontId="26"/>
  </si>
  <si>
    <t>施設の所在地を入力してください。</t>
    <rPh sb="0" eb="2">
      <t>シセツ</t>
    </rPh>
    <rPh sb="3" eb="6">
      <t>ショザイチ</t>
    </rPh>
    <rPh sb="7" eb="9">
      <t>ニュウリョク</t>
    </rPh>
    <phoneticPr fontId="26"/>
  </si>
  <si>
    <t>運営規程に変更がある場合、変更する項目の変更前、変更後について入力してください。</t>
    <rPh sb="0" eb="2">
      <t>ウンエイ</t>
    </rPh>
    <rPh sb="2" eb="4">
      <t>キテイ</t>
    </rPh>
    <rPh sb="5" eb="7">
      <t>ヘンコウ</t>
    </rPh>
    <rPh sb="10" eb="12">
      <t>バアイ</t>
    </rPh>
    <rPh sb="13" eb="15">
      <t>ヘンコウ</t>
    </rPh>
    <rPh sb="17" eb="19">
      <t>コウモク</t>
    </rPh>
    <rPh sb="20" eb="22">
      <t>ヘンコウ</t>
    </rPh>
    <rPh sb="22" eb="23">
      <t>マエ</t>
    </rPh>
    <rPh sb="24" eb="26">
      <t>ヘンコウ</t>
    </rPh>
    <rPh sb="26" eb="27">
      <t>ゴ</t>
    </rPh>
    <rPh sb="31" eb="33">
      <t>ニュウリョク</t>
    </rPh>
    <phoneticPr fontId="26"/>
  </si>
  <si>
    <t>（例）</t>
    <rPh sb="1" eb="2">
      <t>レイ</t>
    </rPh>
    <phoneticPr fontId="26"/>
  </si>
  <si>
    <t>園庭の
面積</t>
    <rPh sb="0" eb="2">
      <t>エンテイ</t>
    </rPh>
    <rPh sb="4" eb="6">
      <t>メンセキ</t>
    </rPh>
    <phoneticPr fontId="26"/>
  </si>
  <si>
    <t>付表１の施設名称を入力すると自動で表示されます。</t>
    <rPh sb="0" eb="2">
      <t>フヒョウ</t>
    </rPh>
    <rPh sb="4" eb="6">
      <t>シセツ</t>
    </rPh>
    <rPh sb="6" eb="7">
      <t>メイ</t>
    </rPh>
    <rPh sb="7" eb="8">
      <t>ショウ</t>
    </rPh>
    <rPh sb="9" eb="11">
      <t>ニュウリョク</t>
    </rPh>
    <rPh sb="14" eb="16">
      <t>ジドウ</t>
    </rPh>
    <rPh sb="17" eb="19">
      <t>ヒョウジ</t>
    </rPh>
    <phoneticPr fontId="26"/>
  </si>
  <si>
    <t>←</t>
    <phoneticPr fontId="1"/>
  </si>
  <si>
    <t>シート⑤付表１施設名称を入力すると自動で表示されます。</t>
    <rPh sb="4" eb="6">
      <t>フヒョウ</t>
    </rPh>
    <rPh sb="7" eb="9">
      <t>シセツ</t>
    </rPh>
    <rPh sb="9" eb="10">
      <t>メイ</t>
    </rPh>
    <rPh sb="10" eb="11">
      <t>ショウ</t>
    </rPh>
    <rPh sb="12" eb="14">
      <t>ニュウリョク</t>
    </rPh>
    <rPh sb="17" eb="19">
      <t>ジドウ</t>
    </rPh>
    <rPh sb="20" eb="22">
      <t>ヒョウジ</t>
    </rPh>
    <phoneticPr fontId="1"/>
  </si>
  <si>
    <t>←</t>
    <phoneticPr fontId="1"/>
  </si>
  <si>
    <t>３歳児の学級編制が26人以上で１クラスでもできる場合、この理由書が必要です。</t>
    <rPh sb="1" eb="2">
      <t>サイ</t>
    </rPh>
    <rPh sb="2" eb="3">
      <t>ジ</t>
    </rPh>
    <rPh sb="4" eb="6">
      <t>ガッキュウ</t>
    </rPh>
    <rPh sb="6" eb="7">
      <t>ヘン</t>
    </rPh>
    <rPh sb="7" eb="8">
      <t>セイ</t>
    </rPh>
    <rPh sb="11" eb="12">
      <t>ニン</t>
    </rPh>
    <rPh sb="12" eb="14">
      <t>イジョウ</t>
    </rPh>
    <rPh sb="24" eb="26">
      <t>バアイ</t>
    </rPh>
    <rPh sb="29" eb="31">
      <t>リユウ</t>
    </rPh>
    <rPh sb="31" eb="32">
      <t>ショ</t>
    </rPh>
    <rPh sb="33" eb="35">
      <t>ヒツヨウ</t>
    </rPh>
    <phoneticPr fontId="1"/>
  </si>
  <si>
    <t>適用する要件をプルダウンで選択してください。</t>
    <rPh sb="0" eb="2">
      <t>テキヨウ</t>
    </rPh>
    <rPh sb="4" eb="5">
      <t>ヨウ</t>
    </rPh>
    <rPh sb="5" eb="6">
      <t>ケン</t>
    </rPh>
    <rPh sb="13" eb="15">
      <t>センタク</t>
    </rPh>
    <phoneticPr fontId="1"/>
  </si>
  <si>
    <t>要件を適用する理由を簡潔に入力してください。</t>
    <rPh sb="0" eb="1">
      <t>ヨウ</t>
    </rPh>
    <rPh sb="1" eb="2">
      <t>ケン</t>
    </rPh>
    <rPh sb="3" eb="5">
      <t>テキヨウ</t>
    </rPh>
    <rPh sb="7" eb="9">
      <t>リユウ</t>
    </rPh>
    <rPh sb="10" eb="12">
      <t>カンケツ</t>
    </rPh>
    <rPh sb="13" eb="15">
      <t>ニュウリョク</t>
    </rPh>
    <phoneticPr fontId="1"/>
  </si>
  <si>
    <t>●は財産の処分方法について記載した書類を提出してください。</t>
    <phoneticPr fontId="26"/>
  </si>
  <si>
    <t>変更予定年月日</t>
    <phoneticPr fontId="26"/>
  </si>
  <si>
    <t>付表１　幼保連携型認定こども園の認可・確認内容変更に係る記載事項</t>
    <rPh sb="0" eb="2">
      <t>フヒョウ</t>
    </rPh>
    <rPh sb="9" eb="11">
      <t>ニンテイ</t>
    </rPh>
    <rPh sb="14" eb="15">
      <t>エン</t>
    </rPh>
    <rPh sb="16" eb="18">
      <t>ニンカ</t>
    </rPh>
    <rPh sb="19" eb="21">
      <t>カクニン</t>
    </rPh>
    <rPh sb="21" eb="23">
      <t>ナイヨウ</t>
    </rPh>
    <rPh sb="23" eb="25">
      <t>ヘンコウ</t>
    </rPh>
    <rPh sb="26" eb="27">
      <t>カカ</t>
    </rPh>
    <rPh sb="28" eb="30">
      <t>キサイ</t>
    </rPh>
    <rPh sb="30" eb="32">
      <t>ジコウ</t>
    </rPh>
    <phoneticPr fontId="1"/>
  </si>
  <si>
    <t>（様式確第13－２号）</t>
    <rPh sb="1" eb="3">
      <t>ヨウシキ</t>
    </rPh>
    <rPh sb="3" eb="4">
      <t>カク</t>
    </rPh>
    <rPh sb="4" eb="5">
      <t>ダイ</t>
    </rPh>
    <rPh sb="9" eb="10">
      <t>ゴウ</t>
    </rPh>
    <phoneticPr fontId="1"/>
  </si>
  <si>
    <t>　子ども・子育て支援法第27条第１項に規定より確認された教育・保育施設について、確認内容を変更したいので、次のとおり、関係書類を添えて届け出します。</t>
    <rPh sb="1" eb="2">
      <t>コ</t>
    </rPh>
    <rPh sb="5" eb="7">
      <t>コソダ</t>
    </rPh>
    <rPh sb="8" eb="10">
      <t>シエン</t>
    </rPh>
    <rPh sb="10" eb="11">
      <t>ホウ</t>
    </rPh>
    <rPh sb="11" eb="12">
      <t>ダイ</t>
    </rPh>
    <rPh sb="14" eb="15">
      <t>ジョウ</t>
    </rPh>
    <rPh sb="15" eb="16">
      <t>ダイ</t>
    </rPh>
    <rPh sb="17" eb="18">
      <t>コウ</t>
    </rPh>
    <rPh sb="19" eb="21">
      <t>キテイ</t>
    </rPh>
    <rPh sb="23" eb="25">
      <t>カクニン</t>
    </rPh>
    <rPh sb="28" eb="30">
      <t>キョウイク</t>
    </rPh>
    <rPh sb="31" eb="33">
      <t>ホイク</t>
    </rPh>
    <rPh sb="33" eb="35">
      <t>シセツ</t>
    </rPh>
    <rPh sb="40" eb="42">
      <t>カクニン</t>
    </rPh>
    <rPh sb="42" eb="44">
      <t>ナイヨウ</t>
    </rPh>
    <rPh sb="45" eb="47">
      <t>ヘンコウ</t>
    </rPh>
    <rPh sb="53" eb="54">
      <t>ツギ</t>
    </rPh>
    <rPh sb="59" eb="61">
      <t>カンケイ</t>
    </rPh>
    <rPh sb="61" eb="63">
      <t>ショルイ</t>
    </rPh>
    <rPh sb="64" eb="65">
      <t>ソ</t>
    </rPh>
    <rPh sb="67" eb="68">
      <t>トド</t>
    </rPh>
    <rPh sb="69" eb="70">
      <t>デ</t>
    </rPh>
    <phoneticPr fontId="26"/>
  </si>
  <si>
    <t>寺社境内</t>
    <rPh sb="0" eb="2">
      <t>ジシャ</t>
    </rPh>
    <rPh sb="2" eb="4">
      <t>ケイダイ</t>
    </rPh>
    <phoneticPr fontId="1"/>
  </si>
  <si>
    <t>屋上</t>
    <rPh sb="0" eb="2">
      <t>オクジョウ</t>
    </rPh>
    <phoneticPr fontId="26"/>
  </si>
  <si>
    <t>公園等</t>
    <rPh sb="0" eb="2">
      <t>コウエン</t>
    </rPh>
    <rPh sb="2" eb="3">
      <t>トウ</t>
    </rPh>
    <phoneticPr fontId="26"/>
  </si>
  <si>
    <t>北</t>
    <rPh sb="0" eb="1">
      <t>キタ</t>
    </rPh>
    <phoneticPr fontId="1"/>
  </si>
  <si>
    <t>都島</t>
    <rPh sb="0" eb="2">
      <t>ミヤコジマ</t>
    </rPh>
    <phoneticPr fontId="1"/>
  </si>
  <si>
    <t>福島</t>
    <rPh sb="0" eb="2">
      <t>フクシマ</t>
    </rPh>
    <phoneticPr fontId="1"/>
  </si>
  <si>
    <t>此花</t>
    <rPh sb="0" eb="2">
      <t>コノハナ</t>
    </rPh>
    <phoneticPr fontId="1"/>
  </si>
  <si>
    <t>中央</t>
    <rPh sb="0" eb="2">
      <t>チュウオウ</t>
    </rPh>
    <phoneticPr fontId="1"/>
  </si>
  <si>
    <t>西</t>
    <rPh sb="0" eb="1">
      <t>ニシ</t>
    </rPh>
    <phoneticPr fontId="1"/>
  </si>
  <si>
    <t>港</t>
    <rPh sb="0" eb="1">
      <t>ミナト</t>
    </rPh>
    <phoneticPr fontId="1"/>
  </si>
  <si>
    <t>大正</t>
    <rPh sb="0" eb="2">
      <t>タイショウ</t>
    </rPh>
    <phoneticPr fontId="1"/>
  </si>
  <si>
    <t>天王寺</t>
    <rPh sb="0" eb="3">
      <t>テンノウジ</t>
    </rPh>
    <phoneticPr fontId="1"/>
  </si>
  <si>
    <t>浪速</t>
    <rPh sb="0" eb="2">
      <t>ナニワ</t>
    </rPh>
    <phoneticPr fontId="1"/>
  </si>
  <si>
    <t>西淀川</t>
    <rPh sb="0" eb="3">
      <t>ニシヨドガワ</t>
    </rPh>
    <phoneticPr fontId="1"/>
  </si>
  <si>
    <t>淀川</t>
    <rPh sb="0" eb="2">
      <t>ヨドガワ</t>
    </rPh>
    <phoneticPr fontId="1"/>
  </si>
  <si>
    <t>東淀川</t>
    <rPh sb="0" eb="1">
      <t>ヒガシ</t>
    </rPh>
    <rPh sb="1" eb="3">
      <t>ヨドガワ</t>
    </rPh>
    <phoneticPr fontId="1"/>
  </si>
  <si>
    <t>東成</t>
    <rPh sb="0" eb="1">
      <t>ヒガシ</t>
    </rPh>
    <rPh sb="1" eb="2">
      <t>ナリ</t>
    </rPh>
    <phoneticPr fontId="1"/>
  </si>
  <si>
    <t>生野</t>
    <rPh sb="0" eb="2">
      <t>イクノ</t>
    </rPh>
    <phoneticPr fontId="1"/>
  </si>
  <si>
    <t>旭</t>
    <rPh sb="0" eb="1">
      <t>アサヒ</t>
    </rPh>
    <phoneticPr fontId="1"/>
  </si>
  <si>
    <t>城東</t>
    <rPh sb="0" eb="2">
      <t>ジョウトウ</t>
    </rPh>
    <phoneticPr fontId="1"/>
  </si>
  <si>
    <t>鶴見</t>
    <rPh sb="0" eb="2">
      <t>ツルミ</t>
    </rPh>
    <phoneticPr fontId="1"/>
  </si>
  <si>
    <t>阿倍野</t>
    <rPh sb="0" eb="3">
      <t>アベノ</t>
    </rPh>
    <phoneticPr fontId="1"/>
  </si>
  <si>
    <t>住之江</t>
    <rPh sb="0" eb="3">
      <t>スミノエ</t>
    </rPh>
    <phoneticPr fontId="1"/>
  </si>
  <si>
    <t>住吉</t>
    <rPh sb="0" eb="2">
      <t>スミヨシ</t>
    </rPh>
    <phoneticPr fontId="1"/>
  </si>
  <si>
    <t>東住吉</t>
    <rPh sb="0" eb="3">
      <t>ヒガシスミヨシ</t>
    </rPh>
    <phoneticPr fontId="1"/>
  </si>
  <si>
    <t>平野</t>
    <rPh sb="0" eb="1">
      <t>ヒラ</t>
    </rPh>
    <rPh sb="1" eb="2">
      <t>ノ</t>
    </rPh>
    <phoneticPr fontId="1"/>
  </si>
  <si>
    <t>西成</t>
    <rPh sb="0" eb="2">
      <t>ニシナリ</t>
    </rPh>
    <phoneticPr fontId="1"/>
  </si>
  <si>
    <t>食事の提供方法を変更する場合、運営規程の変更として、必ず本変更届を提出してください。</t>
    <rPh sb="0" eb="2">
      <t>ショクジ</t>
    </rPh>
    <rPh sb="3" eb="5">
      <t>テイキョウ</t>
    </rPh>
    <rPh sb="5" eb="7">
      <t>ホウホウ</t>
    </rPh>
    <rPh sb="8" eb="10">
      <t>ヘンコウ</t>
    </rPh>
    <rPh sb="12" eb="14">
      <t>バアイ</t>
    </rPh>
    <rPh sb="15" eb="17">
      <t>ウンエイ</t>
    </rPh>
    <rPh sb="17" eb="19">
      <t>キテイ</t>
    </rPh>
    <rPh sb="20" eb="22">
      <t>ヘンコウ</t>
    </rPh>
    <rPh sb="26" eb="27">
      <t>カナラ</t>
    </rPh>
    <rPh sb="28" eb="29">
      <t>ホン</t>
    </rPh>
    <rPh sb="29" eb="31">
      <t>ヘンコウ</t>
    </rPh>
    <rPh sb="31" eb="32">
      <t>トドケ</t>
    </rPh>
    <rPh sb="33" eb="35">
      <t>テイシュツ</t>
    </rPh>
    <phoneticPr fontId="26"/>
  </si>
  <si>
    <t>法人登記簿謄本にある「名称」を入力してください。</t>
    <rPh sb="0" eb="2">
      <t>ホウジン</t>
    </rPh>
    <rPh sb="2" eb="5">
      <t>トウキボ</t>
    </rPh>
    <rPh sb="5" eb="7">
      <t>トウホン</t>
    </rPh>
    <rPh sb="15" eb="17">
      <t>ニュウリョク</t>
    </rPh>
    <phoneticPr fontId="26"/>
  </si>
  <si>
    <t>法人登記簿謄本にある「主たる事務所」を入力してください。</t>
    <rPh sb="11" eb="12">
      <t>シュ</t>
    </rPh>
    <rPh sb="14" eb="16">
      <t>ジム</t>
    </rPh>
    <rPh sb="16" eb="17">
      <t>ショ</t>
    </rPh>
    <rPh sb="19" eb="21">
      <t>ニュウリョク</t>
    </rPh>
    <phoneticPr fontId="26"/>
  </si>
  <si>
    <t>法人の代表電話・ＦＡＸ・法人の本部等の代表E‐mailを入力してください。</t>
    <rPh sb="0" eb="2">
      <t>ホウジン</t>
    </rPh>
    <rPh sb="3" eb="5">
      <t>ダイヒョウ</t>
    </rPh>
    <rPh sb="5" eb="7">
      <t>デンワ</t>
    </rPh>
    <rPh sb="28" eb="30">
      <t>ニュウリョク</t>
    </rPh>
    <phoneticPr fontId="26"/>
  </si>
  <si>
    <t>←</t>
    <phoneticPr fontId="26"/>
  </si>
  <si>
    <t>プルダウンで選択してください。</t>
    <rPh sb="6" eb="8">
      <t>センタク</t>
    </rPh>
    <phoneticPr fontId="26"/>
  </si>
  <si>
    <t>法人登記簿謄本にある「氏名」を入力してください。</t>
    <rPh sb="11" eb="13">
      <t>シメイ</t>
    </rPh>
    <rPh sb="15" eb="17">
      <t>ニュウリョク</t>
    </rPh>
    <phoneticPr fontId="26"/>
  </si>
  <si>
    <t>代表者の生年月日、満年齢、代表就任年月日を入力してください。</t>
    <rPh sb="0" eb="3">
      <t>ダイヒョウシャ</t>
    </rPh>
    <rPh sb="4" eb="6">
      <t>セイネン</t>
    </rPh>
    <rPh sb="6" eb="8">
      <t>ガッピ</t>
    </rPh>
    <rPh sb="9" eb="12">
      <t>マンネンレイ</t>
    </rPh>
    <rPh sb="13" eb="15">
      <t>ダイヒョウ</t>
    </rPh>
    <rPh sb="15" eb="17">
      <t>シュウニン</t>
    </rPh>
    <rPh sb="17" eb="20">
      <t>ネンガッピ</t>
    </rPh>
    <rPh sb="21" eb="23">
      <t>ニュウリョク</t>
    </rPh>
    <phoneticPr fontId="26"/>
  </si>
  <si>
    <t>資格等は、職務に関係する資格について入力してください。</t>
    <rPh sb="0" eb="2">
      <t>シカク</t>
    </rPh>
    <rPh sb="2" eb="3">
      <t>トウ</t>
    </rPh>
    <rPh sb="18" eb="20">
      <t>ニュウリョク</t>
    </rPh>
    <phoneticPr fontId="1"/>
  </si>
  <si>
    <t>（様式幼保第７－２号）</t>
    <rPh sb="3" eb="4">
      <t>ヨウ</t>
    </rPh>
    <rPh sb="4" eb="5">
      <t>ホ</t>
    </rPh>
    <rPh sb="5" eb="6">
      <t>ダイ</t>
    </rPh>
    <rPh sb="9" eb="10">
      <t>ゴウ</t>
    </rPh>
    <phoneticPr fontId="1"/>
  </si>
  <si>
    <t>　</t>
  </si>
  <si>
    <r>
      <t xml:space="preserve">変更項目が複数ある場合、項目ごとに番号をふってください。
</t>
    </r>
    <r>
      <rPr>
        <b/>
        <sz val="10"/>
        <color theme="1"/>
        <rFont val="HGｺﾞｼｯｸM"/>
        <family val="3"/>
        <charset val="128"/>
      </rPr>
      <t>（例）①認可定員　②屋外遊戯場面積・・・</t>
    </r>
    <rPh sb="0" eb="2">
      <t>ヘンコウ</t>
    </rPh>
    <rPh sb="2" eb="4">
      <t>コウモク</t>
    </rPh>
    <rPh sb="5" eb="7">
      <t>フクスウ</t>
    </rPh>
    <rPh sb="9" eb="11">
      <t>バアイ</t>
    </rPh>
    <rPh sb="12" eb="14">
      <t>コウモク</t>
    </rPh>
    <rPh sb="17" eb="19">
      <t>バンゴウ</t>
    </rPh>
    <rPh sb="30" eb="31">
      <t>レイ</t>
    </rPh>
    <rPh sb="33" eb="35">
      <t>ニンカ</t>
    </rPh>
    <rPh sb="35" eb="37">
      <t>テイイン</t>
    </rPh>
    <rPh sb="39" eb="41">
      <t>オクガイ</t>
    </rPh>
    <rPh sb="41" eb="43">
      <t>ユウギ</t>
    </rPh>
    <rPh sb="43" eb="44">
      <t>ジョウ</t>
    </rPh>
    <rPh sb="44" eb="46">
      <t>メンセキ</t>
    </rPh>
    <phoneticPr fontId="26"/>
  </si>
  <si>
    <r>
      <t xml:space="preserve">変更項目が複数ある場合、項目ごとに理由を入力してください。
</t>
    </r>
    <r>
      <rPr>
        <b/>
        <sz val="10"/>
        <color theme="1"/>
        <rFont val="HGｺﾞｼｯｸM"/>
        <family val="3"/>
        <charset val="128"/>
      </rPr>
      <t>（例）①地域のニーズに応えるため　②屋外遊戯場を拡張し、児童処遇を向上させるため</t>
    </r>
    <rPh sb="0" eb="2">
      <t>ヘンコウ</t>
    </rPh>
    <rPh sb="2" eb="4">
      <t>コウモク</t>
    </rPh>
    <rPh sb="5" eb="7">
      <t>フクスウ</t>
    </rPh>
    <rPh sb="9" eb="11">
      <t>バアイ</t>
    </rPh>
    <rPh sb="12" eb="14">
      <t>コウモク</t>
    </rPh>
    <rPh sb="17" eb="19">
      <t>リユウ</t>
    </rPh>
    <rPh sb="20" eb="22">
      <t>ニュウリョク</t>
    </rPh>
    <rPh sb="31" eb="32">
      <t>レイ</t>
    </rPh>
    <rPh sb="34" eb="36">
      <t>チイキ</t>
    </rPh>
    <rPh sb="41" eb="42">
      <t>コタ</t>
    </rPh>
    <rPh sb="48" eb="50">
      <t>オクガイ</t>
    </rPh>
    <rPh sb="50" eb="52">
      <t>ユウギ</t>
    </rPh>
    <rPh sb="52" eb="53">
      <t>ジョウ</t>
    </rPh>
    <rPh sb="54" eb="56">
      <t>カクチョウ</t>
    </rPh>
    <rPh sb="58" eb="60">
      <t>ジドウ</t>
    </rPh>
    <rPh sb="60" eb="62">
      <t>ショグウ</t>
    </rPh>
    <rPh sb="63" eb="65">
      <t>コウジョウ</t>
    </rPh>
    <phoneticPr fontId="26"/>
  </si>
  <si>
    <t xml:space="preserve">付表１の変更前施設名称を入力すると自動で表示されます。
</t>
    <rPh sb="0" eb="2">
      <t>フヒョウ</t>
    </rPh>
    <rPh sb="4" eb="6">
      <t>ヘンコウ</t>
    </rPh>
    <rPh sb="6" eb="7">
      <t>マエ</t>
    </rPh>
    <rPh sb="7" eb="9">
      <t>シセツ</t>
    </rPh>
    <rPh sb="9" eb="10">
      <t>メイ</t>
    </rPh>
    <rPh sb="10" eb="11">
      <t>ショウ</t>
    </rPh>
    <rPh sb="12" eb="14">
      <t>ニュウリョク</t>
    </rPh>
    <rPh sb="17" eb="19">
      <t>ジドウ</t>
    </rPh>
    <rPh sb="20" eb="22">
      <t>ヒョウジ</t>
    </rPh>
    <phoneticPr fontId="26"/>
  </si>
  <si>
    <t>分園がある場合は、合算して入力してください。</t>
    <rPh sb="0" eb="1">
      <t>ブン</t>
    </rPh>
    <rPh sb="1" eb="2">
      <t>エン</t>
    </rPh>
    <rPh sb="5" eb="7">
      <t>バアイ</t>
    </rPh>
    <rPh sb="9" eb="11">
      <t>ガッサン</t>
    </rPh>
    <rPh sb="13" eb="15">
      <t>ニュウリョク</t>
    </rPh>
    <phoneticPr fontId="26"/>
  </si>
  <si>
    <t>土曜日の保育短時間
9：00～17：00</t>
    <rPh sb="0" eb="3">
      <t>ドヨウビ</t>
    </rPh>
    <rPh sb="4" eb="6">
      <t>ホイク</t>
    </rPh>
    <rPh sb="6" eb="9">
      <t>タンジカン</t>
    </rPh>
    <phoneticPr fontId="26"/>
  </si>
  <si>
    <t>土曜日の保育短時間
8：30～16：30</t>
    <rPh sb="0" eb="3">
      <t>ドヨウビ</t>
    </rPh>
    <rPh sb="4" eb="6">
      <t>ホイク</t>
    </rPh>
    <rPh sb="6" eb="9">
      <t>タンジカン</t>
    </rPh>
    <phoneticPr fontId="26"/>
  </si>
  <si>
    <t xml:space="preserve">土曜日の開所時間
7：00～18：00
</t>
    <rPh sb="0" eb="3">
      <t>ドヨウビ</t>
    </rPh>
    <rPh sb="4" eb="6">
      <t>カイショ</t>
    </rPh>
    <rPh sb="6" eb="8">
      <t>ジカン</t>
    </rPh>
    <phoneticPr fontId="26"/>
  </si>
  <si>
    <t xml:space="preserve">土曜日の開所時間
7：00～19：00
</t>
    <rPh sb="0" eb="3">
      <t>ドヨウビ</t>
    </rPh>
    <rPh sb="4" eb="6">
      <t>カイショ</t>
    </rPh>
    <rPh sb="6" eb="8">
      <t>ジカン</t>
    </rPh>
    <phoneticPr fontId="26"/>
  </si>
  <si>
    <t>【運営規程の変更】</t>
    <rPh sb="1" eb="3">
      <t>ウンエイ</t>
    </rPh>
    <rPh sb="3" eb="5">
      <t>キテイ</t>
    </rPh>
    <rPh sb="6" eb="8">
      <t>ヘンコウ</t>
    </rPh>
    <phoneticPr fontId="26"/>
  </si>
  <si>
    <t>【開所時間の変更】</t>
    <rPh sb="1" eb="3">
      <t>カイショ</t>
    </rPh>
    <rPh sb="3" eb="5">
      <t>ジカン</t>
    </rPh>
    <rPh sb="6" eb="8">
      <t>ヘンコウ</t>
    </rPh>
    <phoneticPr fontId="26"/>
  </si>
  <si>
    <t>屋上はその他に入力してください。満２歳以上児１人当面積は3.3㎡以上必要です。</t>
    <phoneticPr fontId="1"/>
  </si>
  <si>
    <t>代替地が公園の場合は公園名、その他は住所を入力してください。屋上はその他に入力してください。満２歳以上児１人当面積は3.3㎡以上必要です。</t>
    <phoneticPr fontId="1"/>
  </si>
  <si>
    <t>職歴は、過去から順に入力してください。
公職歴も同様です。</t>
    <rPh sb="0" eb="2">
      <t>ショクレキ</t>
    </rPh>
    <rPh sb="4" eb="6">
      <t>カコ</t>
    </rPh>
    <rPh sb="8" eb="9">
      <t>ジュン</t>
    </rPh>
    <rPh sb="10" eb="12">
      <t>ニュウリョク</t>
    </rPh>
    <rPh sb="20" eb="22">
      <t>コウショク</t>
    </rPh>
    <rPh sb="22" eb="23">
      <t>レキ</t>
    </rPh>
    <rPh sb="24" eb="26">
      <t>ドウヨウ</t>
    </rPh>
    <phoneticPr fontId="26"/>
  </si>
  <si>
    <t>入力後、経営者一覧表と氏名、生年月日、住所が一致しているか確認ください。</t>
    <rPh sb="0" eb="3">
      <t>ニュウリョクゴ</t>
    </rPh>
    <rPh sb="4" eb="7">
      <t>ケイエイシャ</t>
    </rPh>
    <rPh sb="7" eb="9">
      <t>イチラン</t>
    </rPh>
    <rPh sb="9" eb="10">
      <t>ヒョウ</t>
    </rPh>
    <rPh sb="11" eb="13">
      <t>シメイ</t>
    </rPh>
    <rPh sb="14" eb="16">
      <t>セイネン</t>
    </rPh>
    <rPh sb="16" eb="18">
      <t>ガッピ</t>
    </rPh>
    <rPh sb="19" eb="21">
      <t>ジュウショ</t>
    </rPh>
    <rPh sb="22" eb="24">
      <t>イッチ</t>
    </rPh>
    <rPh sb="29" eb="31">
      <t>カクニン</t>
    </rPh>
    <phoneticPr fontId="26"/>
  </si>
  <si>
    <t>○</t>
    <phoneticPr fontId="26"/>
  </si>
  <si>
    <t>園長名を入力してください。</t>
    <rPh sb="0" eb="2">
      <t>エンチョウ</t>
    </rPh>
    <rPh sb="2" eb="3">
      <t>メイ</t>
    </rPh>
    <rPh sb="4" eb="6">
      <t>ニュウリョク</t>
    </rPh>
    <phoneticPr fontId="26"/>
  </si>
  <si>
    <t>園長変更者についてのみ保有資格にチェックを入れてください。</t>
    <rPh sb="0" eb="2">
      <t>エンチョウ</t>
    </rPh>
    <rPh sb="2" eb="4">
      <t>ヘンコウ</t>
    </rPh>
    <rPh sb="4" eb="5">
      <t>シャ</t>
    </rPh>
    <rPh sb="11" eb="13">
      <t>ホユウ</t>
    </rPh>
    <rPh sb="13" eb="15">
      <t>シカク</t>
    </rPh>
    <rPh sb="21" eb="22">
      <t>イ</t>
    </rPh>
    <phoneticPr fontId="1"/>
  </si>
  <si>
    <t>←　</t>
    <phoneticPr fontId="1"/>
  </si>
  <si>
    <t>認可定員
の
内訳変更</t>
    <rPh sb="0" eb="2">
      <t>ニンカ</t>
    </rPh>
    <rPh sb="2" eb="4">
      <t>テイイン</t>
    </rPh>
    <rPh sb="7" eb="9">
      <t>ウチワケ</t>
    </rPh>
    <rPh sb="9" eb="11">
      <t>ヘンコウ</t>
    </rPh>
    <phoneticPr fontId="1"/>
  </si>
  <si>
    <t>（９）</t>
    <phoneticPr fontId="1"/>
  </si>
  <si>
    <r>
      <rPr>
        <b/>
        <sz val="10"/>
        <rFont val="HGｺﾞｼｯｸM"/>
        <family val="3"/>
        <charset val="128"/>
      </rPr>
      <t>付表１（分園情報）</t>
    </r>
    <r>
      <rPr>
        <sz val="10"/>
        <rFont val="HGｺﾞｼｯｸM"/>
        <family val="3"/>
        <charset val="128"/>
      </rPr>
      <t xml:space="preserve">
【</t>
    </r>
    <r>
      <rPr>
        <b/>
        <sz val="10"/>
        <rFont val="HGｺﾞｼｯｸM"/>
        <family val="3"/>
        <charset val="128"/>
      </rPr>
      <t>分園がある場合のみ：複数ある場合は複数提出が必要です。】</t>
    </r>
    <rPh sb="0" eb="2">
      <t>フヒョウ</t>
    </rPh>
    <rPh sb="4" eb="5">
      <t>ブン</t>
    </rPh>
    <rPh sb="5" eb="6">
      <t>エン</t>
    </rPh>
    <rPh sb="6" eb="8">
      <t>ジョウホウ</t>
    </rPh>
    <rPh sb="11" eb="12">
      <t>ブン</t>
    </rPh>
    <rPh sb="12" eb="13">
      <t>エン</t>
    </rPh>
    <rPh sb="16" eb="18">
      <t>バアイ</t>
    </rPh>
    <rPh sb="21" eb="23">
      <t>フクスウ</t>
    </rPh>
    <rPh sb="25" eb="27">
      <t>バアイ</t>
    </rPh>
    <rPh sb="28" eb="30">
      <t>フクスウ</t>
    </rPh>
    <rPh sb="30" eb="32">
      <t>テイシュツ</t>
    </rPh>
    <rPh sb="33" eb="35">
      <t>ヒツヨウ</t>
    </rPh>
    <phoneticPr fontId="1"/>
  </si>
  <si>
    <r>
      <rPr>
        <b/>
        <sz val="10"/>
        <rFont val="HGｺﾞｼｯｸM"/>
        <family val="3"/>
        <charset val="128"/>
      </rPr>
      <t>園長が有する資格証の写し</t>
    </r>
    <r>
      <rPr>
        <sz val="10"/>
        <rFont val="HGｺﾞｼｯｸM"/>
        <family val="3"/>
        <charset val="128"/>
      </rPr>
      <t xml:space="preserve">
（幼稚園免許及び保育士証）</t>
    </r>
    <rPh sb="0" eb="2">
      <t>エンチョウ</t>
    </rPh>
    <rPh sb="3" eb="4">
      <t>ユウ</t>
    </rPh>
    <rPh sb="6" eb="8">
      <t>シカク</t>
    </rPh>
    <rPh sb="8" eb="9">
      <t>ショウ</t>
    </rPh>
    <rPh sb="10" eb="11">
      <t>ウツ</t>
    </rPh>
    <rPh sb="14" eb="16">
      <t>ヨウチ</t>
    </rPh>
    <rPh sb="16" eb="17">
      <t>エン</t>
    </rPh>
    <rPh sb="17" eb="19">
      <t>メンキョ</t>
    </rPh>
    <rPh sb="19" eb="20">
      <t>オヨ</t>
    </rPh>
    <rPh sb="21" eb="23">
      <t>ホイク</t>
    </rPh>
    <rPh sb="23" eb="24">
      <t>シ</t>
    </rPh>
    <rPh sb="24" eb="25">
      <t>ショウ</t>
    </rPh>
    <phoneticPr fontId="1"/>
  </si>
  <si>
    <r>
      <rPr>
        <b/>
        <sz val="10"/>
        <rFont val="HGｺﾞｼｯｸM"/>
        <family val="3"/>
        <charset val="128"/>
      </rPr>
      <t>配置図</t>
    </r>
    <r>
      <rPr>
        <sz val="10"/>
        <rFont val="HGｺﾞｼｯｸM"/>
        <family val="3"/>
        <charset val="128"/>
      </rPr>
      <t xml:space="preserve">
（有効園庭を明示の上、園庭面積を求積したもの）
【公園等の代替地を使用する園庭は除きます。】</t>
    </r>
    <rPh sb="0" eb="3">
      <t>ハイチズ</t>
    </rPh>
    <rPh sb="5" eb="7">
      <t>ユウコウ</t>
    </rPh>
    <rPh sb="7" eb="9">
      <t>エンテイ</t>
    </rPh>
    <rPh sb="10" eb="12">
      <t>メイジ</t>
    </rPh>
    <rPh sb="13" eb="14">
      <t>ウエ</t>
    </rPh>
    <rPh sb="15" eb="17">
      <t>エンテイ</t>
    </rPh>
    <rPh sb="17" eb="19">
      <t>メンセキ</t>
    </rPh>
    <rPh sb="20" eb="21">
      <t>モトム</t>
    </rPh>
    <rPh sb="21" eb="22">
      <t>セキ</t>
    </rPh>
    <rPh sb="29" eb="31">
      <t>コウエン</t>
    </rPh>
    <rPh sb="31" eb="32">
      <t>トウ</t>
    </rPh>
    <rPh sb="33" eb="36">
      <t>ダイタイチ</t>
    </rPh>
    <rPh sb="37" eb="39">
      <t>シヨウ</t>
    </rPh>
    <rPh sb="41" eb="43">
      <t>エンテイ</t>
    </rPh>
    <rPh sb="44" eb="45">
      <t>ノゾ</t>
    </rPh>
    <phoneticPr fontId="26"/>
  </si>
  <si>
    <r>
      <rPr>
        <b/>
        <sz val="10"/>
        <rFont val="HGｺﾞｼｯｸM"/>
        <family val="3"/>
        <charset val="128"/>
      </rPr>
      <t>平面図</t>
    </r>
    <r>
      <rPr>
        <sz val="10"/>
        <rFont val="HGｺﾞｼｯｸM"/>
        <family val="3"/>
        <charset val="128"/>
      </rPr>
      <t xml:space="preserve">
（各室の用途及び面積が分かるもの）
【</t>
    </r>
    <r>
      <rPr>
        <b/>
        <u/>
        <sz val="10"/>
        <rFont val="HGｺﾞｼｯｸM"/>
        <family val="3"/>
        <charset val="128"/>
      </rPr>
      <t>※分園がある場合は、分園分も必要です。</t>
    </r>
    <r>
      <rPr>
        <sz val="10"/>
        <rFont val="HGｺﾞｼｯｸM"/>
        <family val="3"/>
        <charset val="128"/>
      </rPr>
      <t>】</t>
    </r>
    <phoneticPr fontId="26"/>
  </si>
  <si>
    <r>
      <rPr>
        <b/>
        <sz val="10"/>
        <rFont val="HGｺﾞｼｯｸM"/>
        <family val="3"/>
        <charset val="128"/>
      </rPr>
      <t>土地及び建物の登記簿謄本（登記事項全部証明書）</t>
    </r>
    <r>
      <rPr>
        <sz val="10"/>
        <rFont val="HGｺﾞｼｯｸM"/>
        <family val="3"/>
        <charset val="128"/>
      </rPr>
      <t xml:space="preserve">
（必要書類については、下表参照）
【変更予定日から遡って３か月以内の</t>
    </r>
    <r>
      <rPr>
        <b/>
        <sz val="10"/>
        <rFont val="HGｺﾞｼｯｸM"/>
        <family val="3"/>
        <charset val="128"/>
      </rPr>
      <t>原本</t>
    </r>
    <r>
      <rPr>
        <sz val="10"/>
        <rFont val="HGｺﾞｼｯｸM"/>
        <family val="3"/>
        <charset val="128"/>
      </rPr>
      <t>が必要です。】
【</t>
    </r>
    <r>
      <rPr>
        <b/>
        <u/>
        <sz val="10"/>
        <rFont val="HGｺﾞｼｯｸM"/>
        <family val="3"/>
        <charset val="128"/>
      </rPr>
      <t>※分園がある場合は分園も必要です。</t>
    </r>
    <r>
      <rPr>
        <sz val="10"/>
        <rFont val="HGｺﾞｼｯｸM"/>
        <family val="3"/>
        <charset val="128"/>
      </rPr>
      <t>】</t>
    </r>
    <rPh sb="25" eb="27">
      <t>ヒツヨウ</t>
    </rPh>
    <rPh sb="27" eb="29">
      <t>ショルイ</t>
    </rPh>
    <rPh sb="35" eb="37">
      <t>カヒョウ</t>
    </rPh>
    <rPh sb="37" eb="39">
      <t>サンショウ</t>
    </rPh>
    <rPh sb="70" eb="71">
      <t>ブン</t>
    </rPh>
    <rPh sb="71" eb="72">
      <t>エン</t>
    </rPh>
    <rPh sb="75" eb="77">
      <t>バアイ</t>
    </rPh>
    <rPh sb="78" eb="79">
      <t>ブン</t>
    </rPh>
    <rPh sb="79" eb="80">
      <t>エン</t>
    </rPh>
    <rPh sb="81" eb="83">
      <t>ヒツヨウ</t>
    </rPh>
    <phoneticPr fontId="1"/>
  </si>
  <si>
    <r>
      <rPr>
        <b/>
        <sz val="10"/>
        <rFont val="HGｺﾞｼｯｸM"/>
        <family val="3"/>
        <charset val="128"/>
      </rPr>
      <t>建物の建築確認検査済証の写し</t>
    </r>
    <r>
      <rPr>
        <sz val="10"/>
        <rFont val="HGｺﾞｼｯｸM"/>
        <family val="3"/>
        <charset val="128"/>
      </rPr>
      <t xml:space="preserve">
（当該書類の提出が困難な場合は建築物台帳等記載事項証明書）</t>
    </r>
    <phoneticPr fontId="1"/>
  </si>
  <si>
    <r>
      <rPr>
        <b/>
        <sz val="10"/>
        <rFont val="HGｺﾞｼｯｸM"/>
        <family val="3"/>
        <charset val="128"/>
      </rPr>
      <t>賃貸借契約書の写し、無償の貸与又は使用許可を受ける事を証明する書面の写し</t>
    </r>
    <r>
      <rPr>
        <sz val="10"/>
        <rFont val="HGｺﾞｼｯｸM"/>
        <family val="3"/>
        <charset val="128"/>
      </rPr>
      <t xml:space="preserve">
【不動産の貸与を受ける場合のみ必要です。】</t>
    </r>
    <phoneticPr fontId="1"/>
  </si>
  <si>
    <r>
      <rPr>
        <b/>
        <sz val="10"/>
        <rFont val="HGｺﾞｼｯｸM"/>
        <family val="3"/>
        <charset val="128"/>
      </rPr>
      <t>調理業務委託契約書の写し</t>
    </r>
    <r>
      <rPr>
        <sz val="10"/>
        <rFont val="HGｺﾞｼｯｸM"/>
        <family val="3"/>
        <charset val="128"/>
      </rPr>
      <t xml:space="preserve">
【調理業務を外部委託あるいは３歳以上児について外部搬入する場合のみ必要です。】</t>
    </r>
    <rPh sb="0" eb="2">
      <t>チョウリ</t>
    </rPh>
    <rPh sb="2" eb="4">
      <t>ギョウム</t>
    </rPh>
    <rPh sb="4" eb="6">
      <t>イタク</t>
    </rPh>
    <rPh sb="6" eb="9">
      <t>ケイヤクショ</t>
    </rPh>
    <rPh sb="10" eb="11">
      <t>ウツ</t>
    </rPh>
    <rPh sb="14" eb="16">
      <t>チョウリ</t>
    </rPh>
    <rPh sb="16" eb="18">
      <t>ギョウム</t>
    </rPh>
    <rPh sb="19" eb="21">
      <t>ガイブ</t>
    </rPh>
    <rPh sb="21" eb="23">
      <t>イタク</t>
    </rPh>
    <rPh sb="28" eb="29">
      <t>サイ</t>
    </rPh>
    <rPh sb="29" eb="31">
      <t>イジョウ</t>
    </rPh>
    <rPh sb="31" eb="32">
      <t>ジ</t>
    </rPh>
    <rPh sb="36" eb="38">
      <t>ガイブ</t>
    </rPh>
    <rPh sb="38" eb="40">
      <t>ハンニュウ</t>
    </rPh>
    <rPh sb="42" eb="44">
      <t>バアイ</t>
    </rPh>
    <rPh sb="46" eb="48">
      <t>ヒツヨウ</t>
    </rPh>
    <phoneticPr fontId="1"/>
  </si>
  <si>
    <r>
      <rPr>
        <b/>
        <sz val="10"/>
        <rFont val="HGｺﾞｼｯｸM"/>
        <family val="3"/>
        <charset val="128"/>
      </rPr>
      <t>理事会等の決議録の写し</t>
    </r>
    <r>
      <rPr>
        <sz val="10"/>
        <rFont val="HGｺﾞｼｯｸM"/>
        <family val="3"/>
        <charset val="128"/>
      </rPr>
      <t xml:space="preserve">
（法人としての意思決定がわかる書類）</t>
    </r>
    <phoneticPr fontId="1"/>
  </si>
  <si>
    <t>チェック欄の○は提出するもの</t>
    <rPh sb="4" eb="5">
      <t>ラン</t>
    </rPh>
    <rPh sb="8" eb="10">
      <t>テイシュツ</t>
    </rPh>
    <phoneticPr fontId="26"/>
  </si>
  <si>
    <t>今回の届出にあたってのご担当者の名前、電話番号を入力してください。</t>
    <rPh sb="0" eb="2">
      <t>コンカイ</t>
    </rPh>
    <rPh sb="3" eb="5">
      <t>トドケデ</t>
    </rPh>
    <rPh sb="12" eb="15">
      <t>タントウシャ</t>
    </rPh>
    <rPh sb="16" eb="18">
      <t>ナマエ</t>
    </rPh>
    <rPh sb="19" eb="21">
      <t>デンワ</t>
    </rPh>
    <rPh sb="21" eb="23">
      <t>バンゴウ</t>
    </rPh>
    <rPh sb="24" eb="26">
      <t>ニュウリョク</t>
    </rPh>
    <phoneticPr fontId="26"/>
  </si>
  <si>
    <t>【 変更前 】</t>
    <rPh sb="2" eb="4">
      <t>ヘンコウ</t>
    </rPh>
    <rPh sb="4" eb="5">
      <t>マエ</t>
    </rPh>
    <phoneticPr fontId="1"/>
  </si>
  <si>
    <r>
      <rPr>
        <b/>
        <u val="double"/>
        <sz val="16"/>
        <color rgb="FFFF0000"/>
        <rFont val="HGｺﾞｼｯｸM"/>
        <family val="3"/>
        <charset val="128"/>
      </rPr>
      <t>変更前</t>
    </r>
    <r>
      <rPr>
        <b/>
        <sz val="16"/>
        <color rgb="FFFF0000"/>
        <rFont val="HGｺﾞｼｯｸM"/>
        <family val="3"/>
        <charset val="128"/>
      </rPr>
      <t>の各室の面積を入力してください</t>
    </r>
    <rPh sb="0" eb="2">
      <t>ヘンコウ</t>
    </rPh>
    <rPh sb="2" eb="3">
      <t>マエ</t>
    </rPh>
    <rPh sb="4" eb="6">
      <t>カクシツ</t>
    </rPh>
    <rPh sb="7" eb="9">
      <t>メンセキ</t>
    </rPh>
    <rPh sb="10" eb="12">
      <t>ニュウリョク</t>
    </rPh>
    <phoneticPr fontId="1"/>
  </si>
  <si>
    <r>
      <t>　　　　　　　　　　　　　　　　　変更項目</t>
    </r>
    <r>
      <rPr>
        <sz val="11"/>
        <rFont val="HGｺﾞｼｯｸM"/>
        <family val="3"/>
        <charset val="128"/>
      </rPr>
      <t xml:space="preserve">
　</t>
    </r>
    <r>
      <rPr>
        <b/>
        <sz val="11"/>
        <rFont val="HGｺﾞｼｯｸM"/>
        <family val="3"/>
        <charset val="128"/>
      </rPr>
      <t>必要書類（提出は１部のみ）</t>
    </r>
    <rPh sb="17" eb="19">
      <t>ヘンコウ</t>
    </rPh>
    <rPh sb="19" eb="21">
      <t>コウモク</t>
    </rPh>
    <rPh sb="24" eb="26">
      <t>ヒツヨウ</t>
    </rPh>
    <rPh sb="26" eb="28">
      <t>ショルイ</t>
    </rPh>
    <rPh sb="29" eb="31">
      <t>テイシュツ</t>
    </rPh>
    <rPh sb="33" eb="34">
      <t>ブ</t>
    </rPh>
    <phoneticPr fontId="26"/>
  </si>
  <si>
    <t xml:space="preserve">変更項目が複数ある場合、項目ごとに変更予定年月日を入力してください。
</t>
    <rPh sb="0" eb="2">
      <t>ヘンコウ</t>
    </rPh>
    <rPh sb="2" eb="4">
      <t>コウモク</t>
    </rPh>
    <rPh sb="5" eb="7">
      <t>フクスウ</t>
    </rPh>
    <rPh sb="9" eb="11">
      <t>バアイ</t>
    </rPh>
    <rPh sb="12" eb="14">
      <t>コウモク</t>
    </rPh>
    <rPh sb="17" eb="19">
      <t>ヘンコウ</t>
    </rPh>
    <rPh sb="19" eb="21">
      <t>ヨテイ</t>
    </rPh>
    <rPh sb="21" eb="24">
      <t>ネンガッピ</t>
    </rPh>
    <rPh sb="25" eb="27">
      <t>ニュウリョク</t>
    </rPh>
    <phoneticPr fontId="26"/>
  </si>
  <si>
    <t>【 変更後 】</t>
    <rPh sb="2" eb="4">
      <t>ヘンコウ</t>
    </rPh>
    <rPh sb="4" eb="5">
      <t>ゴ</t>
    </rPh>
    <phoneticPr fontId="1"/>
  </si>
  <si>
    <t>分園がある場合は、本園分・各分園分と分けて、それぞれの認可定員及び面積を入力してください。</t>
    <rPh sb="0" eb="2">
      <t>ブンエン</t>
    </rPh>
    <phoneticPr fontId="26"/>
  </si>
  <si>
    <t>変更前各室面積表（別紙５）・変更後各室面積表（別紙６）　
【※分園がある場合は分園分も必要です。】</t>
    <phoneticPr fontId="1"/>
  </si>
  <si>
    <t>（別紙６）</t>
    <rPh sb="1" eb="3">
      <t>ベッシ</t>
    </rPh>
    <phoneticPr fontId="1"/>
  </si>
  <si>
    <t>（別紙７）</t>
    <rPh sb="2" eb="3">
      <t>カミ</t>
    </rPh>
    <phoneticPr fontId="1"/>
  </si>
  <si>
    <t>３歳児35人以下学級編制理由書（別紙７）</t>
    <rPh sb="1" eb="2">
      <t>サイ</t>
    </rPh>
    <rPh sb="2" eb="3">
      <t>ジ</t>
    </rPh>
    <rPh sb="5" eb="6">
      <t>ニン</t>
    </rPh>
    <rPh sb="6" eb="8">
      <t>イカ</t>
    </rPh>
    <rPh sb="8" eb="10">
      <t>ガッキュウ</t>
    </rPh>
    <rPh sb="10" eb="12">
      <t>ヘンセイ</t>
    </rPh>
    <rPh sb="12" eb="15">
      <t>リユウショ</t>
    </rPh>
    <rPh sb="16" eb="18">
      <t>ベッシ</t>
    </rPh>
    <phoneticPr fontId="1"/>
  </si>
  <si>
    <t>分園を設置している場合は、か所数を入力し、か所数分の分園情報（シート⑥）を入力してください。</t>
    <rPh sb="0" eb="1">
      <t>ブン</t>
    </rPh>
    <rPh sb="1" eb="2">
      <t>エン</t>
    </rPh>
    <rPh sb="3" eb="5">
      <t>セッチ</t>
    </rPh>
    <rPh sb="9" eb="11">
      <t>バアイ</t>
    </rPh>
    <rPh sb="14" eb="15">
      <t>ショ</t>
    </rPh>
    <rPh sb="15" eb="16">
      <t>スウ</t>
    </rPh>
    <rPh sb="17" eb="19">
      <t>ニュウリョク</t>
    </rPh>
    <rPh sb="22" eb="23">
      <t>ショ</t>
    </rPh>
    <rPh sb="23" eb="24">
      <t>スウ</t>
    </rPh>
    <rPh sb="24" eb="25">
      <t>ブン</t>
    </rPh>
    <rPh sb="26" eb="27">
      <t>ブン</t>
    </rPh>
    <rPh sb="27" eb="28">
      <t>エン</t>
    </rPh>
    <rPh sb="28" eb="30">
      <t>ジョウホウ</t>
    </rPh>
    <rPh sb="37" eb="39">
      <t>ニュウリョク</t>
    </rPh>
    <phoneticPr fontId="26"/>
  </si>
  <si>
    <t>　保育室、乳児室などの面積については、変更後各室面積表（別紙６）を参照</t>
    <rPh sb="1" eb="3">
      <t>ホイク</t>
    </rPh>
    <rPh sb="3" eb="4">
      <t>シツ</t>
    </rPh>
    <rPh sb="5" eb="7">
      <t>ニュウジ</t>
    </rPh>
    <rPh sb="7" eb="8">
      <t>シツ</t>
    </rPh>
    <rPh sb="11" eb="13">
      <t>メンセキ</t>
    </rPh>
    <rPh sb="19" eb="21">
      <t>ヘンコウ</t>
    </rPh>
    <rPh sb="21" eb="22">
      <t>ゴ</t>
    </rPh>
    <rPh sb="22" eb="24">
      <t>カクシツ</t>
    </rPh>
    <rPh sb="24" eb="26">
      <t>メンセキ</t>
    </rPh>
    <rPh sb="26" eb="27">
      <t>ヒョウ</t>
    </rPh>
    <rPh sb="28" eb="30">
      <t>ベッシ</t>
    </rPh>
    <rPh sb="33" eb="35">
      <t>サンショウ</t>
    </rPh>
    <phoneticPr fontId="1"/>
  </si>
  <si>
    <t>　保育室、乳児室などの面積については、変更前各室面積表（別紙５）を参照</t>
    <rPh sb="1" eb="3">
      <t>ホイク</t>
    </rPh>
    <rPh sb="3" eb="4">
      <t>シツ</t>
    </rPh>
    <rPh sb="5" eb="7">
      <t>ニュウジ</t>
    </rPh>
    <rPh sb="7" eb="8">
      <t>シツ</t>
    </rPh>
    <rPh sb="11" eb="13">
      <t>メンセキ</t>
    </rPh>
    <rPh sb="19" eb="21">
      <t>ヘンコウ</t>
    </rPh>
    <rPh sb="21" eb="22">
      <t>マエ</t>
    </rPh>
    <rPh sb="22" eb="24">
      <t>カクシツ</t>
    </rPh>
    <rPh sb="24" eb="26">
      <t>メンセキ</t>
    </rPh>
    <rPh sb="26" eb="27">
      <t>ヒョウ</t>
    </rPh>
    <rPh sb="28" eb="30">
      <t>ベッシ</t>
    </rPh>
    <rPh sb="33" eb="35">
      <t>サンショウ</t>
    </rPh>
    <phoneticPr fontId="1"/>
  </si>
  <si>
    <t>園庭【Ｂ】</t>
    <phoneticPr fontId="1"/>
  </si>
  <si>
    <t>園庭【Ｂ】</t>
    <phoneticPr fontId="1"/>
  </si>
  <si>
    <t>園長名を入力してください</t>
    <rPh sb="0" eb="2">
      <t>エンチョウ</t>
    </rPh>
    <rPh sb="2" eb="3">
      <t>メイ</t>
    </rPh>
    <rPh sb="4" eb="6">
      <t>ニュウリョク</t>
    </rPh>
    <phoneticPr fontId="1"/>
  </si>
  <si>
    <r>
      <rPr>
        <b/>
        <u val="double"/>
        <sz val="16"/>
        <color rgb="FFFF0000"/>
        <rFont val="HGｺﾞｼｯｸM"/>
        <family val="3"/>
        <charset val="128"/>
      </rPr>
      <t>変更後</t>
    </r>
    <r>
      <rPr>
        <b/>
        <sz val="16"/>
        <color rgb="FFFF0000"/>
        <rFont val="HGｺﾞｼｯｸM"/>
        <family val="3"/>
        <charset val="128"/>
      </rPr>
      <t>の各室の面積を入力してください</t>
    </r>
    <rPh sb="0" eb="2">
      <t>ヘンコウ</t>
    </rPh>
    <rPh sb="2" eb="3">
      <t>ゴ</t>
    </rPh>
    <rPh sb="4" eb="6">
      <t>カクシツ</t>
    </rPh>
    <rPh sb="7" eb="9">
      <t>メンセキ</t>
    </rPh>
    <rPh sb="10" eb="12">
      <t>ニュウリョク</t>
    </rPh>
    <phoneticPr fontId="1"/>
  </si>
  <si>
    <r>
      <t>重要事項説明書（</t>
    </r>
    <r>
      <rPr>
        <b/>
        <u/>
        <sz val="10"/>
        <rFont val="HGｺﾞｼｯｸM"/>
        <family val="3"/>
        <charset val="128"/>
      </rPr>
      <t>変更後のもの</t>
    </r>
    <r>
      <rPr>
        <b/>
        <sz val="10"/>
        <rFont val="HGｺﾞｼｯｸM"/>
        <family val="3"/>
        <charset val="128"/>
      </rPr>
      <t>）</t>
    </r>
    <rPh sb="0" eb="2">
      <t>ジュウヨウ</t>
    </rPh>
    <rPh sb="2" eb="4">
      <t>ジコウ</t>
    </rPh>
    <rPh sb="4" eb="7">
      <t>セツメイショ</t>
    </rPh>
    <rPh sb="8" eb="10">
      <t>ヘンコウ</t>
    </rPh>
    <rPh sb="10" eb="11">
      <t>ゴ</t>
    </rPh>
    <phoneticPr fontId="1"/>
  </si>
  <si>
    <r>
      <t>園則又は運営規程（</t>
    </r>
    <r>
      <rPr>
        <b/>
        <u/>
        <sz val="10"/>
        <rFont val="HGｺﾞｼｯｸM"/>
        <family val="3"/>
        <charset val="128"/>
      </rPr>
      <t>変更後のもの</t>
    </r>
    <r>
      <rPr>
        <b/>
        <sz val="10"/>
        <rFont val="HGｺﾞｼｯｸM"/>
        <family val="3"/>
        <charset val="128"/>
      </rPr>
      <t>）
【運営規程に規定すべき事項を園則で定めている場合、園則のみでも可。】</t>
    </r>
    <phoneticPr fontId="1"/>
  </si>
  <si>
    <t>保育室等面積に変更がある場合のみ変更前各室面積表（別紙５）、変更後各室面積表（別紙６）を作成してください。</t>
    <rPh sb="0" eb="3">
      <t>ホイクシツ</t>
    </rPh>
    <rPh sb="3" eb="4">
      <t>トウ</t>
    </rPh>
    <rPh sb="4" eb="6">
      <t>メンセキ</t>
    </rPh>
    <rPh sb="7" eb="9">
      <t>ヘンコウ</t>
    </rPh>
    <rPh sb="12" eb="14">
      <t>バアイ</t>
    </rPh>
    <rPh sb="16" eb="18">
      <t>ヘンコウ</t>
    </rPh>
    <rPh sb="18" eb="19">
      <t>マエ</t>
    </rPh>
    <rPh sb="19" eb="20">
      <t>カク</t>
    </rPh>
    <rPh sb="20" eb="21">
      <t>シツ</t>
    </rPh>
    <rPh sb="21" eb="23">
      <t>メンセキ</t>
    </rPh>
    <rPh sb="23" eb="24">
      <t>ヒョウ</t>
    </rPh>
    <rPh sb="25" eb="27">
      <t>ベッシ</t>
    </rPh>
    <rPh sb="30" eb="32">
      <t>ヘンコウ</t>
    </rPh>
    <rPh sb="32" eb="33">
      <t>ゴ</t>
    </rPh>
    <rPh sb="33" eb="35">
      <t>カクシツ</t>
    </rPh>
    <rPh sb="35" eb="37">
      <t>メンセキ</t>
    </rPh>
    <rPh sb="37" eb="38">
      <t>ヒョウ</t>
    </rPh>
    <rPh sb="39" eb="41">
      <t>ベッシ</t>
    </rPh>
    <rPh sb="44" eb="46">
      <t>サクセイ</t>
    </rPh>
    <phoneticPr fontId="26"/>
  </si>
  <si>
    <r>
      <rPr>
        <b/>
        <sz val="10"/>
        <rFont val="HGｺﾞｼｯｸM"/>
        <family val="3"/>
        <charset val="128"/>
      </rPr>
      <t>幼保連携型認定こども園設置認可内容変更届出書</t>
    </r>
    <r>
      <rPr>
        <sz val="10"/>
        <rFont val="HGｺﾞｼｯｸM"/>
        <family val="3"/>
        <charset val="128"/>
      </rPr>
      <t xml:space="preserve">
</t>
    </r>
    <rPh sb="0" eb="1">
      <t>ヨウ</t>
    </rPh>
    <rPh sb="1" eb="2">
      <t>ホ</t>
    </rPh>
    <rPh sb="2" eb="4">
      <t>レンケイ</t>
    </rPh>
    <rPh sb="4" eb="5">
      <t>カタ</t>
    </rPh>
    <rPh sb="5" eb="7">
      <t>ニンテイ</t>
    </rPh>
    <rPh sb="10" eb="11">
      <t>エン</t>
    </rPh>
    <phoneticPr fontId="26"/>
  </si>
  <si>
    <r>
      <rPr>
        <b/>
        <sz val="10"/>
        <rFont val="HGｺﾞｼｯｸM"/>
        <family val="3"/>
        <charset val="128"/>
      </rPr>
      <t>特定教育・保育施設　確認内容変更届出書</t>
    </r>
    <r>
      <rPr>
        <sz val="10"/>
        <rFont val="HGｺﾞｼｯｸM"/>
        <family val="3"/>
        <charset val="128"/>
      </rPr>
      <t xml:space="preserve">
</t>
    </r>
    <phoneticPr fontId="26"/>
  </si>
  <si>
    <r>
      <rPr>
        <b/>
        <sz val="9"/>
        <rFont val="HGｺﾞｼｯｸM"/>
        <family val="3"/>
        <charset val="128"/>
      </rPr>
      <t>園長の資格証明書</t>
    </r>
    <r>
      <rPr>
        <sz val="9"/>
        <rFont val="HGｺﾞｼｯｸM"/>
        <family val="3"/>
        <charset val="128"/>
      </rPr>
      <t>（認定こども園法施行規則第12条の要件を満たさない場合のみ、同規則第13条に該当する旨について園長選定理由書も提出すること。）</t>
    </r>
    <phoneticPr fontId="1"/>
  </si>
  <si>
    <t>令和</t>
  </si>
  <si>
    <t>　就学前の子どもに関する教育、保育等の総合的な提供の推進に関する法律第17条第１項の規定により</t>
    <phoneticPr fontId="1"/>
  </si>
  <si>
    <t>認可された幼保連携型認定こども園について、認可内容を変更したいので、次のとおり、関係書類を添</t>
    <phoneticPr fontId="1"/>
  </si>
  <si>
    <t>えて届け出します。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</si>
</sst>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
    <numFmt numFmtId="177" formatCode="#,##0.00_ "/>
    <numFmt numFmtId="178" formatCode="0.0_);[Red]\(0.0\)"/>
    <numFmt numFmtId="179" formatCode="#,###"/>
    <numFmt numFmtId="180" formatCode="#,##0.00_);[Red]\(#,##0.00\)"/>
    <numFmt numFmtId="181" formatCode="[$-411]ge\.m\.d;@"/>
  </numFmts>
  <fonts count="53">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0"/>
      <name val="HGｺﾞｼｯｸM"/>
      <family val="3"/>
      <charset val="128"/>
    </font>
    <font>
      <sz val="11"/>
      <name val="HGｺﾞｼｯｸM"/>
      <family val="3"/>
      <charset val="128"/>
    </font>
    <font>
      <sz val="8"/>
      <name val="HGｺﾞｼｯｸM"/>
      <family val="3"/>
      <charset val="128"/>
    </font>
    <font>
      <sz val="9"/>
      <name val="HGｺﾞｼｯｸM"/>
      <family val="3"/>
      <charset val="128"/>
    </font>
    <font>
      <sz val="14"/>
      <color rgb="FFFF0000"/>
      <name val="ＤＦ特太ゴシック体"/>
      <family val="3"/>
      <charset val="128"/>
    </font>
    <font>
      <sz val="9"/>
      <color rgb="FF000000"/>
      <name val="MS UI Gothic"/>
      <family val="3"/>
      <charset val="128"/>
    </font>
    <font>
      <sz val="12"/>
      <name val="ＭＳ Ｐゴシック"/>
      <family val="2"/>
      <charset val="128"/>
      <scheme val="minor"/>
    </font>
    <font>
      <sz val="14"/>
      <name val="HGｺﾞｼｯｸM"/>
      <family val="3"/>
      <charset val="128"/>
    </font>
    <font>
      <sz val="16"/>
      <name val="HGｺﾞｼｯｸM"/>
      <family val="3"/>
      <charset val="128"/>
    </font>
    <font>
      <sz val="12"/>
      <color rgb="FFFF0000"/>
      <name val="HGｺﾞｼｯｸM"/>
      <family val="3"/>
      <charset val="128"/>
    </font>
    <font>
      <u/>
      <sz val="11"/>
      <color theme="10"/>
      <name val="ＭＳ Ｐゴシック"/>
      <family val="2"/>
      <charset val="128"/>
      <scheme val="minor"/>
    </font>
    <font>
      <sz val="9"/>
      <color rgb="FFFF0000"/>
      <name val="HGｺﾞｼｯｸM"/>
      <family val="3"/>
      <charset val="128"/>
    </font>
    <font>
      <b/>
      <sz val="12"/>
      <name val="HGｺﾞｼｯｸM"/>
      <family val="3"/>
      <charset val="128"/>
    </font>
    <font>
      <b/>
      <sz val="12"/>
      <color theme="1"/>
      <name val="HGｺﾞｼｯｸM"/>
      <family val="3"/>
      <charset val="128"/>
    </font>
    <font>
      <sz val="10"/>
      <color theme="1"/>
      <name val="HGｺﾞｼｯｸM"/>
      <family val="3"/>
      <charset val="128"/>
    </font>
    <font>
      <sz val="9"/>
      <color theme="1"/>
      <name val="HGｺﾞｼｯｸM"/>
      <family val="3"/>
      <charset val="128"/>
    </font>
    <font>
      <sz val="12"/>
      <color rgb="FFFFFF00"/>
      <name val="HGｺﾞｼｯｸM"/>
      <family val="3"/>
      <charset val="128"/>
    </font>
    <font>
      <b/>
      <sz val="12"/>
      <color rgb="FFFF0000"/>
      <name val="HGｺﾞｼｯｸM"/>
      <family val="3"/>
      <charset val="128"/>
    </font>
    <font>
      <sz val="11"/>
      <color theme="1"/>
      <name val="HGｺﾞｼｯｸM"/>
      <family val="3"/>
      <charset val="128"/>
    </font>
    <font>
      <sz val="18"/>
      <name val="HGｺﾞｼｯｸM"/>
      <family val="3"/>
      <charset val="128"/>
    </font>
    <font>
      <sz val="18"/>
      <color theme="1"/>
      <name val="HGSｺﾞｼｯｸM"/>
      <family val="3"/>
      <charset val="128"/>
    </font>
    <font>
      <sz val="6"/>
      <name val="ＭＳ Ｐゴシック"/>
      <family val="3"/>
      <charset val="128"/>
    </font>
    <font>
      <sz val="12"/>
      <color indexed="8"/>
      <name val="HGｺﾞｼｯｸM"/>
      <family val="3"/>
      <charset val="128"/>
    </font>
    <font>
      <sz val="6"/>
      <name val="ＭＳ Ｐゴシック"/>
      <family val="3"/>
      <charset val="128"/>
      <scheme val="minor"/>
    </font>
    <font>
      <b/>
      <sz val="14"/>
      <color rgb="FFC00000"/>
      <name val="HGｺﾞｼｯｸM"/>
      <family val="3"/>
      <charset val="128"/>
    </font>
    <font>
      <b/>
      <sz val="10"/>
      <color theme="1"/>
      <name val="HGｺﾞｼｯｸM"/>
      <family val="3"/>
      <charset val="128"/>
    </font>
    <font>
      <b/>
      <sz val="12"/>
      <color rgb="FF0070C0"/>
      <name val="HGｺﾞｼｯｸM"/>
      <family val="3"/>
      <charset val="128"/>
    </font>
    <font>
      <b/>
      <sz val="12"/>
      <color rgb="FFFFFF00"/>
      <name val="HGｺﾞｼｯｸM"/>
      <family val="3"/>
      <charset val="128"/>
    </font>
    <font>
      <b/>
      <sz val="10"/>
      <color rgb="FF0070C0"/>
      <name val="HGｺﾞｼｯｸM"/>
      <family val="3"/>
      <charset val="128"/>
    </font>
    <font>
      <b/>
      <sz val="10"/>
      <name val="HGｺﾞｼｯｸM"/>
      <family val="3"/>
      <charset val="128"/>
    </font>
    <font>
      <b/>
      <sz val="11"/>
      <color theme="1"/>
      <name val="ＭＳ Ｐゴシック"/>
      <family val="3"/>
      <charset val="128"/>
      <scheme val="minor"/>
    </font>
    <font>
      <b/>
      <sz val="14"/>
      <name val="HGｺﾞｼｯｸM"/>
      <family val="3"/>
      <charset val="128"/>
    </font>
    <font>
      <b/>
      <sz val="11"/>
      <name val="HGｺﾞｼｯｸM"/>
      <family val="3"/>
      <charset val="128"/>
    </font>
    <font>
      <b/>
      <sz val="11"/>
      <color theme="1"/>
      <name val="ＭＳ Ｐゴシック"/>
      <family val="2"/>
      <charset val="128"/>
      <scheme val="minor"/>
    </font>
    <font>
      <b/>
      <sz val="14"/>
      <color rgb="FFFF0000"/>
      <name val="HGｺﾞｼｯｸM"/>
      <family val="3"/>
      <charset val="128"/>
    </font>
    <font>
      <b/>
      <sz val="13"/>
      <color rgb="FF0070C0"/>
      <name val="HGｺﾞｼｯｸM"/>
      <family val="3"/>
      <charset val="128"/>
    </font>
    <font>
      <b/>
      <sz val="11"/>
      <color rgb="FF000000"/>
      <name val="HGｺﾞｼｯｸM"/>
      <family val="3"/>
      <charset val="128"/>
    </font>
    <font>
      <b/>
      <sz val="11"/>
      <color rgb="FFFF0000"/>
      <name val="HGｺﾞｼｯｸM"/>
      <family val="3"/>
      <charset val="128"/>
    </font>
    <font>
      <b/>
      <sz val="14"/>
      <color rgb="FF0070C0"/>
      <name val="HGｺﾞｼｯｸM"/>
      <family val="3"/>
      <charset val="128"/>
    </font>
    <font>
      <b/>
      <sz val="9"/>
      <name val="HGｺﾞｼｯｸM"/>
      <family val="3"/>
      <charset val="128"/>
    </font>
    <font>
      <b/>
      <u/>
      <sz val="10"/>
      <name val="HGｺﾞｼｯｸM"/>
      <family val="3"/>
      <charset val="128"/>
    </font>
    <font>
      <b/>
      <sz val="10.5"/>
      <name val="HGｺﾞｼｯｸM"/>
      <family val="3"/>
      <charset val="128"/>
    </font>
    <font>
      <b/>
      <sz val="14"/>
      <color theme="3"/>
      <name val="HGｺﾞｼｯｸM"/>
      <family val="3"/>
      <charset val="128"/>
    </font>
    <font>
      <b/>
      <sz val="16"/>
      <color rgb="FFFF0000"/>
      <name val="HGｺﾞｼｯｸM"/>
      <family val="3"/>
      <charset val="128"/>
    </font>
    <font>
      <b/>
      <u val="double"/>
      <sz val="16"/>
      <color rgb="FFFF0000"/>
      <name val="HGｺﾞｼｯｸM"/>
      <family val="3"/>
      <charset val="128"/>
    </font>
    <font>
      <b/>
      <sz val="11"/>
      <color theme="1"/>
      <name val="HGｺﾞｼｯｸM"/>
      <family val="3"/>
      <charset val="128"/>
    </font>
    <font>
      <b/>
      <sz val="13"/>
      <name val="HGｺﾞｼｯｸM"/>
      <family val="3"/>
      <charset val="128"/>
    </font>
    <font>
      <b/>
      <sz val="20"/>
      <color rgb="FFFF0000"/>
      <name val="HGｺﾞｼｯｸM"/>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3499862666707357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thin">
        <color indexed="64"/>
      </top>
      <bottom style="thin">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diagonal/>
    </border>
    <border>
      <left style="double">
        <color indexed="64"/>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diagonal/>
    </border>
    <border>
      <left style="dotted">
        <color indexed="64"/>
      </left>
      <right/>
      <top style="dotted">
        <color indexed="64"/>
      </top>
      <bottom style="thin">
        <color indexed="64"/>
      </bottom>
      <diagonal/>
    </border>
    <border>
      <left style="thin">
        <color indexed="64"/>
      </left>
      <right style="dotted">
        <color auto="1"/>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dotted">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45">
    <xf numFmtId="0" fontId="0" fillId="0" borderId="0" xfId="0">
      <alignment vertical="center"/>
    </xf>
    <xf numFmtId="0" fontId="4" fillId="0" borderId="0" xfId="0" applyFont="1">
      <alignment vertical="center"/>
    </xf>
    <xf numFmtId="0" fontId="4" fillId="0" borderId="14" xfId="0" applyFont="1" applyFill="1" applyBorder="1">
      <alignmen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0" fontId="2" fillId="0" borderId="14" xfId="0" applyFont="1" applyFill="1" applyBorder="1" applyAlignment="1">
      <alignment vertical="center"/>
    </xf>
    <xf numFmtId="0" fontId="2" fillId="0" borderId="0" xfId="0" applyFont="1">
      <alignment vertical="center"/>
    </xf>
    <xf numFmtId="0" fontId="4" fillId="0" borderId="0" xfId="0" applyFont="1">
      <alignment vertical="center"/>
    </xf>
    <xf numFmtId="0" fontId="4" fillId="0" borderId="0" xfId="0" applyFont="1" applyFill="1" applyBorder="1">
      <alignment vertical="center"/>
    </xf>
    <xf numFmtId="0" fontId="4" fillId="0" borderId="15" xfId="0" applyFont="1" applyFill="1" applyBorder="1" applyAlignment="1">
      <alignment horizontal="center" vertical="center" shrinkToFit="1"/>
    </xf>
    <xf numFmtId="0" fontId="4" fillId="0" borderId="14" xfId="0" applyFont="1" applyFill="1" applyBorder="1" applyAlignment="1" applyProtection="1">
      <alignment horizontal="center" vertical="center" shrinkToFit="1"/>
      <protection locked="0"/>
    </xf>
    <xf numFmtId="0" fontId="4" fillId="0" borderId="0" xfId="0" applyFont="1" applyFill="1" applyBorder="1" applyAlignment="1">
      <alignment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shrinkToFit="1"/>
    </xf>
    <xf numFmtId="0" fontId="4" fillId="0" borderId="0" xfId="0" applyFont="1" applyFill="1" applyBorder="1" applyAlignment="1">
      <alignment vertical="center"/>
    </xf>
    <xf numFmtId="0" fontId="2" fillId="0" borderId="0" xfId="0" applyFont="1" applyProtection="1">
      <alignment vertical="center"/>
    </xf>
    <xf numFmtId="0" fontId="2" fillId="0" borderId="13" xfId="0" applyFont="1" applyBorder="1" applyProtection="1">
      <alignment vertical="center"/>
    </xf>
    <xf numFmtId="0" fontId="4" fillId="0" borderId="0" xfId="0" applyFont="1" applyProtection="1">
      <alignment vertical="center"/>
    </xf>
    <xf numFmtId="0" fontId="4" fillId="0" borderId="0" xfId="0" applyFont="1" applyFill="1" applyBorder="1" applyProtection="1">
      <alignment vertical="center"/>
    </xf>
    <xf numFmtId="0" fontId="4" fillId="0" borderId="0" xfId="0" applyFont="1">
      <alignment vertical="center"/>
    </xf>
    <xf numFmtId="0" fontId="4" fillId="0" borderId="0" xfId="0" applyFont="1" applyFill="1">
      <alignment vertical="center"/>
    </xf>
    <xf numFmtId="0" fontId="6" fillId="0" borderId="0" xfId="0" applyFont="1" applyFill="1" applyBorder="1">
      <alignment vertical="center"/>
    </xf>
    <xf numFmtId="0" fontId="2" fillId="0" borderId="0" xfId="0" applyFont="1">
      <alignment vertical="center"/>
    </xf>
    <xf numFmtId="0" fontId="21" fillId="0" borderId="0" xfId="0" applyFont="1" applyProtection="1">
      <alignment vertical="center"/>
    </xf>
    <xf numFmtId="0" fontId="2" fillId="0" borderId="0" xfId="0" applyFont="1" applyProtection="1">
      <alignment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2" fillId="8" borderId="0" xfId="0" applyFont="1" applyFill="1" applyProtection="1">
      <alignment vertical="center"/>
    </xf>
    <xf numFmtId="0" fontId="9" fillId="8" borderId="0" xfId="0" applyFont="1" applyFill="1" applyBorder="1" applyAlignment="1" applyProtection="1">
      <alignment vertical="center"/>
    </xf>
    <xf numFmtId="0" fontId="2" fillId="8" borderId="6" xfId="0" applyFont="1" applyFill="1" applyBorder="1" applyProtection="1">
      <alignment vertical="center"/>
    </xf>
    <xf numFmtId="0" fontId="2" fillId="8" borderId="14" xfId="0" applyFont="1" applyFill="1" applyBorder="1" applyProtection="1">
      <alignment vertical="center"/>
    </xf>
    <xf numFmtId="0" fontId="2" fillId="8" borderId="3" xfId="0" applyFont="1" applyFill="1" applyBorder="1" applyProtection="1">
      <alignment vertical="center"/>
    </xf>
    <xf numFmtId="0" fontId="0" fillId="8" borderId="0" xfId="0" applyFill="1" applyBorder="1" applyAlignment="1" applyProtection="1">
      <alignment horizontal="center" vertical="center" textRotation="255"/>
    </xf>
    <xf numFmtId="0" fontId="4" fillId="8" borderId="0" xfId="0" applyFont="1" applyFill="1" applyBorder="1" applyAlignment="1" applyProtection="1">
      <alignment horizontal="distributed" vertical="center" indent="1"/>
    </xf>
    <xf numFmtId="0" fontId="4" fillId="8" borderId="0" xfId="0" applyFont="1" applyFill="1" applyBorder="1" applyAlignment="1" applyProtection="1">
      <alignment horizontal="center" vertical="center"/>
    </xf>
    <xf numFmtId="0" fontId="7" fillId="8" borderId="0" xfId="0" applyFont="1" applyFill="1" applyBorder="1" applyAlignment="1" applyProtection="1">
      <alignment horizontal="left" vertical="top" wrapText="1"/>
    </xf>
    <xf numFmtId="0" fontId="4" fillId="8" borderId="0" xfId="0" applyFont="1" applyFill="1" applyBorder="1" applyProtection="1">
      <alignment vertical="center"/>
    </xf>
    <xf numFmtId="0" fontId="14" fillId="8" borderId="0" xfId="0" applyFont="1" applyFill="1" applyBorder="1" applyAlignment="1" applyProtection="1">
      <alignment horizontal="left" vertical="center" indent="1"/>
    </xf>
    <xf numFmtId="0" fontId="8" fillId="8" borderId="0" xfId="0" applyFont="1" applyFill="1" applyBorder="1" applyAlignment="1" applyProtection="1">
      <alignment horizontal="center" vertical="center" wrapText="1"/>
    </xf>
    <xf numFmtId="0" fontId="15" fillId="8" borderId="0" xfId="1" applyFill="1" applyBorder="1" applyAlignment="1" applyProtection="1">
      <alignment horizontal="left" vertical="center" wrapText="1" indent="1"/>
    </xf>
    <xf numFmtId="0" fontId="16" fillId="8" borderId="0" xfId="0" applyFont="1" applyFill="1" applyBorder="1" applyAlignment="1" applyProtection="1">
      <alignment horizontal="left" vertical="center" wrapText="1" indent="1"/>
    </xf>
    <xf numFmtId="0" fontId="4" fillId="8" borderId="0" xfId="0" applyFont="1" applyFill="1">
      <alignment vertical="center"/>
    </xf>
    <xf numFmtId="0" fontId="4" fillId="8" borderId="6" xfId="0" applyFont="1" applyFill="1" applyBorder="1" applyAlignment="1">
      <alignment vertical="center" wrapText="1"/>
    </xf>
    <xf numFmtId="0" fontId="4" fillId="8" borderId="0" xfId="0" applyFont="1" applyFill="1" applyBorder="1">
      <alignment vertical="center"/>
    </xf>
    <xf numFmtId="0" fontId="4" fillId="8" borderId="14" xfId="0" applyFont="1" applyFill="1" applyBorder="1">
      <alignment vertical="center"/>
    </xf>
    <xf numFmtId="0" fontId="4" fillId="8" borderId="0" xfId="0" applyFont="1" applyFill="1" applyBorder="1" applyAlignment="1">
      <alignment vertical="center" wrapText="1"/>
    </xf>
    <xf numFmtId="0" fontId="4" fillId="8" borderId="0" xfId="0" applyFont="1" applyFill="1" applyBorder="1" applyAlignment="1">
      <alignment horizontal="left" vertical="center"/>
    </xf>
    <xf numFmtId="0" fontId="4" fillId="8" borderId="6" xfId="0" applyFont="1" applyFill="1" applyBorder="1" applyAlignment="1">
      <alignment horizontal="left" vertical="center"/>
    </xf>
    <xf numFmtId="0" fontId="4" fillId="8" borderId="7" xfId="0" applyFont="1" applyFill="1" applyBorder="1" applyAlignment="1">
      <alignment horizontal="left" vertical="center"/>
    </xf>
    <xf numFmtId="0" fontId="4" fillId="8" borderId="0" xfId="0" applyFont="1" applyFill="1" applyBorder="1" applyAlignment="1" applyProtection="1">
      <alignment vertical="center" wrapText="1"/>
    </xf>
    <xf numFmtId="0" fontId="4" fillId="8" borderId="13" xfId="0" applyFont="1" applyFill="1" applyBorder="1" applyAlignment="1">
      <alignment vertical="center"/>
    </xf>
    <xf numFmtId="0" fontId="4" fillId="8" borderId="14" xfId="0" applyFont="1" applyFill="1" applyBorder="1" applyAlignment="1">
      <alignment horizontal="left" vertical="center"/>
    </xf>
    <xf numFmtId="0" fontId="4" fillId="8" borderId="15" xfId="0" applyFont="1" applyFill="1" applyBorder="1" applyAlignment="1">
      <alignment horizontal="center" vertical="center"/>
    </xf>
    <xf numFmtId="0" fontId="2" fillId="8" borderId="2" xfId="0" applyFont="1" applyFill="1" applyBorder="1" applyAlignment="1">
      <alignment horizontal="left" vertical="center"/>
    </xf>
    <xf numFmtId="0" fontId="2" fillId="8" borderId="3" xfId="0" applyFont="1" applyFill="1" applyBorder="1" applyAlignment="1">
      <alignment horizontal="left" vertical="center"/>
    </xf>
    <xf numFmtId="0" fontId="2" fillId="8" borderId="4" xfId="0" applyFont="1" applyFill="1" applyBorder="1" applyAlignment="1">
      <alignment horizontal="left" vertical="center"/>
    </xf>
    <xf numFmtId="0" fontId="2" fillId="8" borderId="5" xfId="0" applyFont="1" applyFill="1" applyBorder="1" applyAlignment="1">
      <alignment horizontal="left" vertical="center"/>
    </xf>
    <xf numFmtId="0" fontId="2" fillId="8" borderId="6" xfId="0" applyFont="1" applyFill="1" applyBorder="1" applyAlignment="1">
      <alignment horizontal="left" vertical="center"/>
    </xf>
    <xf numFmtId="0" fontId="2" fillId="8" borderId="7" xfId="0" applyFont="1" applyFill="1" applyBorder="1" applyAlignment="1">
      <alignment horizontal="left" vertical="center"/>
    </xf>
    <xf numFmtId="0" fontId="17" fillId="8" borderId="3" xfId="0" applyFont="1" applyFill="1" applyBorder="1">
      <alignment vertical="center"/>
    </xf>
    <xf numFmtId="0" fontId="17" fillId="8" borderId="0" xfId="0" applyFont="1" applyFill="1" applyBorder="1">
      <alignment vertical="center"/>
    </xf>
    <xf numFmtId="0" fontId="18" fillId="8" borderId="3" xfId="0" applyFont="1" applyFill="1" applyBorder="1" applyAlignment="1">
      <alignment horizontal="left" vertical="center"/>
    </xf>
    <xf numFmtId="0" fontId="18" fillId="8" borderId="4" xfId="0" applyFont="1" applyFill="1" applyBorder="1" applyAlignment="1">
      <alignment horizontal="left" vertical="center"/>
    </xf>
    <xf numFmtId="0" fontId="4" fillId="8" borderId="11" xfId="0" applyFont="1" applyFill="1" applyBorder="1">
      <alignment vertical="center"/>
    </xf>
    <xf numFmtId="0" fontId="2" fillId="8" borderId="0" xfId="0" applyFont="1" applyFill="1" applyBorder="1" applyAlignment="1">
      <alignment horizontal="left" vertical="center"/>
    </xf>
    <xf numFmtId="0" fontId="2" fillId="8" borderId="12" xfId="0" applyFont="1" applyFill="1" applyBorder="1" applyAlignment="1">
      <alignment horizontal="left" vertical="center"/>
    </xf>
    <xf numFmtId="0" fontId="4" fillId="8" borderId="6" xfId="0" applyFont="1" applyFill="1" applyBorder="1">
      <alignment vertical="center"/>
    </xf>
    <xf numFmtId="0" fontId="2" fillId="8" borderId="0" xfId="0" applyFont="1" applyFill="1">
      <alignment vertical="center"/>
    </xf>
    <xf numFmtId="0" fontId="2" fillId="8" borderId="14" xfId="0" applyFont="1" applyFill="1" applyBorder="1" applyAlignment="1">
      <alignment vertical="center"/>
    </xf>
    <xf numFmtId="0" fontId="18" fillId="8" borderId="3" xfId="0" applyFont="1" applyFill="1" applyBorder="1">
      <alignment vertical="center"/>
    </xf>
    <xf numFmtId="0" fontId="18" fillId="8" borderId="0" xfId="0" applyFont="1" applyFill="1">
      <alignment vertical="center"/>
    </xf>
    <xf numFmtId="0" fontId="2" fillId="8" borderId="11" xfId="0" applyFont="1" applyFill="1" applyBorder="1">
      <alignment vertical="center"/>
    </xf>
    <xf numFmtId="0" fontId="2" fillId="8" borderId="0" xfId="0" applyFont="1" applyFill="1" applyBorder="1">
      <alignment vertical="center"/>
    </xf>
    <xf numFmtId="0" fontId="2" fillId="8" borderId="5" xfId="0" applyFont="1" applyFill="1" applyBorder="1">
      <alignment vertical="center"/>
    </xf>
    <xf numFmtId="0" fontId="2" fillId="8" borderId="6" xfId="0" applyFont="1" applyFill="1" applyBorder="1">
      <alignment vertical="center"/>
    </xf>
    <xf numFmtId="0" fontId="2" fillId="8" borderId="7" xfId="0" applyFont="1" applyFill="1" applyBorder="1" applyAlignment="1">
      <alignment vertical="center"/>
    </xf>
    <xf numFmtId="0" fontId="4" fillId="8" borderId="0" xfId="0" applyFont="1" applyFill="1" applyBorder="1" applyAlignment="1" applyProtection="1">
      <alignment vertical="center"/>
    </xf>
    <xf numFmtId="0" fontId="2" fillId="8" borderId="0" xfId="0" applyFont="1" applyFill="1" applyAlignment="1" applyProtection="1">
      <alignment horizontal="right" vertical="center"/>
    </xf>
    <xf numFmtId="0" fontId="4" fillId="8" borderId="0" xfId="0" applyFont="1" applyFill="1" applyBorder="1" applyAlignment="1" applyProtection="1">
      <alignment vertical="center" textRotation="255"/>
    </xf>
    <xf numFmtId="0" fontId="4" fillId="8" borderId="0" xfId="0" applyFont="1" applyFill="1" applyBorder="1" applyAlignment="1" applyProtection="1">
      <alignment vertical="center" shrinkToFit="1"/>
    </xf>
    <xf numFmtId="0" fontId="4" fillId="8" borderId="14" xfId="0" applyFont="1" applyFill="1" applyBorder="1" applyProtection="1">
      <alignment vertical="center"/>
    </xf>
    <xf numFmtId="0" fontId="4" fillId="0" borderId="15"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0" xfId="0" applyFont="1" applyFill="1" applyBorder="1" applyAlignment="1" applyProtection="1">
      <alignment vertical="center"/>
    </xf>
    <xf numFmtId="0" fontId="11" fillId="8" borderId="0" xfId="0" applyFont="1" applyFill="1" applyBorder="1" applyAlignment="1" applyProtection="1">
      <alignment vertical="center" textRotation="255"/>
    </xf>
    <xf numFmtId="0" fontId="11" fillId="8" borderId="0" xfId="0" applyFont="1" applyFill="1" applyBorder="1" applyAlignment="1" applyProtection="1">
      <alignment vertical="center" textRotation="255" wrapText="1"/>
    </xf>
    <xf numFmtId="0" fontId="4" fillId="0" borderId="0" xfId="0" applyFont="1" applyFill="1" applyBorder="1" applyAlignment="1" applyProtection="1">
      <alignment vertical="center" textRotation="255"/>
    </xf>
    <xf numFmtId="0" fontId="4" fillId="0" borderId="0" xfId="0" applyFont="1" applyFill="1" applyBorder="1" applyAlignment="1" applyProtection="1">
      <alignment vertical="center" wrapText="1"/>
    </xf>
    <xf numFmtId="178"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shrinkToFit="1"/>
    </xf>
    <xf numFmtId="177" fontId="4" fillId="0" borderId="0" xfId="0" applyNumberFormat="1" applyFont="1" applyFill="1" applyBorder="1" applyAlignment="1" applyProtection="1">
      <alignment vertical="center"/>
    </xf>
    <xf numFmtId="0" fontId="11" fillId="0" borderId="0" xfId="0" applyFont="1" applyFill="1" applyBorder="1" applyAlignment="1" applyProtection="1">
      <alignment vertical="center" textRotation="255"/>
    </xf>
    <xf numFmtId="0" fontId="12" fillId="8" borderId="0" xfId="0" applyFont="1" applyFill="1" applyBorder="1" applyAlignment="1" applyProtection="1">
      <alignment vertical="center" wrapText="1"/>
    </xf>
    <xf numFmtId="0" fontId="4" fillId="8"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8" borderId="5" xfId="0" applyFont="1" applyFill="1" applyBorder="1" applyAlignment="1">
      <alignment horizontal="left" vertical="center"/>
    </xf>
    <xf numFmtId="0" fontId="17" fillId="8" borderId="3" xfId="0" applyFont="1" applyFill="1" applyBorder="1" applyAlignment="1">
      <alignment horizontal="left" vertical="center"/>
    </xf>
    <xf numFmtId="0" fontId="17" fillId="8" borderId="4" xfId="0" applyFont="1" applyFill="1" applyBorder="1" applyAlignment="1">
      <alignment horizontal="left" vertical="center"/>
    </xf>
    <xf numFmtId="0" fontId="4" fillId="8" borderId="12" xfId="0" applyFont="1" applyFill="1" applyBorder="1" applyAlignment="1">
      <alignment horizontal="left" vertical="center"/>
    </xf>
    <xf numFmtId="0" fontId="23" fillId="8" borderId="3" xfId="0" applyFont="1" applyFill="1" applyBorder="1" applyAlignment="1">
      <alignment horizontal="left" vertical="center"/>
    </xf>
    <xf numFmtId="0" fontId="6" fillId="8" borderId="6" xfId="0" applyFont="1" applyFill="1" applyBorder="1" applyAlignment="1">
      <alignment horizontal="left" vertical="center"/>
    </xf>
    <xf numFmtId="0" fontId="23" fillId="8" borderId="6" xfId="0" applyFont="1" applyFill="1" applyBorder="1" applyAlignment="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4" fillId="0" borderId="47" xfId="0" applyFont="1" applyFill="1" applyBorder="1" applyAlignment="1" applyProtection="1">
      <alignment vertical="center"/>
    </xf>
    <xf numFmtId="0" fontId="11" fillId="0" borderId="0" xfId="0" applyFont="1" applyFill="1" applyBorder="1" applyAlignment="1" applyProtection="1">
      <alignment vertical="center" textRotation="255" wrapText="1"/>
    </xf>
    <xf numFmtId="0" fontId="25" fillId="8" borderId="0" xfId="0" applyFont="1" applyFill="1">
      <alignment vertical="center"/>
    </xf>
    <xf numFmtId="0" fontId="25" fillId="7" borderId="0" xfId="0" applyFont="1" applyFill="1">
      <alignment vertical="center"/>
    </xf>
    <xf numFmtId="0" fontId="25" fillId="6" borderId="0" xfId="0" applyFont="1" applyFill="1">
      <alignment vertical="center"/>
    </xf>
    <xf numFmtId="0" fontId="4" fillId="8" borderId="0" xfId="0" applyFont="1" applyFill="1" applyBorder="1" applyAlignment="1" applyProtection="1">
      <alignment horizontal="center" vertical="center"/>
    </xf>
    <xf numFmtId="0" fontId="4" fillId="8" borderId="6"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8" borderId="0" xfId="0" applyFont="1" applyFill="1" applyBorder="1" applyAlignment="1" applyProtection="1">
      <alignment vertical="center"/>
    </xf>
    <xf numFmtId="0" fontId="4" fillId="8" borderId="0" xfId="0" applyFont="1" applyFill="1" applyBorder="1" applyAlignment="1" applyProtection="1">
      <alignment horizontal="distributed" vertical="center"/>
    </xf>
    <xf numFmtId="0" fontId="2" fillId="8" borderId="0" xfId="0" applyFont="1" applyFill="1" applyBorder="1" applyAlignment="1" applyProtection="1">
      <alignment horizontal="left" vertical="center"/>
    </xf>
    <xf numFmtId="0" fontId="2" fillId="0" borderId="0" xfId="0" applyFont="1" applyProtection="1">
      <alignment vertical="center"/>
    </xf>
    <xf numFmtId="0" fontId="4" fillId="8" borderId="14" xfId="0" applyFont="1" applyFill="1" applyBorder="1" applyAlignment="1">
      <alignment horizontal="left" vertical="center"/>
    </xf>
    <xf numFmtId="0" fontId="2" fillId="0" borderId="0" xfId="0" applyFont="1" applyFill="1" applyAlignment="1" applyProtection="1">
      <alignment vertical="center"/>
    </xf>
    <xf numFmtId="0" fontId="2" fillId="0" borderId="0" xfId="0" applyFont="1" applyProtection="1">
      <alignment vertical="center"/>
    </xf>
    <xf numFmtId="0" fontId="2" fillId="0" borderId="0" xfId="0" applyFont="1" applyProtection="1">
      <alignment vertical="center"/>
    </xf>
    <xf numFmtId="0" fontId="2" fillId="8" borderId="14" xfId="0" applyFont="1" applyFill="1" applyBorder="1" applyAlignment="1" applyProtection="1">
      <alignment horizontal="right" vertical="center"/>
    </xf>
    <xf numFmtId="0" fontId="2" fillId="8" borderId="0" xfId="0" applyFont="1" applyFill="1" applyAlignment="1" applyProtection="1">
      <alignment horizontal="distributed" vertical="center"/>
    </xf>
    <xf numFmtId="0" fontId="4" fillId="0" borderId="14" xfId="0" applyFont="1" applyFill="1" applyBorder="1" applyAlignment="1" applyProtection="1">
      <alignment horizontal="center" vertical="center" shrinkToFit="1"/>
    </xf>
    <xf numFmtId="0" fontId="4" fillId="8" borderId="0" xfId="0" applyFont="1" applyFill="1" applyBorder="1" applyAlignment="1" applyProtection="1">
      <alignment horizontal="center" vertical="center"/>
    </xf>
    <xf numFmtId="0" fontId="4" fillId="8" borderId="6" xfId="0" applyFont="1" applyFill="1" applyBorder="1" applyAlignment="1">
      <alignment horizontal="left" vertical="center"/>
    </xf>
    <xf numFmtId="0" fontId="4" fillId="8" borderId="0"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15" xfId="0" applyFont="1" applyFill="1" applyBorder="1" applyAlignment="1">
      <alignment horizontal="center" vertical="center"/>
    </xf>
    <xf numFmtId="0" fontId="4" fillId="0" borderId="14" xfId="0" applyFont="1" applyFill="1" applyBorder="1" applyAlignment="1">
      <alignment horizontal="center" vertical="center" shrinkToFit="1"/>
    </xf>
    <xf numFmtId="0" fontId="4" fillId="0" borderId="14" xfId="0" applyFont="1" applyFill="1" applyBorder="1" applyAlignment="1">
      <alignment vertical="center"/>
    </xf>
    <xf numFmtId="0" fontId="4" fillId="8" borderId="0" xfId="0" applyFont="1" applyFill="1" applyBorder="1" applyAlignment="1" applyProtection="1">
      <alignment vertical="center" wrapText="1"/>
    </xf>
    <xf numFmtId="0" fontId="4" fillId="8" borderId="0"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15" xfId="0" applyFont="1" applyFill="1" applyBorder="1" applyAlignment="1" applyProtection="1">
      <alignment horizontal="center" vertical="center"/>
    </xf>
    <xf numFmtId="0" fontId="2" fillId="2" borderId="13"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5"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2" fillId="8" borderId="4" xfId="0" applyFont="1" applyFill="1" applyBorder="1" applyProtection="1">
      <alignment vertical="center"/>
    </xf>
    <xf numFmtId="0" fontId="2" fillId="0" borderId="6" xfId="0" applyFont="1" applyFill="1" applyBorder="1" applyProtection="1">
      <alignment vertical="center"/>
    </xf>
    <xf numFmtId="0" fontId="2" fillId="8" borderId="15" xfId="0" applyFont="1" applyFill="1" applyBorder="1" applyAlignment="1" applyProtection="1">
      <alignment horizontal="right" vertical="center"/>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vertical="top"/>
    </xf>
    <xf numFmtId="0" fontId="2" fillId="0" borderId="0" xfId="0" applyFont="1" applyFill="1" applyAlignment="1" applyProtection="1">
      <alignment horizontal="distributed" vertical="top"/>
    </xf>
    <xf numFmtId="0" fontId="2" fillId="0" borderId="0" xfId="0" applyFont="1" applyFill="1" applyAlignment="1" applyProtection="1">
      <alignment horizontal="right" vertical="top"/>
    </xf>
    <xf numFmtId="0" fontId="23" fillId="0" borderId="0" xfId="0" applyFont="1" applyFill="1" applyAlignment="1" applyProtection="1">
      <alignment vertical="top"/>
    </xf>
    <xf numFmtId="0" fontId="23" fillId="0" borderId="0" xfId="0" applyFont="1" applyFill="1" applyAlignment="1" applyProtection="1">
      <alignment horizontal="center" vertical="top"/>
    </xf>
    <xf numFmtId="0" fontId="2" fillId="0" borderId="0" xfId="0" applyFont="1" applyFill="1" applyAlignment="1" applyProtection="1">
      <alignment horizontal="distributed" vertical="center"/>
    </xf>
    <xf numFmtId="0" fontId="2" fillId="8" borderId="0" xfId="0" applyFont="1" applyFill="1" applyAlignment="1" applyProtection="1">
      <alignment horizontal="center" vertical="center"/>
      <protection locked="0"/>
    </xf>
    <xf numFmtId="0" fontId="4" fillId="0" borderId="2" xfId="0" applyFont="1" applyFill="1" applyBorder="1" applyAlignment="1" applyProtection="1">
      <alignment horizontal="distributed" vertical="center" wrapText="1" indent="1"/>
    </xf>
    <xf numFmtId="0" fontId="4" fillId="0" borderId="3" xfId="0" applyFont="1" applyFill="1" applyBorder="1" applyAlignment="1" applyProtection="1">
      <alignment vertical="center"/>
    </xf>
    <xf numFmtId="0" fontId="4" fillId="0" borderId="3" xfId="0" applyFont="1" applyFill="1" applyBorder="1" applyAlignment="1" applyProtection="1">
      <alignment horizontal="center" vertical="center" wrapText="1"/>
    </xf>
    <xf numFmtId="176" fontId="4" fillId="0" borderId="3" xfId="0" applyNumberFormat="1" applyFont="1" applyFill="1" applyBorder="1" applyAlignment="1" applyProtection="1">
      <alignment vertical="center" wrapText="1"/>
    </xf>
    <xf numFmtId="0" fontId="4" fillId="0" borderId="24" xfId="0" applyFont="1" applyFill="1" applyBorder="1" applyAlignment="1" applyProtection="1">
      <alignment vertical="center" shrinkToFit="1"/>
    </xf>
    <xf numFmtId="0" fontId="4" fillId="0" borderId="6" xfId="0" applyFont="1" applyFill="1" applyBorder="1" applyAlignment="1" applyProtection="1">
      <alignment vertical="center"/>
    </xf>
    <xf numFmtId="0" fontId="4" fillId="0" borderId="6" xfId="0"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8" xfId="0" applyFont="1" applyFill="1" applyBorder="1" applyAlignment="1" applyProtection="1">
      <alignment horizontal="right"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vertical="center"/>
    </xf>
    <xf numFmtId="0" fontId="4" fillId="0" borderId="2" xfId="0" applyFont="1" applyFill="1" applyBorder="1" applyProtection="1">
      <alignment vertical="center"/>
    </xf>
    <xf numFmtId="0" fontId="4" fillId="0" borderId="4"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3" borderId="14" xfId="0" applyFont="1" applyFill="1" applyBorder="1" applyAlignment="1">
      <alignment vertical="center"/>
    </xf>
    <xf numFmtId="0" fontId="4" fillId="3" borderId="15" xfId="0" applyFont="1" applyFill="1" applyBorder="1" applyAlignment="1">
      <alignment vertical="center"/>
    </xf>
    <xf numFmtId="0" fontId="4" fillId="2" borderId="3" xfId="0" applyFont="1" applyFill="1" applyBorder="1" applyAlignment="1">
      <alignment vertical="center" textRotation="255"/>
    </xf>
    <xf numFmtId="0" fontId="29" fillId="0" borderId="0" xfId="0" applyFont="1" applyBorder="1" applyAlignment="1" applyProtection="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8" borderId="5" xfId="0" applyFont="1" applyFill="1" applyBorder="1" applyAlignment="1">
      <alignment vertical="center"/>
    </xf>
    <xf numFmtId="0" fontId="4" fillId="0" borderId="23" xfId="0" applyFont="1" applyFill="1" applyBorder="1" applyAlignment="1" applyProtection="1">
      <alignment horizontal="center" vertical="center" shrinkToFi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shrinkToFit="1"/>
    </xf>
    <xf numFmtId="0" fontId="4" fillId="0" borderId="17"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shrinkToFit="1"/>
    </xf>
    <xf numFmtId="0" fontId="2" fillId="8"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8" borderId="0" xfId="0" applyFont="1" applyFill="1" applyAlignment="1" applyProtection="1">
      <alignment horizontal="distributed" vertical="center"/>
    </xf>
    <xf numFmtId="0" fontId="2" fillId="0" borderId="0" xfId="0" applyFont="1" applyFill="1" applyProtection="1">
      <alignment vertical="center"/>
    </xf>
    <xf numFmtId="0" fontId="2" fillId="0" borderId="0" xfId="0" applyFont="1" applyFill="1" applyAlignment="1" applyProtection="1">
      <alignment horizontal="distributed" vertical="top"/>
    </xf>
    <xf numFmtId="0" fontId="2" fillId="0" borderId="0" xfId="0" applyFont="1" applyFill="1" applyAlignment="1" applyProtection="1">
      <alignment vertical="center" shrinkToFit="1"/>
    </xf>
    <xf numFmtId="0" fontId="2" fillId="0" borderId="0" xfId="0" applyFont="1" applyFill="1" applyAlignment="1" applyProtection="1">
      <alignment horizontal="distributed" vertical="center"/>
    </xf>
    <xf numFmtId="0" fontId="4" fillId="0" borderId="14" xfId="0" applyFont="1" applyFill="1" applyBorder="1" applyAlignment="1" applyProtection="1">
      <alignment horizontal="center" vertical="center" shrinkToFit="1"/>
    </xf>
    <xf numFmtId="0" fontId="2" fillId="8" borderId="15" xfId="0" applyFont="1" applyFill="1" applyBorder="1" applyAlignment="1">
      <alignment horizontal="center" vertical="center"/>
    </xf>
    <xf numFmtId="0" fontId="4" fillId="0" borderId="14" xfId="0" applyFont="1" applyFill="1" applyBorder="1" applyAlignment="1" applyProtection="1">
      <alignment horizontal="center" vertical="center"/>
    </xf>
    <xf numFmtId="0" fontId="4" fillId="0" borderId="0" xfId="0" applyFont="1" applyFill="1" applyBorder="1" applyAlignment="1" applyProtection="1">
      <alignment horizontal="left" vertical="center" shrinkToFit="1"/>
    </xf>
    <xf numFmtId="0" fontId="4" fillId="0" borderId="15" xfId="0" applyFont="1" applyFill="1" applyBorder="1" applyAlignment="1">
      <alignment horizontal="center" vertical="center"/>
    </xf>
    <xf numFmtId="0" fontId="4" fillId="0" borderId="15" xfId="0" applyFont="1" applyFill="1" applyBorder="1" applyAlignment="1" applyProtection="1">
      <alignment horizontal="center" vertical="center"/>
    </xf>
    <xf numFmtId="0" fontId="6" fillId="0" borderId="15" xfId="0" applyFont="1" applyFill="1" applyBorder="1" applyAlignment="1" applyProtection="1">
      <alignment vertical="center"/>
    </xf>
    <xf numFmtId="0" fontId="6"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4" fillId="0" borderId="14" xfId="0" applyFont="1" applyFill="1" applyBorder="1" applyAlignment="1" applyProtection="1">
      <alignment vertical="center"/>
    </xf>
    <xf numFmtId="0" fontId="4" fillId="0" borderId="15" xfId="0" applyFont="1" applyFill="1" applyBorder="1" applyAlignment="1">
      <alignment horizontal="center" vertical="center"/>
    </xf>
    <xf numFmtId="179" fontId="2" fillId="0" borderId="0" xfId="0" applyNumberFormat="1" applyFont="1" applyFill="1" applyAlignment="1" applyProtection="1">
      <alignment vertical="top" shrinkToFit="1"/>
    </xf>
    <xf numFmtId="179" fontId="2" fillId="0" borderId="0" xfId="0" applyNumberFormat="1" applyFont="1" applyFill="1" applyAlignment="1" applyProtection="1">
      <alignment vertical="center" shrinkToFit="1"/>
    </xf>
    <xf numFmtId="0" fontId="18" fillId="0" borderId="0" xfId="0" applyFont="1">
      <alignment vertical="center"/>
    </xf>
    <xf numFmtId="0" fontId="18" fillId="0" borderId="0" xfId="0" applyFont="1" applyProtection="1">
      <alignment vertical="center"/>
    </xf>
    <xf numFmtId="0" fontId="32" fillId="0" borderId="0" xfId="0" applyFont="1" applyProtection="1">
      <alignment vertical="center"/>
    </xf>
    <xf numFmtId="0" fontId="18" fillId="0" borderId="0" xfId="0" applyFont="1" applyAlignment="1" applyProtection="1">
      <alignment vertical="top" wrapText="1"/>
    </xf>
    <xf numFmtId="0" fontId="31" fillId="0" borderId="0" xfId="0" applyFont="1" applyAlignment="1" applyProtection="1">
      <alignment vertical="top" wrapText="1"/>
    </xf>
    <xf numFmtId="0" fontId="22" fillId="0" borderId="0" xfId="0" applyFont="1" applyAlignment="1" applyProtection="1">
      <alignment vertical="top" wrapText="1"/>
    </xf>
    <xf numFmtId="0" fontId="2" fillId="0" borderId="0" xfId="0" applyFont="1" applyFill="1" applyAlignment="1" applyProtection="1">
      <alignment vertical="top" wrapText="1"/>
    </xf>
    <xf numFmtId="0" fontId="17" fillId="0" borderId="0" xfId="0" applyFont="1" applyProtection="1">
      <alignment vertical="center"/>
    </xf>
    <xf numFmtId="0" fontId="17" fillId="0" borderId="0" xfId="0" applyFont="1" applyBorder="1" applyProtection="1">
      <alignment vertical="center"/>
    </xf>
    <xf numFmtId="0" fontId="17" fillId="0" borderId="0" xfId="0" applyFont="1">
      <alignment vertical="center"/>
    </xf>
    <xf numFmtId="0" fontId="17" fillId="0" borderId="0" xfId="0" applyFont="1" applyBorder="1" applyAlignment="1">
      <alignment vertical="center"/>
    </xf>
    <xf numFmtId="0" fontId="17" fillId="0" borderId="0" xfId="0" applyFont="1" applyFill="1">
      <alignment vertical="center"/>
    </xf>
    <xf numFmtId="0" fontId="17" fillId="0" borderId="0" xfId="0" applyFont="1" applyFill="1" applyBorder="1">
      <alignment vertical="center"/>
    </xf>
    <xf numFmtId="0" fontId="22" fillId="0" borderId="0" xfId="0" applyFont="1" applyBorder="1" applyAlignment="1">
      <alignment wrapText="1"/>
    </xf>
    <xf numFmtId="0" fontId="35" fillId="0" borderId="0" xfId="0" applyFont="1">
      <alignment vertical="center"/>
    </xf>
    <xf numFmtId="0" fontId="17" fillId="0" borderId="0" xfId="0" applyFont="1" applyAlignment="1">
      <alignment wrapText="1"/>
    </xf>
    <xf numFmtId="0" fontId="17" fillId="0" borderId="0" xfId="0" applyFont="1" applyBorder="1" applyAlignment="1">
      <alignment vertical="top" wrapText="1"/>
    </xf>
    <xf numFmtId="0" fontId="17" fillId="0" borderId="0" xfId="0" applyFont="1" applyBorder="1" applyAlignment="1">
      <alignment horizontal="left" vertical="top" wrapText="1"/>
    </xf>
    <xf numFmtId="0" fontId="4" fillId="0" borderId="0" xfId="0" applyFont="1" applyAlignment="1">
      <alignment vertical="top" wrapText="1"/>
    </xf>
    <xf numFmtId="0" fontId="22" fillId="0" borderId="0" xfId="0" applyFont="1" applyBorder="1" applyAlignment="1">
      <alignment vertical="center"/>
    </xf>
    <xf numFmtId="0" fontId="38" fillId="0" borderId="0" xfId="0" applyFont="1">
      <alignment vertical="center"/>
    </xf>
    <xf numFmtId="0" fontId="39" fillId="0" borderId="0" xfId="0" applyFont="1">
      <alignment vertical="center"/>
    </xf>
    <xf numFmtId="0" fontId="18" fillId="0" borderId="0" xfId="0" applyFont="1" applyAlignment="1">
      <alignment wrapText="1"/>
    </xf>
    <xf numFmtId="0" fontId="18" fillId="0" borderId="0" xfId="0" applyFont="1" applyAlignment="1">
      <alignment vertical="top" wrapText="1"/>
    </xf>
    <xf numFmtId="0" fontId="22" fillId="0" borderId="0" xfId="0" applyFont="1" applyBorder="1" applyAlignment="1">
      <alignment vertical="top" wrapText="1"/>
    </xf>
    <xf numFmtId="0" fontId="17" fillId="0" borderId="0" xfId="0" applyFont="1" applyAlignment="1">
      <alignment vertical="center"/>
    </xf>
    <xf numFmtId="0" fontId="18" fillId="0" borderId="0" xfId="0" applyFont="1" applyBorder="1">
      <alignment vertical="center"/>
    </xf>
    <xf numFmtId="0" fontId="31" fillId="0" borderId="0" xfId="0" applyFont="1" applyAlignment="1">
      <alignment vertical="top" wrapText="1"/>
    </xf>
    <xf numFmtId="0" fontId="22" fillId="0" borderId="0" xfId="0" applyFont="1" applyAlignment="1">
      <alignment wrapText="1"/>
    </xf>
    <xf numFmtId="0" fontId="17" fillId="0" borderId="0" xfId="0" applyFont="1" applyFill="1" applyBorder="1" applyProtection="1">
      <alignment vertical="center"/>
    </xf>
    <xf numFmtId="0" fontId="17" fillId="0" borderId="0" xfId="0" applyFont="1" applyFill="1" applyBorder="1" applyAlignment="1" applyProtection="1">
      <alignment vertical="center"/>
    </xf>
    <xf numFmtId="0" fontId="17" fillId="0" borderId="0" xfId="0" applyFont="1" applyFill="1" applyBorder="1" applyAlignment="1">
      <alignment vertical="center"/>
    </xf>
    <xf numFmtId="0" fontId="17" fillId="0" borderId="0" xfId="0" applyFont="1" applyFill="1" applyBorder="1" applyAlignment="1">
      <alignment vertical="top" wrapText="1"/>
    </xf>
    <xf numFmtId="0" fontId="17" fillId="0" borderId="0" xfId="0" applyFont="1" applyFill="1" applyBorder="1" applyAlignment="1" applyProtection="1">
      <alignment vertical="center" wrapText="1"/>
    </xf>
    <xf numFmtId="0" fontId="43" fillId="0" borderId="0" xfId="0" applyFont="1" applyFill="1" applyBorder="1" applyAlignment="1" applyProtection="1">
      <alignment vertical="center" wrapText="1"/>
    </xf>
    <xf numFmtId="0" fontId="4" fillId="8" borderId="0" xfId="0" applyFont="1" applyFill="1" applyBorder="1" applyAlignment="1" applyProtection="1">
      <alignment horizontal="left" vertical="center"/>
    </xf>
    <xf numFmtId="0" fontId="4" fillId="8" borderId="0" xfId="0" applyFont="1" applyFill="1" applyBorder="1" applyAlignment="1" applyProtection="1">
      <alignment horizontal="center" vertical="center" shrinkToFit="1"/>
    </xf>
    <xf numFmtId="0" fontId="4" fillId="8" borderId="0" xfId="0" applyFont="1" applyFill="1" applyBorder="1" applyAlignment="1" applyProtection="1">
      <alignment horizontal="center" vertical="center"/>
    </xf>
    <xf numFmtId="0" fontId="6" fillId="0" borderId="58"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pplyProtection="1">
      <alignment horizontal="center" vertical="center" wrapText="1"/>
    </xf>
    <xf numFmtId="49" fontId="8" fillId="0" borderId="13" xfId="0" applyNumberFormat="1"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xf>
    <xf numFmtId="0" fontId="8" fillId="0" borderId="15" xfId="0" applyFont="1" applyBorder="1" applyAlignment="1">
      <alignment vertical="center" wrapText="1"/>
    </xf>
    <xf numFmtId="0" fontId="8" fillId="0" borderId="1" xfId="0" applyFont="1" applyBorder="1" applyAlignment="1">
      <alignment vertical="center" wrapText="1"/>
    </xf>
    <xf numFmtId="0" fontId="4" fillId="0" borderId="0" xfId="0" applyFont="1" applyBorder="1" applyAlignment="1">
      <alignment vertical="center"/>
    </xf>
    <xf numFmtId="0" fontId="46" fillId="0" borderId="0" xfId="0" applyFont="1" applyBorder="1" applyAlignment="1" applyProtection="1">
      <alignment vertical="center" wrapText="1"/>
    </xf>
    <xf numFmtId="0" fontId="4" fillId="0" borderId="1" xfId="0" applyFont="1" applyFill="1" applyBorder="1" applyAlignment="1" applyProtection="1">
      <alignment vertical="center"/>
    </xf>
    <xf numFmtId="0" fontId="5" fillId="0" borderId="1" xfId="0" applyFont="1" applyFill="1" applyBorder="1" applyAlignment="1" applyProtection="1">
      <alignment horizontal="left" vertical="center" wrapText="1"/>
    </xf>
    <xf numFmtId="49" fontId="8" fillId="0" borderId="2" xfId="0" applyNumberFormat="1" applyFont="1" applyFill="1" applyBorder="1" applyAlignment="1">
      <alignment vertical="center"/>
    </xf>
    <xf numFmtId="0" fontId="4" fillId="0" borderId="12" xfId="0" applyFont="1" applyBorder="1" applyAlignment="1">
      <alignment vertical="center"/>
    </xf>
    <xf numFmtId="49" fontId="8" fillId="0" borderId="11" xfId="0" applyNumberFormat="1" applyFont="1" applyFill="1" applyBorder="1" applyAlignment="1">
      <alignment vertical="center"/>
    </xf>
    <xf numFmtId="0" fontId="8" fillId="0" borderId="0" xfId="0" applyFont="1" applyBorder="1" applyAlignment="1">
      <alignment horizontal="left" vertical="center" wrapText="1"/>
    </xf>
    <xf numFmtId="0" fontId="5" fillId="0" borderId="0" xfId="0" applyFont="1" applyBorder="1">
      <alignment vertical="center"/>
    </xf>
    <xf numFmtId="0" fontId="8" fillId="0" borderId="12" xfId="0" applyFont="1" applyBorder="1" applyAlignment="1">
      <alignment vertical="center" wrapText="1"/>
    </xf>
    <xf numFmtId="0" fontId="5" fillId="0" borderId="11" xfId="0" applyFont="1" applyBorder="1" applyAlignment="1">
      <alignment vertical="center"/>
    </xf>
    <xf numFmtId="49" fontId="8" fillId="0" borderId="5" xfId="0" applyNumberFormat="1" applyFont="1" applyFill="1" applyBorder="1" applyAlignment="1">
      <alignment vertical="center"/>
    </xf>
    <xf numFmtId="0" fontId="8" fillId="0" borderId="6" xfId="0" applyFont="1" applyBorder="1" applyAlignment="1">
      <alignment horizontal="left" vertical="center" wrapText="1"/>
    </xf>
    <xf numFmtId="0" fontId="4" fillId="0" borderId="7" xfId="0" applyFont="1" applyBorder="1" applyAlignment="1">
      <alignment vertical="center"/>
    </xf>
    <xf numFmtId="49" fontId="8" fillId="0" borderId="0" xfId="0" applyNumberFormat="1" applyFont="1" applyFill="1" applyAlignment="1">
      <alignment vertical="center"/>
    </xf>
    <xf numFmtId="0" fontId="7" fillId="0" borderId="0" xfId="0" applyFont="1">
      <alignment vertical="center"/>
    </xf>
    <xf numFmtId="0" fontId="17" fillId="0" borderId="0" xfId="0" applyFont="1" applyBorder="1" applyAlignment="1" applyProtection="1">
      <alignment vertical="top" wrapText="1"/>
    </xf>
    <xf numFmtId="0" fontId="17" fillId="0" borderId="0" xfId="0" applyFont="1" applyBorder="1" applyAlignment="1" applyProtection="1">
      <alignment vertical="center" wrapText="1"/>
    </xf>
    <xf numFmtId="0" fontId="46" fillId="0" borderId="0" xfId="0" applyFont="1" applyBorder="1" applyAlignment="1" applyProtection="1">
      <alignment vertical="top" wrapText="1"/>
    </xf>
    <xf numFmtId="0" fontId="4" fillId="8" borderId="0" xfId="0" applyFont="1" applyFill="1" applyBorder="1" applyAlignment="1" applyProtection="1">
      <alignment horizontal="left" vertical="center"/>
    </xf>
    <xf numFmtId="0" fontId="4" fillId="8" borderId="0" xfId="0" applyFont="1" applyFill="1" applyBorder="1" applyAlignment="1" applyProtection="1">
      <alignment horizontal="center" vertical="center" shrinkToFit="1"/>
    </xf>
    <xf numFmtId="0" fontId="4" fillId="8"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30" fillId="0" borderId="0" xfId="0" applyFont="1" applyAlignment="1" applyProtection="1">
      <alignment vertical="top" wrapText="1"/>
    </xf>
    <xf numFmtId="0" fontId="37" fillId="0" borderId="0" xfId="0" applyFont="1" applyFill="1" applyBorder="1" applyAlignment="1">
      <alignment vertical="top" wrapText="1"/>
    </xf>
    <xf numFmtId="0" fontId="4" fillId="0" borderId="14" xfId="0" applyFont="1" applyFill="1" applyBorder="1" applyAlignment="1">
      <alignment horizontal="center" vertical="center"/>
    </xf>
    <xf numFmtId="0" fontId="4" fillId="8" borderId="14" xfId="0" applyFont="1" applyFill="1" applyBorder="1" applyAlignment="1" applyProtection="1">
      <alignment horizontal="center" vertical="center"/>
    </xf>
    <xf numFmtId="0" fontId="4" fillId="8" borderId="14" xfId="0" applyFont="1" applyFill="1" applyBorder="1" applyAlignment="1">
      <alignment horizontal="center" vertical="center"/>
    </xf>
    <xf numFmtId="0" fontId="4" fillId="8" borderId="14" xfId="0" applyFont="1" applyFill="1" applyBorder="1" applyAlignment="1">
      <alignment vertical="center"/>
    </xf>
    <xf numFmtId="0" fontId="4" fillId="8" borderId="15" xfId="0" applyFont="1" applyFill="1" applyBorder="1" applyAlignment="1">
      <alignment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8" xfId="0" applyFont="1" applyFill="1" applyBorder="1" applyAlignment="1" applyProtection="1">
      <alignment horizontal="center" vertical="center"/>
      <protection locked="0"/>
    </xf>
    <xf numFmtId="0" fontId="4" fillId="0" borderId="1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6"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8" borderId="13" xfId="0" applyFont="1" applyFill="1" applyBorder="1" applyAlignment="1" applyProtection="1">
      <alignment horizontal="center" vertical="center"/>
    </xf>
    <xf numFmtId="0" fontId="4" fillId="0" borderId="0" xfId="0" applyFont="1" applyBorder="1" applyAlignment="1" applyProtection="1">
      <alignment vertical="center"/>
    </xf>
    <xf numFmtId="0" fontId="4" fillId="0" borderId="3" xfId="0" applyFont="1" applyBorder="1" applyAlignment="1">
      <alignment vertical="center"/>
    </xf>
    <xf numFmtId="0" fontId="5" fillId="0" borderId="3" xfId="0" applyFont="1" applyFill="1" applyBorder="1" applyAlignment="1" applyProtection="1">
      <alignment horizontal="left" vertical="center" wrapText="1"/>
    </xf>
    <xf numFmtId="0" fontId="4" fillId="0" borderId="4" xfId="0" applyFont="1" applyBorder="1" applyAlignment="1">
      <alignment vertical="center"/>
    </xf>
    <xf numFmtId="0" fontId="4" fillId="0" borderId="0" xfId="0" applyFont="1" applyBorder="1" applyProtection="1">
      <alignment vertical="center"/>
    </xf>
    <xf numFmtId="0" fontId="4" fillId="0" borderId="6" xfId="0" applyFont="1" applyBorder="1" applyProtection="1">
      <alignment vertical="center"/>
    </xf>
    <xf numFmtId="176" fontId="4" fillId="0" borderId="4" xfId="0" applyNumberFormat="1" applyFont="1" applyFill="1" applyBorder="1" applyAlignment="1" applyProtection="1">
      <alignment vertical="center" wrapText="1"/>
    </xf>
    <xf numFmtId="181" fontId="6" fillId="0" borderId="0" xfId="0" applyNumberFormat="1" applyFont="1" applyFill="1" applyBorder="1">
      <alignment vertical="center"/>
    </xf>
    <xf numFmtId="0" fontId="23" fillId="0" borderId="0" xfId="0" applyFont="1" applyAlignment="1">
      <alignment horizontal="left" vertical="center"/>
    </xf>
    <xf numFmtId="0" fontId="31" fillId="0" borderId="0" xfId="0" applyFont="1" applyFill="1" applyBorder="1" applyAlignment="1" applyProtection="1">
      <alignment vertical="top" wrapText="1"/>
    </xf>
    <xf numFmtId="0" fontId="2" fillId="0" borderId="34" xfId="0" applyFont="1" applyBorder="1" applyAlignment="1">
      <alignment vertical="center"/>
    </xf>
    <xf numFmtId="0" fontId="2" fillId="0" borderId="35" xfId="0" applyFont="1" applyBorder="1" applyAlignment="1">
      <alignment vertical="center"/>
    </xf>
    <xf numFmtId="0" fontId="4" fillId="8" borderId="0" xfId="0" applyFont="1" applyFill="1" applyBorder="1" applyAlignment="1" applyProtection="1">
      <alignment horizontal="center" vertical="center"/>
    </xf>
    <xf numFmtId="49" fontId="4" fillId="0" borderId="3" xfId="0" applyNumberFormat="1" applyFont="1" applyFill="1" applyBorder="1" applyAlignment="1" applyProtection="1">
      <alignment vertical="center" wrapText="1"/>
    </xf>
    <xf numFmtId="49" fontId="2" fillId="0" borderId="3" xfId="0" applyNumberFormat="1" applyFont="1" applyFill="1" applyBorder="1" applyAlignment="1">
      <alignment vertical="center" wrapText="1"/>
    </xf>
    <xf numFmtId="0" fontId="4" fillId="8" borderId="0" xfId="0" applyFont="1" applyFill="1" applyBorder="1" applyAlignment="1" applyProtection="1">
      <alignment horizontal="center" vertical="center" wrapText="1"/>
    </xf>
    <xf numFmtId="0" fontId="41" fillId="0" borderId="0" xfId="0" applyFont="1" applyAlignment="1">
      <alignment vertical="top" wrapText="1"/>
    </xf>
    <xf numFmtId="0" fontId="42" fillId="0" borderId="0" xfId="0" applyFont="1" applyFill="1" applyBorder="1" applyAlignment="1" applyProtection="1">
      <alignment vertical="top" wrapText="1"/>
    </xf>
    <xf numFmtId="49" fontId="4" fillId="0" borderId="14" xfId="0"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xf>
    <xf numFmtId="0" fontId="52" fillId="8" borderId="0" xfId="0" applyFont="1" applyFill="1" applyBorder="1" applyAlignment="1" applyProtection="1">
      <alignment horizontal="left" vertical="center"/>
    </xf>
    <xf numFmtId="0" fontId="2" fillId="0" borderId="0" xfId="0" applyFont="1" applyFill="1" applyProtection="1">
      <alignment vertical="center"/>
    </xf>
    <xf numFmtId="0" fontId="4" fillId="0" borderId="1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shrinkToFi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2" fillId="0" borderId="0" xfId="0" applyFont="1" applyFill="1" applyAlignment="1" applyProtection="1">
      <alignment vertical="distributed" wrapText="1"/>
    </xf>
    <xf numFmtId="0" fontId="17" fillId="0" borderId="0" xfId="0" applyFont="1" applyAlignment="1" applyProtection="1">
      <alignment vertical="top" wrapText="1"/>
    </xf>
    <xf numFmtId="0" fontId="34" fillId="0" borderId="11"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47" fillId="0" borderId="11" xfId="0" applyFont="1" applyBorder="1" applyAlignment="1" applyProtection="1">
      <alignment horizontal="left" wrapText="1"/>
    </xf>
    <xf numFmtId="0" fontId="47" fillId="0" borderId="0" xfId="0" applyFont="1" applyBorder="1" applyAlignment="1" applyProtection="1">
      <alignment horizontal="left" wrapText="1"/>
    </xf>
    <xf numFmtId="0" fontId="18" fillId="0" borderId="0" xfId="0" applyFont="1" applyBorder="1" applyAlignment="1" applyProtection="1">
      <alignment horizontal="left" vertical="top" wrapText="1"/>
    </xf>
    <xf numFmtId="0" fontId="37" fillId="0" borderId="60" xfId="0" applyFont="1" applyFill="1" applyBorder="1" applyAlignment="1" applyProtection="1">
      <alignment horizontal="left" wrapText="1"/>
    </xf>
    <xf numFmtId="0" fontId="37" fillId="0" borderId="59" xfId="0" applyFont="1" applyFill="1" applyBorder="1" applyAlignment="1" applyProtection="1">
      <alignment horizontal="left" wrapText="1"/>
    </xf>
    <xf numFmtId="0" fontId="37" fillId="0" borderId="58" xfId="0" applyFont="1" applyFill="1" applyBorder="1" applyAlignment="1" applyProtection="1">
      <alignment horizontal="left" wrapText="1"/>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Fill="1" applyBorder="1" applyAlignment="1" applyProtection="1">
      <alignment horizontal="left" vertical="center" wrapText="1"/>
    </xf>
    <xf numFmtId="0" fontId="34" fillId="0" borderId="14" xfId="0" applyFont="1" applyBorder="1" applyAlignment="1">
      <alignment horizontal="left" vertical="center" wrapText="1"/>
    </xf>
    <xf numFmtId="0" fontId="34"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pplyProtection="1">
      <alignment horizontal="left" wrapText="1"/>
    </xf>
    <xf numFmtId="0" fontId="5" fillId="0" borderId="15" xfId="0" applyFont="1" applyFill="1" applyBorder="1" applyAlignment="1" applyProtection="1">
      <alignment horizontal="left" wrapText="1"/>
    </xf>
    <xf numFmtId="0" fontId="5" fillId="0" borderId="6" xfId="0" applyFont="1" applyFill="1" applyBorder="1" applyAlignment="1" applyProtection="1">
      <alignment horizontal="left" vertical="center" wrapText="1"/>
    </xf>
    <xf numFmtId="0" fontId="34" fillId="0" borderId="14" xfId="0" applyFont="1" applyFill="1" applyBorder="1" applyAlignment="1">
      <alignment horizontal="left" vertical="center" wrapText="1"/>
    </xf>
    <xf numFmtId="0" fontId="34" fillId="0" borderId="15" xfId="0" applyFont="1" applyFill="1" applyBorder="1" applyAlignment="1">
      <alignment horizontal="left" vertical="center" wrapText="1"/>
    </xf>
    <xf numFmtId="0" fontId="5" fillId="0" borderId="14"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8" fillId="0" borderId="14" xfId="0" applyFont="1" applyBorder="1" applyAlignment="1">
      <alignment horizontal="left" vertical="center" wrapText="1"/>
    </xf>
    <xf numFmtId="0" fontId="4" fillId="2" borderId="2" xfId="0" applyFont="1" applyFill="1" applyBorder="1" applyAlignment="1">
      <alignment horizontal="center" vertical="distributed" textRotation="255" indent="7"/>
    </xf>
    <xf numFmtId="0" fontId="4" fillId="2" borderId="11" xfId="0" applyFont="1" applyFill="1" applyBorder="1" applyAlignment="1">
      <alignment horizontal="center" vertical="distributed" textRotation="255" indent="7"/>
    </xf>
    <xf numFmtId="0" fontId="4" fillId="2" borderId="5" xfId="0" applyFont="1" applyFill="1" applyBorder="1" applyAlignment="1">
      <alignment horizontal="center" vertical="distributed" textRotation="255" indent="7"/>
    </xf>
    <xf numFmtId="0" fontId="5" fillId="0" borderId="13" xfId="0" applyFont="1" applyBorder="1" applyAlignment="1">
      <alignment horizontal="center" vertical="center"/>
    </xf>
    <xf numFmtId="0" fontId="5" fillId="0" borderId="48" xfId="0" applyFont="1" applyBorder="1" applyAlignment="1">
      <alignment horizontal="center" vertical="center"/>
    </xf>
    <xf numFmtId="0" fontId="8" fillId="0" borderId="3" xfId="0" applyFont="1" applyBorder="1" applyAlignment="1">
      <alignment horizontal="left" vertical="center" wrapText="1"/>
    </xf>
    <xf numFmtId="0" fontId="50" fillId="0" borderId="0" xfId="0" applyFont="1" applyAlignment="1" applyProtection="1">
      <alignment horizontal="left" vertical="top" wrapText="1"/>
    </xf>
    <xf numFmtId="0" fontId="18" fillId="0" borderId="0" xfId="0" applyFont="1" applyAlignment="1" applyProtection="1">
      <alignment horizontal="left" vertical="top" wrapText="1"/>
    </xf>
    <xf numFmtId="0" fontId="31" fillId="0" borderId="0" xfId="0" applyFont="1" applyAlignment="1" applyProtection="1">
      <alignment horizontal="left" vertical="top" wrapText="1"/>
    </xf>
    <xf numFmtId="0" fontId="31" fillId="0" borderId="0" xfId="0" applyFont="1" applyAlignment="1" applyProtection="1">
      <alignment horizontal="center" vertical="top" wrapText="1"/>
    </xf>
    <xf numFmtId="0" fontId="22" fillId="0" borderId="0" xfId="0" applyFont="1" applyAlignment="1" applyProtection="1">
      <alignment horizontal="left" vertical="top" wrapText="1"/>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8" borderId="0" xfId="0" applyFont="1" applyFill="1" applyAlignment="1" applyProtection="1">
      <alignment horizontal="distributed" vertical="center"/>
    </xf>
    <xf numFmtId="0" fontId="2" fillId="0" borderId="0" xfId="0" applyFont="1" applyFill="1" applyAlignment="1" applyProtection="1">
      <alignment horizontal="left" vertical="top" wrapText="1"/>
      <protection locked="0"/>
    </xf>
    <xf numFmtId="0" fontId="3"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distributed" vertical="top"/>
    </xf>
    <xf numFmtId="0" fontId="2" fillId="0" borderId="0" xfId="0" applyFont="1" applyFill="1" applyAlignment="1" applyProtection="1">
      <alignment horizontal="left" vertical="center" shrinkToFit="1"/>
    </xf>
    <xf numFmtId="179" fontId="2" fillId="0" borderId="0" xfId="0" applyNumberFormat="1" applyFont="1" applyFill="1" applyAlignment="1" applyProtection="1">
      <alignment horizontal="left" vertical="center" shrinkToFit="1"/>
    </xf>
    <xf numFmtId="0" fontId="2" fillId="0" borderId="0" xfId="0" applyFont="1" applyFill="1" applyAlignment="1" applyProtection="1">
      <alignment horizontal="left" vertical="center"/>
      <protection locked="0"/>
    </xf>
    <xf numFmtId="0" fontId="2" fillId="0" borderId="0" xfId="0" applyFont="1" applyFill="1" applyAlignment="1" applyProtection="1">
      <alignment horizontal="left" vertical="distributed" wrapText="1"/>
    </xf>
    <xf numFmtId="0" fontId="2" fillId="8" borderId="0" xfId="0" applyFont="1" applyFill="1" applyAlignment="1" applyProtection="1">
      <alignment horizontal="left" vertical="center"/>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center"/>
    </xf>
    <xf numFmtId="0" fontId="31" fillId="0" borderId="0" xfId="0" applyFont="1" applyAlignment="1" applyProtection="1">
      <alignment horizontal="left" vertical="center" wrapText="1"/>
    </xf>
    <xf numFmtId="179" fontId="2" fillId="0" borderId="0" xfId="0" applyNumberFormat="1" applyFont="1" applyFill="1" applyAlignment="1" applyProtection="1">
      <alignment vertical="center" shrinkToFit="1"/>
    </xf>
    <xf numFmtId="0" fontId="2" fillId="8" borderId="0" xfId="0" applyFont="1" applyFill="1" applyAlignment="1" applyProtection="1">
      <alignment horizontal="left" vertical="distributed" wrapText="1"/>
    </xf>
    <xf numFmtId="0" fontId="2" fillId="0" borderId="0" xfId="0" applyFont="1" applyFill="1" applyAlignment="1" applyProtection="1">
      <alignment horizontal="distributed" vertical="center"/>
    </xf>
    <xf numFmtId="0" fontId="2" fillId="0" borderId="0" xfId="0" applyFont="1" applyFill="1" applyProtection="1">
      <alignment vertical="center"/>
    </xf>
    <xf numFmtId="0" fontId="0" fillId="0" borderId="0" xfId="0" applyAlignment="1">
      <alignment horizontal="left" vertical="center"/>
    </xf>
    <xf numFmtId="49" fontId="4" fillId="0" borderId="3" xfId="0" applyNumberFormat="1" applyFont="1" applyFill="1" applyBorder="1" applyAlignment="1" applyProtection="1">
      <alignment horizontal="center" vertical="center" wrapText="1"/>
      <protection locked="0"/>
    </xf>
    <xf numFmtId="0" fontId="4" fillId="0" borderId="11"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12" xfId="0" applyFont="1" applyFill="1" applyBorder="1" applyAlignment="1" applyProtection="1">
      <alignment vertical="center" shrinkToFit="1"/>
      <protection locked="0"/>
    </xf>
    <xf numFmtId="0" fontId="8" fillId="2" borderId="1" xfId="0" applyFont="1" applyFill="1" applyBorder="1" applyAlignment="1" applyProtection="1">
      <alignment horizontal="center" vertical="center" wrapText="1"/>
    </xf>
    <xf numFmtId="0" fontId="4" fillId="0" borderId="13" xfId="0" applyFont="1" applyFill="1" applyBorder="1" applyAlignment="1" applyProtection="1">
      <alignment horizontal="left" vertical="center" indent="1"/>
      <protection locked="0"/>
    </xf>
    <xf numFmtId="0" fontId="4" fillId="0" borderId="14" xfId="0" applyFont="1" applyFill="1" applyBorder="1" applyAlignment="1" applyProtection="1">
      <alignment horizontal="left" vertical="center" indent="1"/>
      <protection locked="0"/>
    </xf>
    <xf numFmtId="0" fontId="4" fillId="0" borderId="15" xfId="0" applyFont="1" applyFill="1" applyBorder="1" applyAlignment="1" applyProtection="1">
      <alignment horizontal="left" vertical="center" indent="1"/>
      <protection locked="0"/>
    </xf>
    <xf numFmtId="0" fontId="4" fillId="0" borderId="5" xfId="0" applyFont="1" applyFill="1" applyBorder="1" applyAlignment="1" applyProtection="1">
      <alignment vertical="center" shrinkToFit="1"/>
      <protection locked="0"/>
    </xf>
    <xf numFmtId="0" fontId="4" fillId="0" borderId="6"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177" fontId="4" fillId="0" borderId="14" xfId="0" applyNumberFormat="1"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49" xfId="0" applyFont="1" applyFill="1" applyBorder="1" applyAlignment="1" applyProtection="1">
      <alignment vertical="center" shrinkToFit="1"/>
      <protection locked="0"/>
    </xf>
    <xf numFmtId="0" fontId="2" fillId="2" borderId="31" xfId="0" applyFont="1" applyFill="1" applyBorder="1" applyAlignment="1" applyProtection="1">
      <alignment horizontal="center" vertical="center"/>
    </xf>
    <xf numFmtId="0" fontId="2" fillId="0" borderId="9" xfId="0" applyFont="1" applyFill="1" applyBorder="1" applyAlignment="1" applyProtection="1">
      <alignment vertical="center" shrinkToFit="1"/>
      <protection locked="0"/>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17" fillId="0" borderId="0" xfId="0" applyFont="1" applyAlignment="1" applyProtection="1">
      <alignment horizontal="left" vertical="top" wrapText="1"/>
    </xf>
    <xf numFmtId="0" fontId="18" fillId="0" borderId="0" xfId="0" applyFont="1" applyAlignment="1" applyProtection="1">
      <alignment horizontal="left" wrapText="1"/>
    </xf>
    <xf numFmtId="0" fontId="2" fillId="0" borderId="10" xfId="0" applyFont="1" applyFill="1" applyBorder="1" applyAlignment="1" applyProtection="1">
      <alignment horizontal="left" vertical="center" indent="1" shrinkToFit="1"/>
      <protection locked="0"/>
    </xf>
    <xf numFmtId="49" fontId="4" fillId="0" borderId="13" xfId="0" applyNumberFormat="1" applyFont="1" applyFill="1" applyBorder="1" applyAlignment="1" applyProtection="1">
      <alignment horizontal="left" vertical="center"/>
      <protection locked="0"/>
    </xf>
    <xf numFmtId="49" fontId="4" fillId="0" borderId="14" xfId="0" applyNumberFormat="1" applyFont="1" applyFill="1" applyBorder="1" applyAlignment="1" applyProtection="1">
      <alignment horizontal="left" vertical="center"/>
      <protection locked="0"/>
    </xf>
    <xf numFmtId="0" fontId="4" fillId="0" borderId="22" xfId="0" applyFont="1" applyFill="1" applyBorder="1" applyAlignment="1" applyProtection="1">
      <alignment vertical="center" wrapText="1"/>
    </xf>
    <xf numFmtId="0" fontId="4" fillId="0" borderId="20" xfId="0" applyFont="1" applyFill="1" applyBorder="1" applyAlignment="1" applyProtection="1">
      <alignment vertical="center" wrapText="1"/>
    </xf>
    <xf numFmtId="0" fontId="4" fillId="0" borderId="20" xfId="0" applyFont="1" applyFill="1" applyBorder="1" applyAlignment="1" applyProtection="1">
      <alignment horizontal="left" vertical="center" indent="1" shrinkToFit="1"/>
      <protection locked="0"/>
    </xf>
    <xf numFmtId="0" fontId="4" fillId="0" borderId="21" xfId="0" applyFont="1" applyFill="1" applyBorder="1" applyAlignment="1" applyProtection="1">
      <alignment horizontal="left" vertical="center" indent="1" shrinkToFit="1"/>
      <protection locked="0"/>
    </xf>
    <xf numFmtId="49" fontId="4" fillId="0" borderId="6"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wrapText="1"/>
    </xf>
    <xf numFmtId="0" fontId="4" fillId="0" borderId="11"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49" fontId="4" fillId="0" borderId="14" xfId="0" applyNumberFormat="1" applyFont="1" applyFill="1" applyBorder="1" applyAlignment="1" applyProtection="1">
      <alignment horizontal="left" vertical="center" wrapText="1"/>
      <protection locked="0"/>
    </xf>
    <xf numFmtId="49" fontId="4" fillId="0" borderId="15" xfId="0" applyNumberFormat="1"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indent="1"/>
    </xf>
    <xf numFmtId="0" fontId="4" fillId="0" borderId="1" xfId="0" applyFont="1" applyBorder="1" applyAlignment="1" applyProtection="1">
      <alignment horizontal="center" vertical="center"/>
    </xf>
    <xf numFmtId="0" fontId="2" fillId="0" borderId="9" xfId="0" applyFont="1" applyFill="1" applyBorder="1" applyAlignment="1" applyProtection="1">
      <alignment horizontal="left" vertical="center" indent="1" shrinkToFit="1"/>
      <protection locked="0"/>
    </xf>
    <xf numFmtId="0" fontId="2" fillId="2" borderId="10" xfId="0" applyFont="1" applyFill="1" applyBorder="1" applyAlignment="1" applyProtection="1">
      <alignment horizontal="distributed" vertical="center" indent="1"/>
    </xf>
    <xf numFmtId="0" fontId="4" fillId="2" borderId="9" xfId="0" applyFont="1" applyFill="1" applyBorder="1" applyAlignment="1" applyProtection="1">
      <alignment horizontal="distributed" vertical="center" wrapText="1" indent="1"/>
    </xf>
    <xf numFmtId="0" fontId="4" fillId="2" borderId="9" xfId="0" applyFont="1" applyFill="1" applyBorder="1" applyAlignment="1" applyProtection="1">
      <alignment horizontal="distributed" vertical="center" indent="1"/>
    </xf>
    <xf numFmtId="0" fontId="4" fillId="0" borderId="3" xfId="0" applyFont="1" applyFill="1" applyBorder="1" applyAlignment="1" applyProtection="1">
      <alignment horizontal="center" vertical="center"/>
    </xf>
    <xf numFmtId="0" fontId="0" fillId="0" borderId="13" xfId="0" applyFill="1" applyBorder="1" applyAlignment="1" applyProtection="1">
      <alignment horizontal="left" vertical="center" indent="1" shrinkToFit="1"/>
      <protection locked="0"/>
    </xf>
    <xf numFmtId="0" fontId="0" fillId="0" borderId="14" xfId="0" applyFill="1" applyBorder="1" applyAlignment="1" applyProtection="1">
      <alignment horizontal="left" vertical="center" indent="1" shrinkToFit="1"/>
      <protection locked="0"/>
    </xf>
    <xf numFmtId="0" fontId="0" fillId="0" borderId="15" xfId="0" applyFill="1" applyBorder="1" applyAlignment="1" applyProtection="1">
      <alignment horizontal="left" vertical="center" indent="1" shrinkToFit="1"/>
      <protection locked="0"/>
    </xf>
    <xf numFmtId="0" fontId="2" fillId="0" borderId="14" xfId="0" applyFont="1" applyFill="1" applyBorder="1" applyAlignment="1" applyProtection="1">
      <alignment horizontal="right" vertical="center"/>
    </xf>
    <xf numFmtId="0" fontId="4" fillId="2" borderId="2" xfId="0" applyFont="1" applyFill="1" applyBorder="1" applyAlignment="1" applyProtection="1">
      <alignment horizontal="distributed" vertical="center" wrapText="1" indent="1"/>
    </xf>
    <xf numFmtId="0" fontId="4" fillId="2" borderId="3" xfId="0" applyFont="1" applyFill="1" applyBorder="1" applyAlignment="1" applyProtection="1">
      <alignment horizontal="distributed" vertical="center" indent="1"/>
    </xf>
    <xf numFmtId="0" fontId="4" fillId="2" borderId="4" xfId="0" applyFont="1" applyFill="1" applyBorder="1" applyAlignment="1" applyProtection="1">
      <alignment horizontal="distributed" vertical="center" indent="1"/>
    </xf>
    <xf numFmtId="0" fontId="4" fillId="2" borderId="5" xfId="0" applyFont="1" applyFill="1" applyBorder="1" applyAlignment="1" applyProtection="1">
      <alignment horizontal="distributed" vertical="center" wrapText="1" indent="1"/>
    </xf>
    <xf numFmtId="0" fontId="4" fillId="2" borderId="6" xfId="0" applyFont="1" applyFill="1" applyBorder="1" applyAlignment="1" applyProtection="1">
      <alignment horizontal="distributed" vertical="center" indent="1"/>
    </xf>
    <xf numFmtId="0" fontId="4" fillId="2" borderId="7" xfId="0" applyFont="1" applyFill="1" applyBorder="1" applyAlignment="1" applyProtection="1">
      <alignment horizontal="distributed" vertical="center" inden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wrapText="1"/>
    </xf>
    <xf numFmtId="0" fontId="4" fillId="2" borderId="3" xfId="0" applyFont="1" applyFill="1" applyBorder="1" applyAlignment="1" applyProtection="1">
      <alignment horizontal="distributed" vertical="center" wrapText="1"/>
    </xf>
    <xf numFmtId="0" fontId="4" fillId="2" borderId="4" xfId="0" applyFont="1" applyFill="1" applyBorder="1" applyAlignment="1" applyProtection="1">
      <alignment horizontal="distributed" vertical="center" wrapText="1"/>
    </xf>
    <xf numFmtId="0" fontId="4" fillId="2" borderId="11"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12" xfId="0" applyFont="1" applyFill="1" applyBorder="1" applyAlignment="1" applyProtection="1">
      <alignment horizontal="distributed" vertical="center" wrapText="1"/>
    </xf>
    <xf numFmtId="0" fontId="4" fillId="2" borderId="5" xfId="0" applyFont="1" applyFill="1" applyBorder="1" applyAlignment="1" applyProtection="1">
      <alignment horizontal="distributed" vertical="center" wrapText="1"/>
    </xf>
    <xf numFmtId="0" fontId="4" fillId="2" borderId="6" xfId="0" applyFont="1" applyFill="1" applyBorder="1" applyAlignment="1" applyProtection="1">
      <alignment horizontal="distributed" vertical="center" wrapText="1"/>
    </xf>
    <xf numFmtId="0" fontId="4" fillId="2" borderId="7" xfId="0" applyFont="1" applyFill="1" applyBorder="1" applyAlignment="1" applyProtection="1">
      <alignment horizontal="distributed" vertical="center" wrapText="1"/>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2"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2" fillId="2" borderId="11" xfId="0" applyFont="1" applyFill="1" applyBorder="1" applyAlignment="1" applyProtection="1">
      <alignment horizontal="center" vertical="center" textRotation="255"/>
    </xf>
    <xf numFmtId="0" fontId="2" fillId="2" borderId="12" xfId="0" applyFont="1" applyFill="1" applyBorder="1" applyAlignment="1" applyProtection="1">
      <alignment horizontal="center" vertical="center" textRotation="255"/>
    </xf>
    <xf numFmtId="0" fontId="2" fillId="2" borderId="5" xfId="0" applyFont="1" applyFill="1" applyBorder="1" applyAlignment="1" applyProtection="1">
      <alignment horizontal="center" vertical="center" textRotation="255"/>
    </xf>
    <xf numFmtId="0" fontId="2" fillId="2" borderId="7" xfId="0" applyFont="1" applyFill="1" applyBorder="1" applyAlignment="1" applyProtection="1">
      <alignment horizontal="center" vertical="center" textRotation="255"/>
    </xf>
    <xf numFmtId="0" fontId="4" fillId="2" borderId="1" xfId="0" applyFont="1" applyFill="1" applyBorder="1" applyAlignment="1" applyProtection="1">
      <alignment horizontal="distributed" vertical="center" indent="1"/>
    </xf>
    <xf numFmtId="0" fontId="4" fillId="0" borderId="13" xfId="0" applyFont="1" applyFill="1" applyBorder="1" applyAlignment="1" applyProtection="1">
      <alignment horizontal="left" vertical="center" indent="1" shrinkToFit="1"/>
      <protection locked="0"/>
    </xf>
    <xf numFmtId="0" fontId="4" fillId="0" borderId="14" xfId="0" applyFont="1" applyFill="1" applyBorder="1" applyAlignment="1" applyProtection="1">
      <alignment horizontal="left" vertical="center" indent="1" shrinkToFit="1"/>
      <protection locked="0"/>
    </xf>
    <xf numFmtId="0" fontId="4" fillId="0" borderId="15" xfId="0" applyFont="1" applyFill="1" applyBorder="1" applyAlignment="1" applyProtection="1">
      <alignment horizontal="left" vertical="center" indent="1" shrinkToFit="1"/>
      <protection locked="0"/>
    </xf>
    <xf numFmtId="0" fontId="27" fillId="2" borderId="16" xfId="0" applyFont="1" applyFill="1" applyBorder="1" applyAlignment="1" applyProtection="1">
      <alignment horizontal="center" vertical="center" textRotation="255" wrapText="1"/>
    </xf>
    <xf numFmtId="0" fontId="2" fillId="2" borderId="16" xfId="0" applyFont="1" applyFill="1" applyBorder="1" applyAlignment="1" applyProtection="1">
      <alignment horizontal="center" vertical="center" textRotation="255" wrapText="1"/>
    </xf>
    <xf numFmtId="0" fontId="2" fillId="2" borderId="9" xfId="0" applyFont="1" applyFill="1" applyBorder="1" applyAlignment="1" applyProtection="1">
      <alignment horizontal="center" vertical="center" textRotation="255" wrapText="1"/>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9" xfId="0" applyFont="1" applyFill="1" applyBorder="1" applyAlignment="1" applyProtection="1">
      <alignment horizontal="center" vertical="center" textRotation="255"/>
    </xf>
    <xf numFmtId="0" fontId="2" fillId="2" borderId="1" xfId="0" applyFont="1" applyFill="1" applyBorder="1" applyAlignment="1" applyProtection="1">
      <alignment horizontal="center" vertical="center" textRotation="255"/>
    </xf>
    <xf numFmtId="0" fontId="2" fillId="0" borderId="11"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0" fontId="2" fillId="0" borderId="5" xfId="0"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0" fontId="2" fillId="0" borderId="7" xfId="0" applyFont="1" applyFill="1" applyBorder="1" applyAlignment="1" applyProtection="1">
      <alignment vertical="center" shrinkToFit="1"/>
      <protection locked="0"/>
    </xf>
    <xf numFmtId="0" fontId="2" fillId="2" borderId="16"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2" borderId="4" xfId="0" applyFont="1" applyFill="1" applyBorder="1" applyProtection="1">
      <alignment vertical="center"/>
    </xf>
    <xf numFmtId="0" fontId="4" fillId="2" borderId="11" xfId="0" applyFont="1" applyFill="1" applyBorder="1" applyProtection="1">
      <alignment vertical="center"/>
    </xf>
    <xf numFmtId="0" fontId="4" fillId="2" borderId="0" xfId="0" applyFont="1" applyFill="1" applyBorder="1" applyProtection="1">
      <alignment vertical="center"/>
    </xf>
    <xf numFmtId="0" fontId="4" fillId="2" borderId="12" xfId="0" applyFont="1" applyFill="1" applyBorder="1" applyProtection="1">
      <alignment vertical="center"/>
    </xf>
    <xf numFmtId="0" fontId="4" fillId="2" borderId="5" xfId="0" applyFont="1" applyFill="1" applyBorder="1" applyProtection="1">
      <alignment vertical="center"/>
    </xf>
    <xf numFmtId="0" fontId="4" fillId="2" borderId="6" xfId="0" applyFont="1" applyFill="1" applyBorder="1" applyProtection="1">
      <alignment vertical="center"/>
    </xf>
    <xf numFmtId="0" fontId="4" fillId="2" borderId="7" xfId="0" applyFont="1" applyFill="1" applyBorder="1" applyProtection="1">
      <alignment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2" fillId="0" borderId="17"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0" fontId="51" fillId="0" borderId="0" xfId="0" applyFont="1" applyAlignment="1">
      <alignment horizontal="left" vertical="center"/>
    </xf>
    <xf numFmtId="0" fontId="17" fillId="0" borderId="0" xfId="0" applyFont="1" applyAlignment="1">
      <alignment horizontal="left"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0" xfId="0" applyFont="1" applyAlignment="1">
      <alignment horizontal="left" wrapText="1"/>
    </xf>
    <xf numFmtId="0" fontId="17" fillId="0" borderId="0" xfId="0" applyFont="1" applyBorder="1" applyAlignment="1">
      <alignment horizontal="lef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top" wrapText="1"/>
    </xf>
    <xf numFmtId="0" fontId="17" fillId="0" borderId="0" xfId="0" applyFont="1" applyAlignment="1">
      <alignment horizontal="left" vertical="center" wrapText="1"/>
    </xf>
    <xf numFmtId="0" fontId="37" fillId="0" borderId="0" xfId="0" applyFont="1" applyAlignment="1">
      <alignment horizontal="left" vertical="top" wrapText="1"/>
    </xf>
    <xf numFmtId="0" fontId="17" fillId="0" borderId="0" xfId="0" applyFont="1" applyBorder="1" applyAlignment="1">
      <alignment horizontal="left" vertical="top" wrapText="1"/>
    </xf>
    <xf numFmtId="0" fontId="4" fillId="9" borderId="13"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48" xfId="0" applyFont="1" applyFill="1" applyBorder="1" applyAlignment="1">
      <alignment horizontal="center" vertical="center"/>
    </xf>
    <xf numFmtId="0" fontId="4" fillId="9" borderId="28" xfId="0" applyFont="1" applyFill="1" applyBorder="1" applyAlignment="1">
      <alignment horizontal="center" vertical="center"/>
    </xf>
    <xf numFmtId="0" fontId="4" fillId="9" borderId="15" xfId="0" applyFont="1" applyFill="1" applyBorder="1" applyAlignment="1">
      <alignment horizontal="center" vertical="center"/>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63"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37"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1" fillId="0" borderId="0" xfId="0" applyFont="1" applyAlignment="1">
      <alignment horizontal="left" wrapText="1"/>
    </xf>
    <xf numFmtId="0" fontId="33" fillId="0" borderId="0" xfId="0" applyFont="1" applyAlignment="1">
      <alignment horizontal="left" vertical="center" wrapText="1"/>
    </xf>
    <xf numFmtId="0" fontId="34" fillId="0" borderId="0" xfId="0" applyFont="1" applyAlignment="1">
      <alignment horizontal="left" vertical="center" wrapText="1"/>
    </xf>
    <xf numFmtId="0" fontId="17" fillId="0" borderId="0" xfId="0" applyFont="1" applyAlignment="1">
      <alignment horizontal="left" vertical="top" wrapText="1"/>
    </xf>
    <xf numFmtId="0" fontId="31" fillId="0" borderId="0" xfId="0" applyFont="1" applyAlignment="1">
      <alignment horizontal="left" vertical="center" wrapText="1"/>
    </xf>
    <xf numFmtId="0" fontId="36" fillId="0" borderId="0" xfId="0" applyFont="1" applyAlignment="1">
      <alignment horizontal="left" vertical="center"/>
    </xf>
    <xf numFmtId="0" fontId="36" fillId="0" borderId="0" xfId="0" applyFont="1" applyAlignment="1">
      <alignment horizontal="left" vertical="top" wrapText="1"/>
    </xf>
    <xf numFmtId="0" fontId="4" fillId="2" borderId="11"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12"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4" fillId="2" borderId="7" xfId="0" applyFont="1" applyFill="1" applyBorder="1" applyAlignment="1">
      <alignment horizontal="distributed" vertical="center" wrapText="1" indent="1"/>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wrapText="1" indent="1"/>
    </xf>
    <xf numFmtId="0" fontId="4" fillId="2" borderId="4" xfId="0" applyFont="1" applyFill="1" applyBorder="1" applyAlignment="1">
      <alignment horizontal="distributed" vertical="center" wrapText="1" inden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4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5"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shrinkToFit="1"/>
    </xf>
    <xf numFmtId="0" fontId="4" fillId="0" borderId="24" xfId="0" applyFont="1" applyFill="1" applyBorder="1" applyAlignment="1" applyProtection="1">
      <alignment horizontal="center" vertical="center" shrinkToFit="1"/>
    </xf>
    <xf numFmtId="0" fontId="4" fillId="0" borderId="24"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center" vertical="center" shrinkToFit="1"/>
    </xf>
    <xf numFmtId="49" fontId="4" fillId="0" borderId="13" xfId="0" applyNumberFormat="1" applyFont="1" applyFill="1" applyBorder="1" applyAlignment="1" applyProtection="1">
      <alignment horizontal="left" vertical="center" wrapText="1"/>
      <protection locked="0"/>
    </xf>
    <xf numFmtId="176" fontId="4" fillId="0" borderId="14" xfId="0" applyNumberFormat="1" applyFont="1" applyFill="1" applyBorder="1" applyAlignment="1" applyProtection="1">
      <alignment horizontal="left" vertical="center" wrapText="1"/>
      <protection locked="0"/>
    </xf>
    <xf numFmtId="176" fontId="4" fillId="0" borderId="15" xfId="0" applyNumberFormat="1" applyFont="1" applyFill="1" applyBorder="1" applyAlignment="1" applyProtection="1">
      <alignment horizontal="left" vertical="center" wrapText="1"/>
      <protection locked="0"/>
    </xf>
    <xf numFmtId="0" fontId="4" fillId="2" borderId="8"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xf>
    <xf numFmtId="0" fontId="4" fillId="2" borderId="28" xfId="0" applyFont="1" applyFill="1" applyBorder="1" applyAlignment="1" applyProtection="1">
      <alignment horizontal="center" vertical="center" shrinkToFit="1"/>
    </xf>
    <xf numFmtId="0" fontId="2" fillId="8" borderId="0" xfId="0" applyFont="1" applyFill="1" applyBorder="1" applyAlignment="1">
      <alignment horizontal="center" vertical="center" shrinkToFit="1"/>
    </xf>
    <xf numFmtId="0" fontId="4" fillId="2" borderId="10" xfId="0" applyFont="1" applyFill="1" applyBorder="1" applyAlignment="1">
      <alignment horizontal="distributed" vertical="center" indent="1"/>
    </xf>
    <xf numFmtId="0" fontId="2" fillId="0" borderId="10" xfId="0" applyNumberFormat="1" applyFont="1" applyFill="1" applyBorder="1" applyAlignment="1" applyProtection="1">
      <alignment horizontal="left" vertical="center" indent="1"/>
    </xf>
    <xf numFmtId="0" fontId="4" fillId="2" borderId="9" xfId="0" applyFont="1" applyFill="1" applyBorder="1" applyAlignment="1">
      <alignment horizontal="distributed" vertical="center" indent="1"/>
    </xf>
    <xf numFmtId="0" fontId="2" fillId="0" borderId="9" xfId="0" applyNumberFormat="1" applyFont="1" applyFill="1" applyBorder="1" applyAlignment="1" applyProtection="1">
      <alignment horizontal="left" vertical="center" indent="1"/>
    </xf>
    <xf numFmtId="0" fontId="2" fillId="9" borderId="28" xfId="0" applyNumberFormat="1" applyFont="1" applyFill="1" applyBorder="1" applyAlignment="1" applyProtection="1">
      <alignment horizontal="center" vertical="center"/>
    </xf>
    <xf numFmtId="0" fontId="2" fillId="9" borderId="14" xfId="0" applyNumberFormat="1" applyFont="1" applyFill="1" applyBorder="1" applyAlignment="1" applyProtection="1">
      <alignment horizontal="center" vertical="center"/>
    </xf>
    <xf numFmtId="0" fontId="2" fillId="9" borderId="15" xfId="0" applyNumberFormat="1" applyFont="1" applyFill="1" applyBorder="1" applyAlignment="1" applyProtection="1">
      <alignment horizontal="center" vertical="center"/>
    </xf>
    <xf numFmtId="0" fontId="4" fillId="0" borderId="17" xfId="0" applyFont="1" applyFill="1" applyBorder="1" applyAlignment="1" applyProtection="1">
      <alignment horizontal="left" vertical="center" indent="1" shrinkToFit="1"/>
      <protection locked="0"/>
    </xf>
    <xf numFmtId="0" fontId="4" fillId="0" borderId="18" xfId="0" applyFont="1" applyFill="1" applyBorder="1" applyAlignment="1" applyProtection="1">
      <alignment horizontal="left" vertical="center" indent="1" shrinkToFit="1"/>
      <protection locked="0"/>
    </xf>
    <xf numFmtId="0" fontId="4" fillId="0" borderId="19" xfId="0" applyFont="1" applyFill="1" applyBorder="1" applyAlignment="1" applyProtection="1">
      <alignment horizontal="left" vertical="center" indent="1" shrinkToFit="1"/>
      <protection locked="0"/>
    </xf>
    <xf numFmtId="0" fontId="4" fillId="2" borderId="51" xfId="0" applyFont="1" applyFill="1" applyBorder="1" applyAlignment="1">
      <alignment horizontal="center" vertical="center"/>
    </xf>
    <xf numFmtId="0" fontId="4" fillId="2" borderId="2"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0" borderId="22" xfId="0" applyFont="1" applyFill="1" applyBorder="1" applyAlignment="1" applyProtection="1">
      <alignment horizontal="left" vertical="center" indent="1" shrinkToFit="1"/>
      <protection locked="0"/>
    </xf>
    <xf numFmtId="0" fontId="4" fillId="8" borderId="0" xfId="0" applyFont="1" applyFill="1" applyAlignment="1">
      <alignment horizontal="left" vertical="center"/>
    </xf>
    <xf numFmtId="0" fontId="4" fillId="2" borderId="13" xfId="0" applyFont="1" applyFill="1" applyBorder="1" applyAlignment="1">
      <alignment horizontal="distributed" vertical="center" wrapText="1" indent="1"/>
    </xf>
    <xf numFmtId="0" fontId="4" fillId="2" borderId="14" xfId="0" applyFont="1" applyFill="1" applyBorder="1" applyAlignment="1">
      <alignment horizontal="distributed" vertical="center" wrapText="1" indent="1"/>
    </xf>
    <xf numFmtId="0" fontId="4" fillId="2" borderId="15" xfId="0" applyFont="1" applyFill="1" applyBorder="1" applyAlignment="1">
      <alignment horizontal="distributed" vertical="center" wrapText="1" indent="1"/>
    </xf>
    <xf numFmtId="0" fontId="4" fillId="3" borderId="2" xfId="0" applyFont="1" applyFill="1" applyBorder="1" applyAlignment="1">
      <alignment horizontal="distributed" vertical="center" wrapText="1" indent="1" shrinkToFit="1"/>
    </xf>
    <xf numFmtId="0" fontId="4" fillId="3" borderId="4" xfId="0" applyFont="1" applyFill="1" applyBorder="1" applyAlignment="1">
      <alignment horizontal="distributed" vertical="center" indent="1" shrinkToFit="1"/>
    </xf>
    <xf numFmtId="0" fontId="4" fillId="3" borderId="5" xfId="0" applyFont="1" applyFill="1" applyBorder="1" applyAlignment="1">
      <alignment horizontal="distributed" vertical="center" indent="1" shrinkToFit="1"/>
    </xf>
    <xf numFmtId="0" fontId="4" fillId="3" borderId="7" xfId="0" applyFont="1" applyFill="1" applyBorder="1" applyAlignment="1">
      <alignment horizontal="distributed" vertical="center" indent="1" shrinkToFit="1"/>
    </xf>
    <xf numFmtId="0" fontId="4" fillId="2" borderId="1" xfId="0" applyFont="1" applyFill="1" applyBorder="1" applyAlignment="1">
      <alignment horizontal="center" vertical="center"/>
    </xf>
    <xf numFmtId="177" fontId="4" fillId="0" borderId="28" xfId="0" applyNumberFormat="1" applyFont="1" applyFill="1" applyBorder="1" applyAlignment="1" applyProtection="1">
      <alignment horizontal="center" vertical="center" shrinkToFit="1"/>
    </xf>
    <xf numFmtId="177" fontId="4" fillId="0" borderId="14" xfId="0" applyNumberFormat="1" applyFont="1" applyFill="1" applyBorder="1" applyAlignment="1" applyProtection="1">
      <alignment horizontal="center" vertical="center" shrinkToFit="1"/>
    </xf>
    <xf numFmtId="177" fontId="4" fillId="0" borderId="13" xfId="0" applyNumberFormat="1" applyFont="1" applyFill="1" applyBorder="1" applyAlignment="1" applyProtection="1">
      <alignment horizontal="center" vertical="center" shrinkToFit="1"/>
      <protection locked="0"/>
    </xf>
    <xf numFmtId="177" fontId="4" fillId="0" borderId="14" xfId="0" applyNumberFormat="1" applyFont="1" applyFill="1" applyBorder="1" applyAlignment="1" applyProtection="1">
      <alignment horizontal="center" vertical="center" shrinkToFit="1"/>
      <protection locked="0"/>
    </xf>
    <xf numFmtId="177" fontId="4" fillId="0" borderId="13" xfId="0" applyNumberFormat="1" applyFont="1" applyFill="1" applyBorder="1" applyAlignment="1">
      <alignment horizontal="center" vertical="center" shrinkToFit="1"/>
    </xf>
    <xf numFmtId="177" fontId="4" fillId="0" borderId="14" xfId="0" applyNumberFormat="1" applyFont="1" applyFill="1" applyBorder="1" applyAlignment="1">
      <alignment horizontal="center" vertical="center" shrinkToFit="1"/>
    </xf>
    <xf numFmtId="0" fontId="4" fillId="2" borderId="15"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180" fontId="4" fillId="0" borderId="13" xfId="0" applyNumberFormat="1" applyFont="1" applyFill="1" applyBorder="1" applyAlignment="1" applyProtection="1">
      <alignment horizontal="center" vertical="center" shrinkToFit="1"/>
    </xf>
    <xf numFmtId="180" fontId="4" fillId="0" borderId="14" xfId="0" applyNumberFormat="1"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xf>
    <xf numFmtId="0" fontId="4"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6" fillId="3" borderId="13" xfId="0" applyFont="1" applyFill="1" applyBorder="1" applyAlignment="1">
      <alignment horizontal="distributed" vertical="center" wrapText="1" indent="1" shrinkToFit="1"/>
    </xf>
    <xf numFmtId="0" fontId="6" fillId="3" borderId="15" xfId="0" applyFont="1" applyFill="1" applyBorder="1" applyAlignment="1">
      <alignment horizontal="distributed" vertical="center" indent="1" shrinkToFit="1"/>
    </xf>
    <xf numFmtId="0" fontId="4" fillId="0" borderId="1" xfId="0" applyFont="1" applyFill="1" applyBorder="1" applyAlignment="1" applyProtection="1">
      <alignment horizontal="left" vertical="center"/>
      <protection locked="0"/>
    </xf>
    <xf numFmtId="0" fontId="4" fillId="2" borderId="1" xfId="0" applyFont="1" applyFill="1" applyBorder="1" applyAlignment="1">
      <alignment horizontal="distributed" vertical="center" indent="1"/>
    </xf>
    <xf numFmtId="0" fontId="4" fillId="8" borderId="14" xfId="0" applyFont="1" applyFill="1" applyBorder="1" applyAlignment="1">
      <alignment horizontal="center" vertical="center"/>
    </xf>
    <xf numFmtId="0" fontId="4" fillId="8" borderId="14" xfId="0" applyFont="1" applyFill="1" applyBorder="1" applyAlignment="1">
      <alignment vertical="center"/>
    </xf>
    <xf numFmtId="0" fontId="4" fillId="8" borderId="15" xfId="0" applyFont="1" applyFill="1" applyBorder="1" applyAlignment="1">
      <alignment vertical="center"/>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3" borderId="13" xfId="0" applyFont="1" applyFill="1" applyBorder="1" applyAlignment="1">
      <alignment horizontal="distributed" vertical="center" indent="1"/>
    </xf>
    <xf numFmtId="0" fontId="4" fillId="3" borderId="15" xfId="0" applyFont="1" applyFill="1" applyBorder="1" applyAlignment="1">
      <alignment horizontal="distributed" vertical="center" indent="1"/>
    </xf>
    <xf numFmtId="0" fontId="4" fillId="3" borderId="2" xfId="0" applyFont="1" applyFill="1" applyBorder="1" applyAlignment="1">
      <alignment horizontal="distributed" vertical="center" indent="1"/>
    </xf>
    <xf numFmtId="0" fontId="4" fillId="3" borderId="4" xfId="0" applyFont="1" applyFill="1" applyBorder="1" applyAlignment="1">
      <alignment horizontal="distributed" vertical="center" inden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4" fillId="3" borderId="2" xfId="0" applyFont="1" applyFill="1" applyBorder="1" applyAlignment="1">
      <alignment horizontal="distributed" vertical="center" indent="1" shrinkToFit="1"/>
    </xf>
    <xf numFmtId="0" fontId="4" fillId="2" borderId="9" xfId="0" applyFont="1" applyFill="1" applyBorder="1" applyAlignment="1">
      <alignment horizontal="center" vertical="center" textRotation="255"/>
    </xf>
    <xf numFmtId="0" fontId="4" fillId="0" borderId="1" xfId="0" applyFont="1" applyFill="1" applyBorder="1" applyAlignment="1" applyProtection="1">
      <alignment horizontal="left" vertical="center" indent="1" shrinkToFit="1"/>
      <protection locked="0"/>
    </xf>
    <xf numFmtId="0" fontId="5" fillId="3" borderId="13" xfId="0" applyFont="1" applyFill="1" applyBorder="1" applyAlignment="1">
      <alignment horizontal="distributed" vertical="center" wrapText="1" indent="1" shrinkToFit="1"/>
    </xf>
    <xf numFmtId="0" fontId="5" fillId="3" borderId="15" xfId="0" applyFont="1" applyFill="1" applyBorder="1" applyAlignment="1">
      <alignment horizontal="distributed" vertical="center" indent="1" shrinkToFit="1"/>
    </xf>
    <xf numFmtId="0" fontId="4" fillId="0" borderId="1" xfId="0" applyFont="1" applyFill="1" applyBorder="1" applyAlignment="1">
      <alignment horizontal="center" vertical="center"/>
    </xf>
    <xf numFmtId="0" fontId="4" fillId="3" borderId="4" xfId="0" applyFont="1" applyFill="1" applyBorder="1" applyAlignment="1">
      <alignment horizontal="distributed" vertical="center" wrapText="1" indent="1" shrinkToFit="1"/>
    </xf>
    <xf numFmtId="0" fontId="4" fillId="3" borderId="11" xfId="0" applyFont="1" applyFill="1" applyBorder="1" applyAlignment="1">
      <alignment horizontal="distributed" vertical="center" wrapText="1" indent="1" shrinkToFit="1"/>
    </xf>
    <xf numFmtId="0" fontId="4" fillId="3" borderId="12" xfId="0" applyFont="1" applyFill="1" applyBorder="1" applyAlignment="1">
      <alignment horizontal="distributed" vertical="center" wrapText="1" indent="1" shrinkToFit="1"/>
    </xf>
    <xf numFmtId="0" fontId="4" fillId="3" borderId="5" xfId="0" applyFont="1" applyFill="1" applyBorder="1" applyAlignment="1">
      <alignment horizontal="distributed" vertical="center" wrapText="1" indent="1" shrinkToFit="1"/>
    </xf>
    <xf numFmtId="0" fontId="4" fillId="3" borderId="7" xfId="0" applyFont="1" applyFill="1" applyBorder="1" applyAlignment="1">
      <alignment horizontal="distributed" vertical="center" wrapText="1" indent="1"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8" fillId="2" borderId="4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5" borderId="2" xfId="0" applyFont="1" applyFill="1" applyBorder="1" applyAlignment="1">
      <alignment horizontal="distributed" vertical="center" wrapText="1" indent="1"/>
    </xf>
    <xf numFmtId="0" fontId="4" fillId="5" borderId="3" xfId="0" applyFont="1" applyFill="1" applyBorder="1" applyAlignment="1">
      <alignment horizontal="distributed" vertical="center" wrapText="1" indent="1"/>
    </xf>
    <xf numFmtId="0" fontId="4" fillId="5" borderId="4" xfId="0" applyFont="1" applyFill="1" applyBorder="1" applyAlignment="1">
      <alignment horizontal="distributed" vertical="center" wrapText="1" indent="1"/>
    </xf>
    <xf numFmtId="0" fontId="4" fillId="5" borderId="11" xfId="0" applyFont="1" applyFill="1" applyBorder="1" applyAlignment="1">
      <alignment horizontal="distributed" vertical="center" wrapText="1" indent="1"/>
    </xf>
    <xf numFmtId="0" fontId="4" fillId="5" borderId="0" xfId="0" applyFont="1" applyFill="1" applyBorder="1" applyAlignment="1">
      <alignment horizontal="distributed" vertical="center" wrapText="1" indent="1"/>
    </xf>
    <xf numFmtId="0" fontId="4" fillId="5" borderId="12" xfId="0" applyFont="1" applyFill="1" applyBorder="1" applyAlignment="1">
      <alignment horizontal="distributed" vertical="center" wrapText="1" indent="1"/>
    </xf>
    <xf numFmtId="0" fontId="4" fillId="5" borderId="5" xfId="0" applyFont="1" applyFill="1" applyBorder="1" applyAlignment="1">
      <alignment horizontal="distributed" vertical="center" wrapText="1" indent="1"/>
    </xf>
    <xf numFmtId="0" fontId="4" fillId="5" borderId="6" xfId="0" applyFont="1" applyFill="1" applyBorder="1" applyAlignment="1">
      <alignment horizontal="distributed" vertical="center" wrapText="1" indent="1"/>
    </xf>
    <xf numFmtId="0" fontId="4" fillId="5" borderId="7" xfId="0" applyFont="1" applyFill="1" applyBorder="1" applyAlignment="1">
      <alignment horizontal="distributed" vertical="center" wrapText="1" inden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8" borderId="0" xfId="0" applyFont="1" applyFill="1" applyBorder="1" applyAlignment="1" applyProtection="1">
      <alignment horizontal="left" vertical="center" wrapText="1"/>
    </xf>
    <xf numFmtId="0" fontId="2" fillId="8" borderId="0" xfId="0" applyFont="1" applyFill="1" applyBorder="1" applyAlignment="1" applyProtection="1">
      <alignment horizontal="center" vertical="center" shrinkToFit="1"/>
    </xf>
    <xf numFmtId="0" fontId="5" fillId="3" borderId="2" xfId="0" applyFont="1" applyFill="1" applyBorder="1" applyAlignment="1">
      <alignment horizontal="distributed" vertical="center" wrapText="1" indent="1" shrinkToFit="1"/>
    </xf>
    <xf numFmtId="0" fontId="5" fillId="3" borderId="4" xfId="0" applyFont="1" applyFill="1" applyBorder="1" applyAlignment="1">
      <alignment horizontal="distributed" vertical="center" indent="1" shrinkToFit="1"/>
    </xf>
    <xf numFmtId="0" fontId="4" fillId="0" borderId="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30"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wrapText="1"/>
    </xf>
    <xf numFmtId="0" fontId="2" fillId="2" borderId="13" xfId="0" applyFont="1" applyFill="1" applyBorder="1" applyAlignment="1">
      <alignment horizontal="distributed" vertical="center" indent="1"/>
    </xf>
    <xf numFmtId="0" fontId="2" fillId="2" borderId="14" xfId="0" applyFont="1" applyFill="1" applyBorder="1" applyAlignment="1">
      <alignment horizontal="distributed" vertical="center" indent="1"/>
    </xf>
    <xf numFmtId="0" fontId="2" fillId="2" borderId="15" xfId="0" applyFont="1" applyFill="1" applyBorder="1" applyAlignment="1">
      <alignment horizontal="distributed" vertical="center" indent="1"/>
    </xf>
    <xf numFmtId="0" fontId="23" fillId="2" borderId="13" xfId="0" applyFont="1" applyFill="1" applyBorder="1" applyAlignment="1">
      <alignment horizontal="distributed" vertical="center" indent="1"/>
    </xf>
    <xf numFmtId="0" fontId="23" fillId="2" borderId="14" xfId="0" applyFont="1" applyFill="1" applyBorder="1" applyAlignment="1">
      <alignment horizontal="distributed" vertical="center" indent="1"/>
    </xf>
    <xf numFmtId="0" fontId="23" fillId="2" borderId="15" xfId="0" applyFont="1" applyFill="1" applyBorder="1" applyAlignment="1">
      <alignment horizontal="distributed" vertical="center" indent="1"/>
    </xf>
    <xf numFmtId="0" fontId="23" fillId="0" borderId="1" xfId="0" applyFont="1" applyFill="1" applyBorder="1" applyAlignment="1">
      <alignment horizontal="left" vertical="center"/>
    </xf>
    <xf numFmtId="0" fontId="19" fillId="2" borderId="13" xfId="0" applyFont="1" applyFill="1" applyBorder="1" applyAlignment="1">
      <alignment horizontal="distributed" vertical="center" indent="1"/>
    </xf>
    <xf numFmtId="0" fontId="19" fillId="2" borderId="14" xfId="0" applyFont="1" applyFill="1" applyBorder="1" applyAlignment="1">
      <alignment horizontal="distributed" vertical="center" indent="1"/>
    </xf>
    <xf numFmtId="0" fontId="19" fillId="2" borderId="15" xfId="0" applyFont="1" applyFill="1" applyBorder="1" applyAlignment="1">
      <alignment horizontal="distributed" vertical="center" indent="1"/>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0" fillId="2" borderId="28" xfId="0" applyFont="1" applyFill="1" applyBorder="1" applyAlignment="1">
      <alignment horizontal="center" vertical="center" wrapText="1"/>
    </xf>
    <xf numFmtId="0" fontId="20" fillId="2" borderId="14" xfId="0" applyFont="1" applyFill="1" applyBorder="1" applyAlignment="1">
      <alignment horizontal="center" vertical="center"/>
    </xf>
    <xf numFmtId="0" fontId="20" fillId="2" borderId="15" xfId="0" applyFont="1" applyFill="1" applyBorder="1" applyAlignment="1">
      <alignment horizontal="center" vertical="center"/>
    </xf>
    <xf numFmtId="180" fontId="2" fillId="8" borderId="13" xfId="0" applyNumberFormat="1" applyFont="1" applyFill="1" applyBorder="1" applyAlignment="1">
      <alignment horizontal="center" vertical="center" shrinkToFit="1"/>
    </xf>
    <xf numFmtId="180" fontId="2" fillId="8" borderId="14" xfId="0" applyNumberFormat="1" applyFont="1" applyFill="1" applyBorder="1" applyAlignment="1">
      <alignment horizontal="center" vertical="center" shrinkToFit="1"/>
    </xf>
    <xf numFmtId="177" fontId="2" fillId="0" borderId="13" xfId="0" applyNumberFormat="1" applyFont="1" applyFill="1" applyBorder="1" applyAlignment="1" applyProtection="1">
      <alignment horizontal="center" vertical="center" shrinkToFit="1"/>
      <protection locked="0"/>
    </xf>
    <xf numFmtId="177" fontId="2" fillId="0" borderId="14" xfId="0" applyNumberFormat="1" applyFont="1" applyFill="1" applyBorder="1" applyAlignment="1" applyProtection="1">
      <alignment horizontal="center" vertical="center" shrinkToFit="1"/>
      <protection locked="0"/>
    </xf>
    <xf numFmtId="177" fontId="2" fillId="8" borderId="13" xfId="0" applyNumberFormat="1" applyFont="1" applyFill="1" applyBorder="1" applyAlignment="1">
      <alignment horizontal="center" vertical="center" shrinkToFit="1"/>
    </xf>
    <xf numFmtId="177" fontId="2" fillId="8" borderId="14" xfId="0" applyNumberFormat="1" applyFont="1" applyFill="1" applyBorder="1" applyAlignment="1">
      <alignment horizontal="center" vertical="center" shrinkToFit="1"/>
    </xf>
    <xf numFmtId="177" fontId="2" fillId="8" borderId="28" xfId="0" applyNumberFormat="1" applyFont="1" applyFill="1" applyBorder="1" applyAlignment="1" applyProtection="1">
      <alignment horizontal="center" vertical="center" shrinkToFit="1"/>
    </xf>
    <xf numFmtId="177" fontId="2" fillId="8" borderId="14" xfId="0" applyNumberFormat="1" applyFont="1" applyFill="1" applyBorder="1" applyAlignment="1" applyProtection="1">
      <alignment horizontal="center" vertical="center" shrinkToFit="1"/>
    </xf>
    <xf numFmtId="0" fontId="19" fillId="8" borderId="14" xfId="0" applyFont="1" applyFill="1" applyBorder="1" applyAlignment="1">
      <alignment horizontal="center" vertical="center"/>
    </xf>
    <xf numFmtId="0" fontId="19" fillId="8" borderId="15" xfId="0" applyFont="1" applyFill="1" applyBorder="1" applyAlignment="1">
      <alignment horizontal="center" vertical="center"/>
    </xf>
    <xf numFmtId="0" fontId="2" fillId="2" borderId="13" xfId="0" applyFont="1" applyFill="1" applyBorder="1" applyAlignment="1">
      <alignment horizontal="distributed" vertical="center" wrapText="1" indent="1"/>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xf>
    <xf numFmtId="0" fontId="22" fillId="0" borderId="0" xfId="0" applyFont="1" applyAlignment="1">
      <alignment horizontal="left" vertical="center"/>
    </xf>
    <xf numFmtId="0" fontId="18" fillId="0" borderId="0" xfId="0" applyFont="1" applyAlignment="1">
      <alignment horizontal="left" vertical="center"/>
    </xf>
    <xf numFmtId="0" fontId="40" fillId="0" borderId="0" xfId="0" applyFont="1" applyAlignment="1">
      <alignment horizontal="left" vertical="top" wrapText="1"/>
    </xf>
    <xf numFmtId="0" fontId="22" fillId="0" borderId="0" xfId="0" applyFont="1" applyBorder="1" applyAlignment="1">
      <alignment horizontal="left" vertical="center" wrapText="1"/>
    </xf>
    <xf numFmtId="0" fontId="22" fillId="0" borderId="0" xfId="0" applyFont="1" applyAlignment="1">
      <alignment horizontal="left" wrapText="1"/>
    </xf>
    <xf numFmtId="177" fontId="2" fillId="0" borderId="13" xfId="0" applyNumberFormat="1" applyFont="1" applyFill="1" applyBorder="1" applyAlignment="1" applyProtection="1">
      <alignment horizontal="right" vertical="center" shrinkToFit="1"/>
      <protection locked="0"/>
    </xf>
    <xf numFmtId="177" fontId="2" fillId="0" borderId="14" xfId="0" applyNumberFormat="1" applyFont="1" applyFill="1" applyBorder="1" applyAlignment="1" applyProtection="1">
      <alignment horizontal="right" vertical="center" shrinkToFit="1"/>
      <protection locked="0"/>
    </xf>
    <xf numFmtId="0" fontId="4" fillId="0" borderId="13" xfId="0" applyFont="1" applyFill="1" applyBorder="1" applyAlignment="1" applyProtection="1">
      <alignment horizontal="right" vertical="center"/>
      <protection locked="0"/>
    </xf>
    <xf numFmtId="0" fontId="4" fillId="0" borderId="14" xfId="0" applyFont="1" applyFill="1" applyBorder="1" applyAlignment="1" applyProtection="1">
      <alignment horizontal="right" vertical="center"/>
      <protection locked="0"/>
    </xf>
    <xf numFmtId="0" fontId="4" fillId="0" borderId="13"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6" fillId="0" borderId="13" xfId="0" applyFont="1" applyFill="1" applyBorder="1" applyAlignment="1" applyProtection="1">
      <alignment horizontal="right" vertical="center"/>
    </xf>
    <xf numFmtId="0" fontId="6" fillId="0" borderId="14" xfId="0" applyFont="1" applyFill="1" applyBorder="1" applyAlignment="1" applyProtection="1">
      <alignment horizontal="right" vertical="center"/>
    </xf>
    <xf numFmtId="0" fontId="4" fillId="0" borderId="13"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14" xfId="0" applyFont="1" applyFill="1" applyBorder="1" applyAlignment="1" applyProtection="1">
      <alignment horizontal="center" vertical="center"/>
    </xf>
    <xf numFmtId="0" fontId="18" fillId="8" borderId="5" xfId="0" applyFont="1" applyFill="1" applyBorder="1" applyAlignment="1">
      <alignment horizontal="distributed" vertical="center" wrapText="1" indent="7"/>
    </xf>
    <xf numFmtId="0" fontId="18" fillId="8" borderId="6" xfId="0" applyFont="1" applyFill="1" applyBorder="1" applyAlignment="1">
      <alignment horizontal="distributed" vertical="center" wrapText="1" indent="7"/>
    </xf>
    <xf numFmtId="0" fontId="18" fillId="8" borderId="7" xfId="0" applyFont="1" applyFill="1" applyBorder="1" applyAlignment="1">
      <alignment horizontal="distributed" vertical="center" wrapText="1" indent="7"/>
    </xf>
    <xf numFmtId="0" fontId="27" fillId="2" borderId="13" xfId="0" applyFont="1" applyFill="1" applyBorder="1" applyAlignment="1">
      <alignment horizontal="distributed" vertical="center" wrapText="1" indent="1"/>
    </xf>
    <xf numFmtId="0" fontId="2" fillId="2" borderId="14" xfId="0" applyFont="1" applyFill="1" applyBorder="1" applyAlignment="1">
      <alignment horizontal="distributed" vertical="center" wrapText="1" indent="1"/>
    </xf>
    <xf numFmtId="0" fontId="2" fillId="2" borderId="15" xfId="0" applyFont="1" applyFill="1" applyBorder="1" applyAlignment="1">
      <alignment horizontal="distributed" vertical="center" wrapText="1" inden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pplyProtection="1">
      <alignment horizontal="left" vertical="center" wrapText="1"/>
      <protection locked="0"/>
    </xf>
    <xf numFmtId="0" fontId="2" fillId="0" borderId="4" xfId="0" applyFont="1" applyFill="1" applyBorder="1" applyAlignment="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2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2" borderId="15" xfId="0" applyFont="1" applyFill="1" applyBorder="1" applyAlignment="1">
      <alignment horizontal="center" vertical="center"/>
    </xf>
    <xf numFmtId="0" fontId="23" fillId="2" borderId="13" xfId="0" applyFont="1" applyFill="1" applyBorder="1" applyAlignment="1">
      <alignment horizontal="center" vertical="center" wrapTex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0" fontId="2" fillId="0" borderId="1" xfId="0" applyFont="1" applyFill="1" applyBorder="1" applyAlignment="1" applyProtection="1">
      <alignment horizontal="left" vertical="center" indent="1" shrinkToFit="1"/>
      <protection locked="0"/>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4"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15" xfId="0" applyFont="1" applyFill="1" applyBorder="1" applyAlignment="1">
      <alignment horizontal="center" vertical="center"/>
    </xf>
    <xf numFmtId="0" fontId="18" fillId="8" borderId="13" xfId="0" applyFont="1" applyFill="1" applyBorder="1" applyAlignment="1">
      <alignment horizontal="distributed" vertical="center" wrapText="1" indent="7"/>
    </xf>
    <xf numFmtId="0" fontId="18" fillId="8" borderId="14" xfId="0" applyFont="1" applyFill="1" applyBorder="1" applyAlignment="1">
      <alignment horizontal="distributed" vertical="center" wrapText="1" indent="7"/>
    </xf>
    <xf numFmtId="0" fontId="18" fillId="8" borderId="15" xfId="0" applyFont="1" applyFill="1" applyBorder="1" applyAlignment="1">
      <alignment horizontal="distributed" vertical="center" wrapText="1" indent="7"/>
    </xf>
    <xf numFmtId="0" fontId="27" fillId="2" borderId="2" xfId="0" applyFont="1" applyFill="1" applyBorder="1" applyAlignment="1">
      <alignment horizontal="distributed" vertical="center" wrapText="1" indent="1"/>
    </xf>
    <xf numFmtId="0" fontId="2" fillId="2" borderId="3" xfId="0" applyFont="1" applyFill="1" applyBorder="1" applyAlignment="1">
      <alignment horizontal="distributed" vertical="center" wrapText="1" indent="1"/>
    </xf>
    <xf numFmtId="0" fontId="2" fillId="2" borderId="4"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xf numFmtId="0" fontId="2" fillId="2" borderId="0" xfId="0" applyFont="1" applyFill="1" applyBorder="1" applyAlignment="1">
      <alignment horizontal="distributed" vertical="center" wrapText="1" indent="1"/>
    </xf>
    <xf numFmtId="0" fontId="2" fillId="2" borderId="12" xfId="0" applyFont="1" applyFill="1" applyBorder="1" applyAlignment="1">
      <alignment horizontal="distributed" vertical="center" wrapText="1" indent="1"/>
    </xf>
    <xf numFmtId="0" fontId="2" fillId="2" borderId="5" xfId="0" applyFont="1" applyFill="1" applyBorder="1" applyAlignment="1">
      <alignment horizontal="distributed" vertical="center" wrapText="1" indent="1"/>
    </xf>
    <xf numFmtId="0" fontId="2" fillId="2" borderId="6" xfId="0" applyFont="1" applyFill="1" applyBorder="1" applyAlignment="1">
      <alignment horizontal="distributed" vertical="center" wrapText="1" indent="1"/>
    </xf>
    <xf numFmtId="0" fontId="2" fillId="2" borderId="7" xfId="0" applyFont="1" applyFill="1" applyBorder="1" applyAlignment="1">
      <alignment horizontal="distributed" vertical="center" wrapText="1" indent="1"/>
    </xf>
    <xf numFmtId="0" fontId="2" fillId="8" borderId="6" xfId="0" applyFont="1" applyFill="1" applyBorder="1" applyAlignment="1">
      <alignment horizontal="center" vertical="center"/>
    </xf>
    <xf numFmtId="0" fontId="2" fillId="8" borderId="6" xfId="0" applyFont="1" applyFill="1" applyBorder="1" applyAlignment="1">
      <alignment horizontal="center" vertical="center" shrinkToFit="1"/>
    </xf>
    <xf numFmtId="0" fontId="2" fillId="2" borderId="10" xfId="0" applyFont="1" applyFill="1" applyBorder="1" applyAlignment="1">
      <alignment horizontal="distributed" vertical="center" indent="1"/>
    </xf>
    <xf numFmtId="0" fontId="2" fillId="0" borderId="17" xfId="0" applyFont="1" applyFill="1" applyBorder="1" applyAlignment="1" applyProtection="1">
      <alignment horizontal="left" vertical="center" indent="1" shrinkToFit="1"/>
      <protection locked="0"/>
    </xf>
    <xf numFmtId="0" fontId="2" fillId="0" borderId="18" xfId="0" applyFont="1" applyFill="1" applyBorder="1" applyAlignment="1" applyProtection="1">
      <alignment horizontal="left" vertical="center" indent="1" shrinkToFit="1"/>
      <protection locked="0"/>
    </xf>
    <xf numFmtId="0" fontId="2" fillId="0" borderId="19" xfId="0" applyFont="1" applyFill="1" applyBorder="1" applyAlignment="1" applyProtection="1">
      <alignment horizontal="left" vertical="center" indent="1" shrinkToFit="1"/>
      <protection locked="0"/>
    </xf>
    <xf numFmtId="0" fontId="2" fillId="2" borderId="9" xfId="0" applyFont="1" applyFill="1" applyBorder="1" applyAlignment="1">
      <alignment horizontal="distributed" vertical="center" indent="1"/>
    </xf>
    <xf numFmtId="0" fontId="2" fillId="0" borderId="5" xfId="0" applyFont="1" applyFill="1" applyBorder="1" applyAlignment="1" applyProtection="1">
      <alignment horizontal="left" vertical="center" indent="1" shrinkToFit="1"/>
      <protection locked="0"/>
    </xf>
    <xf numFmtId="0" fontId="2" fillId="0" borderId="6" xfId="0" applyFont="1" applyFill="1" applyBorder="1" applyAlignment="1" applyProtection="1">
      <alignment horizontal="left" vertical="center" indent="1" shrinkToFit="1"/>
      <protection locked="0"/>
    </xf>
    <xf numFmtId="0" fontId="2" fillId="0" borderId="7" xfId="0" applyFont="1" applyFill="1" applyBorder="1" applyAlignment="1" applyProtection="1">
      <alignment horizontal="left" vertical="center" indent="1" shrinkToFit="1"/>
      <protection locked="0"/>
    </xf>
    <xf numFmtId="0" fontId="27" fillId="2" borderId="3" xfId="0" applyFont="1" applyFill="1" applyBorder="1" applyAlignment="1">
      <alignment horizontal="distributed" vertical="center" wrapText="1" indent="1"/>
    </xf>
    <xf numFmtId="0" fontId="27" fillId="2" borderId="4" xfId="0" applyFont="1" applyFill="1" applyBorder="1" applyAlignment="1">
      <alignment horizontal="distributed" vertical="center" wrapText="1" indent="1"/>
    </xf>
    <xf numFmtId="0" fontId="27" fillId="2" borderId="11" xfId="0" applyFont="1" applyFill="1" applyBorder="1" applyAlignment="1">
      <alignment horizontal="distributed" vertical="center" wrapText="1" indent="1"/>
    </xf>
    <xf numFmtId="0" fontId="27" fillId="2" borderId="0" xfId="0" applyFont="1" applyFill="1" applyBorder="1" applyAlignment="1">
      <alignment horizontal="distributed" vertical="center" wrapText="1" indent="1"/>
    </xf>
    <xf numFmtId="0" fontId="27" fillId="2" borderId="12" xfId="0" applyFont="1" applyFill="1" applyBorder="1" applyAlignment="1">
      <alignment horizontal="distributed" vertical="center" wrapText="1" indent="1"/>
    </xf>
    <xf numFmtId="0" fontId="27" fillId="2" borderId="5" xfId="0" applyFont="1" applyFill="1" applyBorder="1" applyAlignment="1">
      <alignment horizontal="distributed" vertical="center" wrapText="1" indent="1"/>
    </xf>
    <xf numFmtId="0" fontId="27" fillId="2" borderId="6" xfId="0" applyFont="1" applyFill="1" applyBorder="1" applyAlignment="1">
      <alignment horizontal="distributed" vertical="center" wrapText="1" indent="1"/>
    </xf>
    <xf numFmtId="0" fontId="27" fillId="2" borderId="7" xfId="0" applyFont="1" applyFill="1" applyBorder="1" applyAlignment="1">
      <alignment horizontal="distributed" vertical="center" wrapText="1" indent="1"/>
    </xf>
    <xf numFmtId="0" fontId="2" fillId="0" borderId="1" xfId="0" applyFont="1" applyFill="1" applyBorder="1" applyAlignment="1" applyProtection="1">
      <alignment horizontal="left" vertical="center" indent="1"/>
      <protection locked="0"/>
    </xf>
    <xf numFmtId="0" fontId="19" fillId="2" borderId="34" xfId="0" applyFont="1" applyFill="1" applyBorder="1" applyAlignment="1">
      <alignment horizontal="distributed" vertical="center" indent="1"/>
    </xf>
    <xf numFmtId="0" fontId="19" fillId="2" borderId="35" xfId="0" applyFont="1" applyFill="1" applyBorder="1" applyAlignment="1">
      <alignment horizontal="distributed" vertical="center" indent="1"/>
    </xf>
    <xf numFmtId="0" fontId="19" fillId="2" borderId="36" xfId="0" applyFont="1" applyFill="1" applyBorder="1" applyAlignment="1">
      <alignment horizontal="distributed" vertical="center" inden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7" fillId="2" borderId="14" xfId="0" applyFont="1" applyFill="1" applyBorder="1" applyAlignment="1">
      <alignment horizontal="distributed" vertical="center" wrapText="1" indent="1"/>
    </xf>
    <xf numFmtId="0" fontId="27" fillId="2" borderId="15" xfId="0" applyFont="1" applyFill="1" applyBorder="1" applyAlignment="1">
      <alignment horizontal="distributed" vertical="center" wrapText="1" indent="1"/>
    </xf>
    <xf numFmtId="0" fontId="34" fillId="0" borderId="0" xfId="0" applyFont="1" applyFill="1" applyBorder="1" applyAlignment="1" applyProtection="1">
      <alignment horizontal="left" vertical="top" wrapText="1"/>
    </xf>
    <xf numFmtId="0" fontId="34" fillId="0" borderId="0" xfId="0" applyFont="1" applyFill="1" applyBorder="1" applyAlignment="1" applyProtection="1">
      <alignment horizontal="left" vertical="top"/>
    </xf>
    <xf numFmtId="0" fontId="30" fillId="0" borderId="0" xfId="0" applyFont="1" applyAlignment="1">
      <alignment horizontal="left" wrapText="1"/>
    </xf>
    <xf numFmtId="0" fontId="17"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 fillId="8" borderId="3" xfId="0" applyFont="1" applyFill="1" applyBorder="1" applyAlignment="1" applyProtection="1">
      <alignment horizontal="left" vertical="center"/>
    </xf>
    <xf numFmtId="0" fontId="4" fillId="0" borderId="1" xfId="0" applyFont="1" applyFill="1" applyBorder="1" applyAlignment="1" applyProtection="1">
      <alignment horizontal="distributed" vertical="center" wrapText="1" indent="1"/>
    </xf>
    <xf numFmtId="0" fontId="4" fillId="0" borderId="9"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shrinkToFit="1"/>
      <protection locked="0"/>
    </xf>
    <xf numFmtId="0" fontId="4" fillId="0" borderId="1" xfId="0" applyFont="1" applyFill="1" applyBorder="1" applyAlignment="1" applyProtection="1">
      <alignment horizontal="distributed" vertical="center" indent="1" shrinkToFit="1"/>
    </xf>
    <xf numFmtId="0" fontId="4" fillId="0" borderId="1" xfId="0" applyFont="1" applyFill="1" applyBorder="1" applyAlignment="1" applyProtection="1">
      <alignment horizontal="left" vertical="top"/>
      <protection locked="0"/>
    </xf>
    <xf numFmtId="0" fontId="4" fillId="0" borderId="1" xfId="0" applyFont="1" applyFill="1" applyBorder="1" applyAlignment="1" applyProtection="1">
      <alignment horizontal="distributed" vertical="center" wrapText="1" indent="1" shrinkToFit="1"/>
    </xf>
    <xf numFmtId="0" fontId="13" fillId="8" borderId="0" xfId="0" applyFont="1" applyFill="1" applyBorder="1" applyAlignment="1" applyProtection="1">
      <alignment horizontal="center" vertical="center"/>
    </xf>
    <xf numFmtId="0" fontId="4" fillId="0" borderId="1" xfId="0" applyFont="1" applyFill="1" applyBorder="1" applyAlignment="1" applyProtection="1">
      <alignment horizontal="distributed" vertical="center" indent="1"/>
    </xf>
    <xf numFmtId="0" fontId="4" fillId="0" borderId="13" xfId="0" applyFont="1" applyFill="1" applyBorder="1" applyAlignment="1" applyProtection="1">
      <alignment horizontal="distributed" vertical="center" indent="1"/>
    </xf>
    <xf numFmtId="0" fontId="4" fillId="0" borderId="3" xfId="0" applyFont="1" applyFill="1" applyBorder="1" applyAlignment="1" applyProtection="1">
      <alignment horizontal="left" vertical="center" wrapText="1"/>
    </xf>
    <xf numFmtId="0" fontId="2" fillId="0" borderId="6" xfId="0"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xf>
    <xf numFmtId="0" fontId="41" fillId="0" borderId="0" xfId="0" applyFont="1" applyAlignment="1">
      <alignment horizontal="left" vertical="top" wrapText="1"/>
    </xf>
    <xf numFmtId="0" fontId="41" fillId="0" borderId="0" xfId="0" applyFont="1" applyAlignment="1">
      <alignment horizontal="left" wrapText="1"/>
    </xf>
    <xf numFmtId="0" fontId="17" fillId="0" borderId="0" xfId="0" applyFont="1" applyFill="1" applyBorder="1" applyAlignment="1">
      <alignment horizontal="left" vertical="top" wrapText="1"/>
    </xf>
    <xf numFmtId="0" fontId="4" fillId="0" borderId="0" xfId="0" applyFont="1" applyFill="1" applyBorder="1" applyAlignment="1">
      <alignment horizontal="center" vertical="center"/>
    </xf>
    <xf numFmtId="0" fontId="23" fillId="0" borderId="0" xfId="0" applyFont="1" applyFill="1" applyAlignment="1">
      <alignment horizontal="left" vertical="center"/>
    </xf>
    <xf numFmtId="0" fontId="13"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0" borderId="39"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9"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center" wrapText="1" indent="1"/>
    </xf>
    <xf numFmtId="0" fontId="4" fillId="0" borderId="1" xfId="0" applyFont="1" applyFill="1" applyBorder="1" applyAlignment="1" applyProtection="1">
      <alignment horizontal="center" vertical="center" wrapText="1"/>
    </xf>
    <xf numFmtId="0" fontId="4" fillId="0" borderId="13" xfId="0" applyFont="1" applyFill="1" applyBorder="1" applyAlignment="1" applyProtection="1">
      <alignment horizontal="left" vertical="center" wrapText="1" indent="1"/>
      <protection locked="0"/>
    </xf>
    <xf numFmtId="0" fontId="4" fillId="0" borderId="14" xfId="0" applyFont="1" applyFill="1" applyBorder="1" applyAlignment="1" applyProtection="1">
      <alignment horizontal="left" vertical="center" wrapText="1" indent="1"/>
      <protection locked="0"/>
    </xf>
    <xf numFmtId="0" fontId="4" fillId="0" borderId="15" xfId="0" applyFont="1" applyFill="1" applyBorder="1" applyAlignment="1" applyProtection="1">
      <alignment horizontal="left" vertical="center" wrapText="1" indent="1"/>
      <protection locked="0"/>
    </xf>
    <xf numFmtId="0" fontId="4" fillId="0" borderId="14" xfId="0" applyFont="1" applyFill="1" applyBorder="1" applyAlignment="1" applyProtection="1">
      <alignment horizontal="center" vertical="center" wrapText="1"/>
      <protection locked="0"/>
    </xf>
    <xf numFmtId="0" fontId="4" fillId="0" borderId="14" xfId="0" applyFont="1" applyFill="1" applyBorder="1" applyAlignment="1">
      <alignment horizontal="center" vertical="center" wrapText="1"/>
    </xf>
    <xf numFmtId="0" fontId="4" fillId="0" borderId="1" xfId="0" applyFont="1" applyFill="1" applyBorder="1" applyAlignment="1" applyProtection="1">
      <alignment horizontal="left" vertical="center" wrapText="1" indent="1"/>
      <protection locked="0"/>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3" xfId="0"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wrapText="1"/>
    </xf>
    <xf numFmtId="0" fontId="12" fillId="0" borderId="6" xfId="0" applyFont="1" applyFill="1" applyBorder="1" applyAlignment="1">
      <alignment horizontal="left" vertical="center" wrapText="1" indent="1"/>
    </xf>
    <xf numFmtId="0" fontId="4" fillId="0" borderId="15" xfId="0" applyFont="1" applyFill="1" applyBorder="1" applyAlignment="1" applyProtection="1">
      <alignment horizontal="center" vertical="center" shrinkToFit="1"/>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12" fillId="0" borderId="0" xfId="0" applyFont="1" applyFill="1" applyBorder="1" applyAlignment="1" applyProtection="1">
      <alignment horizontal="left" vertical="center" wrapText="1" indent="1"/>
    </xf>
    <xf numFmtId="0" fontId="17" fillId="0" borderId="11" xfId="0" applyFont="1" applyFill="1" applyBorder="1" applyAlignment="1">
      <alignment horizontal="left" vertical="top" wrapText="1"/>
    </xf>
    <xf numFmtId="0" fontId="42" fillId="0" borderId="11" xfId="0" applyFont="1" applyFill="1" applyBorder="1" applyAlignment="1" applyProtection="1">
      <alignment horizontal="left" vertical="top" wrapText="1"/>
    </xf>
    <xf numFmtId="0" fontId="4" fillId="8" borderId="2" xfId="0" applyFont="1" applyFill="1" applyBorder="1" applyAlignment="1" applyProtection="1">
      <alignment horizontal="center" vertical="center"/>
    </xf>
    <xf numFmtId="0" fontId="4" fillId="8" borderId="3" xfId="0" applyFont="1" applyFill="1" applyBorder="1" applyAlignment="1" applyProtection="1">
      <alignment horizontal="center" vertical="center"/>
    </xf>
    <xf numFmtId="0" fontId="4" fillId="8" borderId="4" xfId="0" applyFont="1" applyFill="1" applyBorder="1" applyAlignment="1" applyProtection="1">
      <alignment horizontal="center" vertical="center"/>
    </xf>
    <xf numFmtId="0" fontId="4" fillId="8" borderId="11" xfId="0" applyFont="1" applyFill="1" applyBorder="1" applyAlignment="1" applyProtection="1">
      <alignment horizontal="center" vertical="center"/>
    </xf>
    <xf numFmtId="0" fontId="4" fillId="8" borderId="0" xfId="0" applyFont="1" applyFill="1" applyBorder="1" applyAlignment="1" applyProtection="1">
      <alignment horizontal="center" vertical="center"/>
    </xf>
    <xf numFmtId="0" fontId="4" fillId="8" borderId="12" xfId="0" applyFont="1" applyFill="1" applyBorder="1" applyAlignment="1" applyProtection="1">
      <alignment horizontal="center" vertical="center"/>
    </xf>
    <xf numFmtId="0" fontId="4" fillId="8" borderId="5" xfId="0" applyFont="1" applyFill="1" applyBorder="1" applyAlignment="1" applyProtection="1">
      <alignment horizontal="center" vertical="center"/>
    </xf>
    <xf numFmtId="0" fontId="4" fillId="8" borderId="6" xfId="0" applyFont="1" applyFill="1" applyBorder="1" applyAlignment="1" applyProtection="1">
      <alignment horizontal="center" vertical="center"/>
    </xf>
    <xf numFmtId="0" fontId="4" fillId="8" borderId="7" xfId="0" applyFont="1" applyFill="1" applyBorder="1" applyAlignment="1" applyProtection="1">
      <alignment horizontal="center" vertical="center"/>
    </xf>
    <xf numFmtId="0" fontId="17" fillId="0" borderId="0" xfId="0" applyFont="1" applyFill="1" applyBorder="1" applyAlignment="1" applyProtection="1">
      <alignment horizontal="left" vertical="top" wrapText="1"/>
    </xf>
    <xf numFmtId="0" fontId="31" fillId="0" borderId="0" xfId="0" applyFont="1" applyFill="1" applyBorder="1" applyAlignment="1" applyProtection="1">
      <alignment horizontal="center" vertical="top" wrapText="1"/>
    </xf>
    <xf numFmtId="0" fontId="4" fillId="0" borderId="10"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shrinkToFit="1"/>
    </xf>
    <xf numFmtId="0" fontId="4" fillId="0" borderId="0" xfId="0" applyFont="1" applyFill="1" applyBorder="1" applyAlignment="1" applyProtection="1">
      <alignment horizontal="center" vertical="center"/>
      <protection locked="0"/>
    </xf>
    <xf numFmtId="0" fontId="4" fillId="0" borderId="25" xfId="0" applyFont="1" applyFill="1" applyBorder="1" applyAlignment="1" applyProtection="1">
      <alignment horizontal="left" vertical="center" wrapText="1" shrinkToFit="1"/>
    </xf>
    <xf numFmtId="0" fontId="4" fillId="0" borderId="30" xfId="0" applyFont="1" applyFill="1" applyBorder="1" applyAlignment="1" applyProtection="1">
      <alignment horizontal="left" vertical="center" wrapText="1" shrinkToFit="1"/>
    </xf>
    <xf numFmtId="0" fontId="4" fillId="0" borderId="21" xfId="0" applyFont="1" applyFill="1" applyBorder="1" applyAlignment="1" applyProtection="1">
      <alignment horizontal="left" vertical="center" shrinkToFit="1"/>
    </xf>
    <xf numFmtId="0" fontId="4" fillId="0" borderId="31" xfId="0" applyFont="1" applyFill="1" applyBorder="1" applyAlignment="1" applyProtection="1">
      <alignment horizontal="left" vertical="center" shrinkToFit="1"/>
    </xf>
    <xf numFmtId="0" fontId="4" fillId="0" borderId="0" xfId="0" applyFont="1" applyFill="1" applyBorder="1" applyAlignment="1" applyProtection="1">
      <alignment horizontal="distributed"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2"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distributed" vertical="center"/>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8" borderId="0" xfId="0" applyFont="1" applyFill="1" applyBorder="1" applyAlignment="1" applyProtection="1">
      <alignment horizontal="left" vertical="center"/>
    </xf>
    <xf numFmtId="0" fontId="4" fillId="8" borderId="0" xfId="0" applyFont="1" applyFill="1" applyBorder="1" applyAlignment="1" applyProtection="1">
      <alignment horizontal="left" vertical="center" shrinkToFit="1"/>
    </xf>
    <xf numFmtId="0" fontId="4" fillId="8" borderId="3" xfId="0" applyFont="1" applyFill="1" applyBorder="1" applyAlignment="1">
      <alignment horizontal="left" vertical="center"/>
    </xf>
    <xf numFmtId="0" fontId="4" fillId="8" borderId="0" xfId="0" applyFont="1" applyFill="1" applyBorder="1" applyAlignment="1">
      <alignment horizontal="left" vertical="center"/>
    </xf>
    <xf numFmtId="0" fontId="4" fillId="8" borderId="0" xfId="0" applyFont="1" applyFill="1" applyBorder="1" applyAlignment="1">
      <alignment horizontal="left" vertical="center" wrapText="1"/>
    </xf>
    <xf numFmtId="0" fontId="48" fillId="0" borderId="0" xfId="0" applyFont="1" applyFill="1" applyBorder="1" applyAlignment="1">
      <alignment vertical="center" wrapText="1"/>
    </xf>
    <xf numFmtId="0" fontId="4" fillId="0" borderId="1" xfId="0" applyFont="1" applyFill="1" applyBorder="1" applyAlignment="1" applyProtection="1">
      <alignment horizontal="left" vertical="center" shrinkToFit="1"/>
      <protection locked="0"/>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15"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center" vertical="center"/>
    </xf>
    <xf numFmtId="0" fontId="4" fillId="8" borderId="1" xfId="0" applyFont="1" applyFill="1" applyBorder="1" applyAlignment="1" applyProtection="1">
      <alignment horizontal="center" vertical="center"/>
    </xf>
    <xf numFmtId="0" fontId="4" fillId="8" borderId="1" xfId="0" applyFont="1" applyFill="1" applyBorder="1" applyAlignment="1" applyProtection="1">
      <alignment horizontal="center" vertical="center" wrapText="1"/>
    </xf>
    <xf numFmtId="177" fontId="4" fillId="8" borderId="1" xfId="0" applyNumberFormat="1" applyFont="1" applyFill="1" applyBorder="1" applyAlignment="1" applyProtection="1">
      <alignment horizontal="center" vertical="center"/>
    </xf>
    <xf numFmtId="0" fontId="4" fillId="8" borderId="32" xfId="0" applyFont="1" applyFill="1" applyBorder="1" applyAlignment="1" applyProtection="1">
      <alignment horizontal="center" vertical="center" shrinkToFit="1"/>
    </xf>
    <xf numFmtId="0" fontId="4" fillId="8" borderId="41" xfId="0" applyFont="1" applyFill="1" applyBorder="1" applyAlignment="1" applyProtection="1">
      <alignment horizontal="center" vertical="center"/>
    </xf>
    <xf numFmtId="0" fontId="4" fillId="8" borderId="42" xfId="0" applyFont="1" applyFill="1" applyBorder="1" applyAlignment="1" applyProtection="1">
      <alignment horizontal="center" vertical="center"/>
    </xf>
    <xf numFmtId="0" fontId="4" fillId="8" borderId="43" xfId="0" applyFont="1" applyFill="1" applyBorder="1" applyAlignment="1" applyProtection="1">
      <alignment horizontal="center" vertical="center"/>
    </xf>
    <xf numFmtId="0" fontId="4" fillId="8" borderId="33" xfId="0" applyFont="1" applyFill="1" applyBorder="1" applyAlignment="1" applyProtection="1">
      <alignment horizontal="center" vertical="center" shrinkToFit="1"/>
    </xf>
    <xf numFmtId="0" fontId="4" fillId="8" borderId="1" xfId="0" applyFont="1" applyFill="1" applyBorder="1" applyAlignment="1" applyProtection="1">
      <alignment horizontal="distributed" vertical="distributed" justifyLastLine="1" shrinkToFit="1"/>
    </xf>
    <xf numFmtId="0" fontId="4" fillId="8" borderId="8" xfId="0" applyFont="1" applyFill="1" applyBorder="1" applyAlignment="1" applyProtection="1">
      <alignment horizontal="distributed" vertical="distributed" justifyLastLine="1" shrinkToFit="1"/>
    </xf>
    <xf numFmtId="0" fontId="4" fillId="8" borderId="1" xfId="0" applyFont="1" applyFill="1" applyBorder="1" applyAlignment="1" applyProtection="1">
      <alignment horizontal="center" vertical="center" shrinkToFit="1"/>
    </xf>
    <xf numFmtId="0" fontId="4" fillId="8" borderId="13" xfId="0" applyFont="1" applyFill="1" applyBorder="1" applyAlignment="1" applyProtection="1">
      <alignment horizontal="center" vertical="center"/>
    </xf>
    <xf numFmtId="0" fontId="4" fillId="8" borderId="14" xfId="0" applyFont="1" applyFill="1" applyBorder="1" applyAlignment="1" applyProtection="1">
      <alignment horizontal="center" vertical="center"/>
    </xf>
    <xf numFmtId="0" fontId="4" fillId="8" borderId="15" xfId="0" applyFont="1" applyFill="1" applyBorder="1" applyAlignment="1" applyProtection="1">
      <alignment horizontal="center" vertical="center"/>
    </xf>
    <xf numFmtId="2" fontId="4" fillId="8" borderId="1" xfId="0" applyNumberFormat="1" applyFont="1" applyFill="1" applyBorder="1" applyAlignment="1" applyProtection="1">
      <alignment horizontal="center" vertical="center" shrinkToFit="1"/>
    </xf>
    <xf numFmtId="0" fontId="4" fillId="8" borderId="8" xfId="0" applyFont="1" applyFill="1" applyBorder="1" applyAlignment="1" applyProtection="1">
      <alignment horizontal="center" vertical="center" shrinkToFit="1"/>
    </xf>
    <xf numFmtId="0" fontId="4" fillId="8" borderId="34" xfId="0" applyFont="1" applyFill="1" applyBorder="1" applyAlignment="1" applyProtection="1">
      <alignment horizontal="center" vertical="center"/>
    </xf>
    <xf numFmtId="0" fontId="4" fillId="8" borderId="35" xfId="0" applyFont="1" applyFill="1" applyBorder="1" applyAlignment="1" applyProtection="1">
      <alignment horizontal="center" vertical="center"/>
    </xf>
    <xf numFmtId="0" fontId="4" fillId="8" borderId="36" xfId="0" applyFont="1" applyFill="1" applyBorder="1" applyAlignment="1" applyProtection="1">
      <alignment horizontal="center" vertical="center"/>
    </xf>
    <xf numFmtId="0" fontId="4" fillId="8" borderId="1" xfId="0" applyFont="1" applyFill="1" applyBorder="1" applyAlignment="1" applyProtection="1">
      <alignment horizontal="center" vertical="center" wrapText="1" shrinkToFit="1"/>
    </xf>
    <xf numFmtId="0" fontId="37" fillId="0" borderId="0" xfId="0" applyFont="1" applyFill="1" applyBorder="1" applyAlignment="1">
      <alignment horizontal="left" vertical="top" wrapText="1"/>
    </xf>
    <xf numFmtId="0" fontId="48" fillId="0" borderId="0" xfId="0" applyFont="1" applyFill="1" applyBorder="1" applyAlignment="1">
      <alignment horizontal="left" vertical="center" wrapText="1"/>
    </xf>
    <xf numFmtId="0" fontId="36"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4" fillId="8" borderId="0" xfId="0" applyFont="1" applyFill="1" applyBorder="1" applyAlignment="1" applyProtection="1">
      <alignment horizontal="center" vertical="center" shrinkToFit="1"/>
    </xf>
    <xf numFmtId="0" fontId="24" fillId="8" borderId="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indent="1"/>
    </xf>
    <xf numFmtId="0" fontId="4" fillId="0" borderId="2" xfId="0" applyFont="1" applyFill="1" applyBorder="1" applyAlignment="1" applyProtection="1">
      <alignment horizontal="left" vertical="center" indent="1"/>
    </xf>
    <xf numFmtId="0" fontId="4" fillId="0" borderId="3" xfId="0" applyFont="1" applyFill="1" applyBorder="1" applyAlignment="1" applyProtection="1">
      <alignment horizontal="left" vertical="center" indent="1"/>
    </xf>
    <xf numFmtId="0" fontId="4" fillId="0" borderId="4" xfId="0" applyFont="1" applyFill="1" applyBorder="1" applyAlignment="1" applyProtection="1">
      <alignment horizontal="left" vertical="center" indent="1"/>
    </xf>
    <xf numFmtId="0" fontId="4" fillId="0" borderId="46" xfId="0" applyFont="1" applyFill="1" applyBorder="1" applyAlignment="1" applyProtection="1">
      <alignment horizontal="left" vertical="center" indent="1"/>
    </xf>
    <xf numFmtId="0" fontId="4" fillId="0" borderId="20" xfId="0" applyFont="1" applyFill="1" applyBorder="1" applyAlignment="1" applyProtection="1">
      <alignment horizontal="left" vertical="center" indent="1"/>
    </xf>
    <xf numFmtId="0" fontId="4" fillId="0" borderId="21" xfId="0" applyFont="1" applyFill="1" applyBorder="1" applyAlignment="1" applyProtection="1">
      <alignment horizontal="left" vertical="center" indent="1"/>
    </xf>
    <xf numFmtId="0" fontId="4" fillId="0" borderId="1" xfId="0" applyFont="1" applyFill="1" applyBorder="1" applyAlignment="1" applyProtection="1">
      <alignment horizontal="left" vertical="center"/>
    </xf>
    <xf numFmtId="0" fontId="4" fillId="0" borderId="13"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cellXfs>
  <cellStyles count="2">
    <cellStyle name="ハイパーリンク" xfId="1" builtinId="8"/>
    <cellStyle name="標準" xfId="0" builtinId="0"/>
  </cellStyles>
  <dxfs count="263">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s>
  <tableStyles count="0" defaultTableStyle="TableStyleMedium9" defaultPivotStyle="PivotStyleLight16"/>
  <colors>
    <mruColors>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0</xdr:row>
          <xdr:rowOff>0</xdr:rowOff>
        </xdr:from>
        <xdr:to>
          <xdr:col>29</xdr:col>
          <xdr:colOff>114300</xdr:colOff>
          <xdr:row>1</xdr:row>
          <xdr:rowOff>0</xdr:rowOff>
        </xdr:to>
        <xdr:sp macro="" textlink="">
          <xdr:nvSpPr>
            <xdr:cNvPr id="75817" name="Group Box 41" hidden="1">
              <a:extLst>
                <a:ext uri="{63B3BB69-23CF-44E3-9099-C40C66FF867C}">
                  <a14:compatExt spid="_x0000_s75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0</xdr:row>
          <xdr:rowOff>0</xdr:rowOff>
        </xdr:from>
        <xdr:to>
          <xdr:col>29</xdr:col>
          <xdr:colOff>47625</xdr:colOff>
          <xdr:row>0</xdr:row>
          <xdr:rowOff>561975</xdr:rowOff>
        </xdr:to>
        <xdr:sp macro="" textlink="">
          <xdr:nvSpPr>
            <xdr:cNvPr id="75818" name="Group Box 42" hidden="1">
              <a:extLst>
                <a:ext uri="{63B3BB69-23CF-44E3-9099-C40C66FF867C}">
                  <a14:compatExt spid="_x0000_s75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45</xdr:row>
          <xdr:rowOff>0</xdr:rowOff>
        </xdr:from>
        <xdr:to>
          <xdr:col>39</xdr:col>
          <xdr:colOff>161925</xdr:colOff>
          <xdr:row>72</xdr:row>
          <xdr:rowOff>180975</xdr:rowOff>
        </xdr:to>
        <xdr:sp macro="" textlink="">
          <xdr:nvSpPr>
            <xdr:cNvPr id="1254" name="Group Box 230" hidden="1">
              <a:extLst>
                <a:ext uri="{63B3BB69-23CF-44E3-9099-C40C66FF867C}">
                  <a14:compatExt spid="_x0000_s1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45</xdr:row>
          <xdr:rowOff>0</xdr:rowOff>
        </xdr:from>
        <xdr:to>
          <xdr:col>39</xdr:col>
          <xdr:colOff>95250</xdr:colOff>
          <xdr:row>72</xdr:row>
          <xdr:rowOff>0</xdr:rowOff>
        </xdr:to>
        <xdr:sp macro="" textlink="">
          <xdr:nvSpPr>
            <xdr:cNvPr id="1255" name="Group Box 231" hidden="1">
              <a:extLst>
                <a:ext uri="{63B3BB69-23CF-44E3-9099-C40C66FF867C}">
                  <a14:compatExt spid="_x0000_s12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85725</xdr:rowOff>
        </xdr:from>
        <xdr:to>
          <xdr:col>12</xdr:col>
          <xdr:colOff>28575</xdr:colOff>
          <xdr:row>27</xdr:row>
          <xdr:rowOff>285750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27</xdr:row>
          <xdr:rowOff>66675</xdr:rowOff>
        </xdr:from>
        <xdr:to>
          <xdr:col>22</xdr:col>
          <xdr:colOff>38100</xdr:colOff>
          <xdr:row>27</xdr:row>
          <xdr:rowOff>285750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9525</xdr:rowOff>
        </xdr:from>
        <xdr:to>
          <xdr:col>25</xdr:col>
          <xdr:colOff>123825</xdr:colOff>
          <xdr:row>19</xdr:row>
          <xdr:rowOff>266700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19</xdr:row>
          <xdr:rowOff>9525</xdr:rowOff>
        </xdr:from>
        <xdr:to>
          <xdr:col>30</xdr:col>
          <xdr:colOff>161925</xdr:colOff>
          <xdr:row>19</xdr:row>
          <xdr:rowOff>266700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保育士資格</a:t>
              </a:r>
            </a:p>
          </xdr:txBody>
        </xdr:sp>
        <xdr:clientData/>
      </xdr:twoCellAnchor>
    </mc:Choice>
    <mc:Fallback/>
  </mc:AlternateContent>
  <xdr:twoCellAnchor>
    <xdr:from>
      <xdr:col>24</xdr:col>
      <xdr:colOff>21167</xdr:colOff>
      <xdr:row>20</xdr:row>
      <xdr:rowOff>31750</xdr:rowOff>
    </xdr:from>
    <xdr:to>
      <xdr:col>28</xdr:col>
      <xdr:colOff>183506</xdr:colOff>
      <xdr:row>20</xdr:row>
      <xdr:rowOff>303420</xdr:rowOff>
    </xdr:to>
    <xdr:sp macro="" textlink="">
      <xdr:nvSpPr>
        <xdr:cNvPr id="33" name="テキスト ボックス 32"/>
        <xdr:cNvSpPr txBox="1"/>
      </xdr:nvSpPr>
      <xdr:spPr>
        <a:xfrm>
          <a:off x="6000750" y="5619750"/>
          <a:ext cx="1093673" cy="27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幼稚園教諭免許</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171450</xdr:colOff>
          <xdr:row>20</xdr:row>
          <xdr:rowOff>9525</xdr:rowOff>
        </xdr:from>
        <xdr:to>
          <xdr:col>31</xdr:col>
          <xdr:colOff>0</xdr:colOff>
          <xdr:row>20</xdr:row>
          <xdr:rowOff>266700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9525</xdr:rowOff>
        </xdr:from>
        <xdr:to>
          <xdr:col>34</xdr:col>
          <xdr:colOff>161925</xdr:colOff>
          <xdr:row>19</xdr:row>
          <xdr:rowOff>276225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266700</xdr:rowOff>
        </xdr:from>
        <xdr:to>
          <xdr:col>33</xdr:col>
          <xdr:colOff>123825</xdr:colOff>
          <xdr:row>20</xdr:row>
          <xdr:rowOff>257175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20</xdr:row>
          <xdr:rowOff>19050</xdr:rowOff>
        </xdr:from>
        <xdr:to>
          <xdr:col>36</xdr:col>
          <xdr:colOff>28575</xdr:colOff>
          <xdr:row>20</xdr:row>
          <xdr:rowOff>285750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二種</a:t>
              </a:r>
            </a:p>
          </xdr:txBody>
        </xdr:sp>
        <xdr:clientData/>
      </xdr:twoCellAnchor>
    </mc:Choice>
    <mc:Fallback/>
  </mc:AlternateContent>
  <xdr:twoCellAnchor>
    <xdr:from>
      <xdr:col>39</xdr:col>
      <xdr:colOff>47626</xdr:colOff>
      <xdr:row>12</xdr:row>
      <xdr:rowOff>38101</xdr:rowOff>
    </xdr:from>
    <xdr:to>
      <xdr:col>55</xdr:col>
      <xdr:colOff>9526</xdr:colOff>
      <xdr:row>15</xdr:row>
      <xdr:rowOff>127000</xdr:rowOff>
    </xdr:to>
    <xdr:sp macro="" textlink="">
      <xdr:nvSpPr>
        <xdr:cNvPr id="17" name="四角形吹き出し 16"/>
        <xdr:cNvSpPr/>
      </xdr:nvSpPr>
      <xdr:spPr>
        <a:xfrm>
          <a:off x="9435043" y="3308351"/>
          <a:ext cx="3009900" cy="946149"/>
        </a:xfrm>
        <a:prstGeom prst="wedgeRectCallout">
          <a:avLst>
            <a:gd name="adj1" fmla="val -64171"/>
            <a:gd name="adj2" fmla="val -471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endParaRPr kumimoji="1" lang="en-US" altLang="ja-JP" sz="1600"/>
        </a:p>
        <a:p>
          <a:pPr algn="l">
            <a:lnSpc>
              <a:spcPts val="1300"/>
            </a:lnSpc>
          </a:pPr>
          <a:r>
            <a:rPr kumimoji="1" lang="ja-JP" altLang="en-US" sz="1600"/>
            <a:t>変更前は必ず入力してください！</a:t>
          </a:r>
          <a:endParaRPr kumimoji="1" lang="en-US" altLang="ja-JP" sz="1600"/>
        </a:p>
        <a:p>
          <a:pPr algn="l">
            <a:lnSpc>
              <a:spcPts val="1300"/>
            </a:lnSpc>
          </a:pPr>
          <a:r>
            <a:rPr kumimoji="1" lang="ja-JP" altLang="en-US" sz="1600"/>
            <a:t>（変更後は、変更がある項目のみの入力で構いません。）</a:t>
          </a:r>
        </a:p>
      </xdr:txBody>
    </xdr:sp>
    <xdr:clientData fPrintsWithSheet="0"/>
  </xdr:twoCellAnchor>
  <xdr:twoCellAnchor>
    <xdr:from>
      <xdr:col>39</xdr:col>
      <xdr:colOff>104773</xdr:colOff>
      <xdr:row>31</xdr:row>
      <xdr:rowOff>171450</xdr:rowOff>
    </xdr:from>
    <xdr:to>
      <xdr:col>56</xdr:col>
      <xdr:colOff>47624</xdr:colOff>
      <xdr:row>34</xdr:row>
      <xdr:rowOff>266700</xdr:rowOff>
    </xdr:to>
    <xdr:sp macro="" textlink="">
      <xdr:nvSpPr>
        <xdr:cNvPr id="18" name="角丸四角形吹き出し 17"/>
        <xdr:cNvSpPr/>
      </xdr:nvSpPr>
      <xdr:spPr>
        <a:xfrm>
          <a:off x="9334498" y="8582025"/>
          <a:ext cx="3181351" cy="1009650"/>
        </a:xfrm>
        <a:prstGeom prst="wedgeRoundRectCallout">
          <a:avLst>
            <a:gd name="adj1" fmla="val -62838"/>
            <a:gd name="adj2" fmla="val -367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b="1"/>
            <a:t>認可定員・利用定員の変更については、運営規程の変更として届出する必要はありません！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41</xdr:row>
          <xdr:rowOff>0</xdr:rowOff>
        </xdr:from>
        <xdr:to>
          <xdr:col>36</xdr:col>
          <xdr:colOff>142875</xdr:colOff>
          <xdr:row>44</xdr:row>
          <xdr:rowOff>171450</xdr:rowOff>
        </xdr:to>
        <xdr:sp macro="" textlink="">
          <xdr:nvSpPr>
            <xdr:cNvPr id="72745" name="Group Box 41" hidden="1">
              <a:extLst>
                <a:ext uri="{63B3BB69-23CF-44E3-9099-C40C66FF867C}">
                  <a14:compatExt spid="_x0000_s727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41</xdr:row>
          <xdr:rowOff>0</xdr:rowOff>
        </xdr:from>
        <xdr:to>
          <xdr:col>36</xdr:col>
          <xdr:colOff>76200</xdr:colOff>
          <xdr:row>43</xdr:row>
          <xdr:rowOff>180975</xdr:rowOff>
        </xdr:to>
        <xdr:sp macro="" textlink="">
          <xdr:nvSpPr>
            <xdr:cNvPr id="72746" name="Group Box 42" hidden="1">
              <a:extLst>
                <a:ext uri="{63B3BB69-23CF-44E3-9099-C40C66FF867C}">
                  <a14:compatExt spid="_x0000_s72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9525</xdr:rowOff>
        </xdr:from>
        <xdr:to>
          <xdr:col>7</xdr:col>
          <xdr:colOff>95250</xdr:colOff>
          <xdr:row>20</xdr:row>
          <xdr:rowOff>333375</xdr:rowOff>
        </xdr:to>
        <xdr:sp macro="" textlink="">
          <xdr:nvSpPr>
            <xdr:cNvPr id="72747" name="Check Box 43" hidden="1">
              <a:extLst>
                <a:ext uri="{63B3BB69-23CF-44E3-9099-C40C66FF867C}">
                  <a14:compatExt spid="_x0000_s7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9525</xdr:rowOff>
        </xdr:from>
        <xdr:to>
          <xdr:col>14</xdr:col>
          <xdr:colOff>66675</xdr:colOff>
          <xdr:row>20</xdr:row>
          <xdr:rowOff>342900</xdr:rowOff>
        </xdr:to>
        <xdr:sp macro="" textlink="">
          <xdr:nvSpPr>
            <xdr:cNvPr id="72748" name="Check Box 44" hidden="1">
              <a:extLst>
                <a:ext uri="{63B3BB69-23CF-44E3-9099-C40C66FF867C}">
                  <a14:compatExt spid="_x0000_s7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9525</xdr:rowOff>
        </xdr:from>
        <xdr:to>
          <xdr:col>7</xdr:col>
          <xdr:colOff>95250</xdr:colOff>
          <xdr:row>39</xdr:row>
          <xdr:rowOff>314325</xdr:rowOff>
        </xdr:to>
        <xdr:sp macro="" textlink="">
          <xdr:nvSpPr>
            <xdr:cNvPr id="72749" name="Check Box 45" hidden="1">
              <a:extLst>
                <a:ext uri="{63B3BB69-23CF-44E3-9099-C40C66FF867C}">
                  <a14:compatExt spid="_x0000_s7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14</xdr:col>
          <xdr:colOff>66675</xdr:colOff>
          <xdr:row>39</xdr:row>
          <xdr:rowOff>304800</xdr:rowOff>
        </xdr:to>
        <xdr:sp macro="" textlink="">
          <xdr:nvSpPr>
            <xdr:cNvPr id="72750" name="Check Box 46" hidden="1">
              <a:extLst>
                <a:ext uri="{63B3BB69-23CF-44E3-9099-C40C66FF867C}">
                  <a14:compatExt spid="_x0000_s7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20</xdr:row>
          <xdr:rowOff>9525</xdr:rowOff>
        </xdr:from>
        <xdr:to>
          <xdr:col>26</xdr:col>
          <xdr:colOff>47625</xdr:colOff>
          <xdr:row>20</xdr:row>
          <xdr:rowOff>342900</xdr:rowOff>
        </xdr:to>
        <xdr:sp macro="" textlink="">
          <xdr:nvSpPr>
            <xdr:cNvPr id="72751" name="Check Box 47" hidden="1">
              <a:extLst>
                <a:ext uri="{63B3BB69-23CF-44E3-9099-C40C66FF867C}">
                  <a14:compatExt spid="_x0000_s7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調乳のための器具又は設備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19050</xdr:rowOff>
        </xdr:from>
        <xdr:to>
          <xdr:col>14</xdr:col>
          <xdr:colOff>142875</xdr:colOff>
          <xdr:row>19</xdr:row>
          <xdr:rowOff>342900</xdr:rowOff>
        </xdr:to>
        <xdr:sp macro="" textlink="">
          <xdr:nvSpPr>
            <xdr:cNvPr id="72753" name="Check Box 49" hidden="1">
              <a:extLst>
                <a:ext uri="{63B3BB69-23CF-44E3-9099-C40C66FF867C}">
                  <a14:compatExt spid="_x0000_s7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沐浴用設備（０、１歳児受入の場合）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9525</xdr:rowOff>
        </xdr:from>
        <xdr:to>
          <xdr:col>27</xdr:col>
          <xdr:colOff>76200</xdr:colOff>
          <xdr:row>19</xdr:row>
          <xdr:rowOff>342900</xdr:rowOff>
        </xdr:to>
        <xdr:sp macro="" textlink="">
          <xdr:nvSpPr>
            <xdr:cNvPr id="72754" name="Check Box 50" hidden="1">
              <a:extLst>
                <a:ext uri="{63B3BB69-23CF-44E3-9099-C40C66FF867C}">
                  <a14:compatExt spid="_x0000_s7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シャワー設備（２歳児受入の場合）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19050</xdr:rowOff>
        </xdr:from>
        <xdr:to>
          <xdr:col>14</xdr:col>
          <xdr:colOff>142875</xdr:colOff>
          <xdr:row>38</xdr:row>
          <xdr:rowOff>342900</xdr:rowOff>
        </xdr:to>
        <xdr:sp macro="" textlink="">
          <xdr:nvSpPr>
            <xdr:cNvPr id="72755" name="Check Box 51" hidden="1">
              <a:extLst>
                <a:ext uri="{63B3BB69-23CF-44E3-9099-C40C66FF867C}">
                  <a14:compatExt spid="_x0000_s7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沐浴用設備（０、１歳児受入の場合）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38</xdr:row>
          <xdr:rowOff>9525</xdr:rowOff>
        </xdr:from>
        <xdr:to>
          <xdr:col>27</xdr:col>
          <xdr:colOff>76200</xdr:colOff>
          <xdr:row>38</xdr:row>
          <xdr:rowOff>323850</xdr:rowOff>
        </xdr:to>
        <xdr:sp macro="" textlink="">
          <xdr:nvSpPr>
            <xdr:cNvPr id="72756" name="Check Box 52" hidden="1">
              <a:extLst>
                <a:ext uri="{63B3BB69-23CF-44E3-9099-C40C66FF867C}">
                  <a14:compatExt spid="_x0000_s7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シャワー設備（２歳児受入の場合）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39</xdr:row>
          <xdr:rowOff>0</xdr:rowOff>
        </xdr:from>
        <xdr:to>
          <xdr:col>27</xdr:col>
          <xdr:colOff>57150</xdr:colOff>
          <xdr:row>39</xdr:row>
          <xdr:rowOff>304800</xdr:rowOff>
        </xdr:to>
        <xdr:sp macro="" textlink="">
          <xdr:nvSpPr>
            <xdr:cNvPr id="72757" name="Check Box 53" hidden="1">
              <a:extLst>
                <a:ext uri="{63B3BB69-23CF-44E3-9099-C40C66FF867C}">
                  <a14:compatExt spid="_x0000_s72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調乳のための器具又は設備　</a:t>
              </a:r>
            </a:p>
          </xdr:txBody>
        </xdr:sp>
        <xdr:clientData/>
      </xdr:twoCellAnchor>
    </mc:Choice>
    <mc:Fallback/>
  </mc:AlternateContent>
  <xdr:twoCellAnchor>
    <xdr:from>
      <xdr:col>35</xdr:col>
      <xdr:colOff>171450</xdr:colOff>
      <xdr:row>1</xdr:row>
      <xdr:rowOff>133350</xdr:rowOff>
    </xdr:from>
    <xdr:to>
      <xdr:col>51</xdr:col>
      <xdr:colOff>142876</xdr:colOff>
      <xdr:row>3</xdr:row>
      <xdr:rowOff>133350</xdr:rowOff>
    </xdr:to>
    <xdr:sp macro="" textlink="">
      <xdr:nvSpPr>
        <xdr:cNvPr id="15" name="四角形吹き出し 14"/>
        <xdr:cNvSpPr/>
      </xdr:nvSpPr>
      <xdr:spPr>
        <a:xfrm>
          <a:off x="9305925" y="228600"/>
          <a:ext cx="3171826" cy="600075"/>
        </a:xfrm>
        <a:prstGeom prst="wedgeRectCallout">
          <a:avLst>
            <a:gd name="adj1" fmla="val -56945"/>
            <a:gd name="adj2" fmla="val -148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t>変更前は必ず入力してください！</a:t>
          </a:r>
          <a:endParaRPr kumimoji="1" lang="en-US" altLang="ja-JP" sz="1100" b="1"/>
        </a:p>
        <a:p>
          <a:pPr algn="l">
            <a:lnSpc>
              <a:spcPts val="1300"/>
            </a:lnSpc>
          </a:pPr>
          <a:r>
            <a:rPr kumimoji="1" lang="ja-JP" altLang="en-US" sz="1100" b="1"/>
            <a:t>（変更後は、変更がある項目のみの入力で構いません。）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25</xdr:row>
          <xdr:rowOff>28575</xdr:rowOff>
        </xdr:from>
        <xdr:to>
          <xdr:col>17</xdr:col>
          <xdr:colOff>38100</xdr:colOff>
          <xdr:row>25</xdr:row>
          <xdr:rowOff>247650</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25</xdr:row>
          <xdr:rowOff>28575</xdr:rowOff>
        </xdr:from>
        <xdr:to>
          <xdr:col>22</xdr:col>
          <xdr:colOff>104775</xdr:colOff>
          <xdr:row>25</xdr:row>
          <xdr:rowOff>257175</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19050</xdr:rowOff>
        </xdr:from>
        <xdr:to>
          <xdr:col>10</xdr:col>
          <xdr:colOff>95250</xdr:colOff>
          <xdr:row>25</xdr:row>
          <xdr:rowOff>266700</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44</xdr:row>
          <xdr:rowOff>276225</xdr:rowOff>
        </xdr:from>
        <xdr:to>
          <xdr:col>16</xdr:col>
          <xdr:colOff>114300</xdr:colOff>
          <xdr:row>45</xdr:row>
          <xdr:rowOff>257175</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45</xdr:row>
          <xdr:rowOff>0</xdr:rowOff>
        </xdr:from>
        <xdr:to>
          <xdr:col>21</xdr:col>
          <xdr:colOff>142875</xdr:colOff>
          <xdr:row>45</xdr:row>
          <xdr:rowOff>276225</xdr:rowOff>
        </xdr:to>
        <xdr:sp macro="" textlink="">
          <xdr:nvSpPr>
            <xdr:cNvPr id="41997" name="Check Box 13"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45</xdr:row>
          <xdr:rowOff>38100</xdr:rowOff>
        </xdr:from>
        <xdr:to>
          <xdr:col>10</xdr:col>
          <xdr:colOff>104775</xdr:colOff>
          <xdr:row>45</xdr:row>
          <xdr:rowOff>266700</xdr:rowOff>
        </xdr:to>
        <xdr:sp macro="" textlink="">
          <xdr:nvSpPr>
            <xdr:cNvPr id="41998" name="Check Box 14"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24</xdr:row>
          <xdr:rowOff>9525</xdr:rowOff>
        </xdr:from>
        <xdr:to>
          <xdr:col>17</xdr:col>
          <xdr:colOff>85725</xdr:colOff>
          <xdr:row>24</xdr:row>
          <xdr:rowOff>295275</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沐浴用設備（０、１歳児受入の場合）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25</xdr:row>
          <xdr:rowOff>9525</xdr:rowOff>
        </xdr:from>
        <xdr:to>
          <xdr:col>34</xdr:col>
          <xdr:colOff>0</xdr:colOff>
          <xdr:row>26</xdr:row>
          <xdr:rowOff>19050</xdr:rowOff>
        </xdr:to>
        <xdr:sp macro="" textlink="">
          <xdr:nvSpPr>
            <xdr:cNvPr id="42000" name="Check Box 16" hidden="1">
              <a:extLst>
                <a:ext uri="{63B3BB69-23CF-44E3-9099-C40C66FF867C}">
                  <a14:compatExt spid="_x0000_s4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調乳のための器具又は設備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24</xdr:row>
          <xdr:rowOff>9525</xdr:rowOff>
        </xdr:from>
        <xdr:to>
          <xdr:col>32</xdr:col>
          <xdr:colOff>114300</xdr:colOff>
          <xdr:row>24</xdr:row>
          <xdr:rowOff>295275</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シャワー設備（２歳児受入の場合）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45</xdr:row>
          <xdr:rowOff>9525</xdr:rowOff>
        </xdr:from>
        <xdr:to>
          <xdr:col>32</xdr:col>
          <xdr:colOff>190500</xdr:colOff>
          <xdr:row>45</xdr:row>
          <xdr:rowOff>285750</xdr:rowOff>
        </xdr:to>
        <xdr:sp macro="" textlink="">
          <xdr:nvSpPr>
            <xdr:cNvPr id="42002" name="Check Box 18" hidden="1">
              <a:extLst>
                <a:ext uri="{63B3BB69-23CF-44E3-9099-C40C66FF867C}">
                  <a14:compatExt spid="_x0000_s4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調乳のための器具又は設備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xdr:row>
          <xdr:rowOff>9525</xdr:rowOff>
        </xdr:from>
        <xdr:to>
          <xdr:col>17</xdr:col>
          <xdr:colOff>95250</xdr:colOff>
          <xdr:row>44</xdr:row>
          <xdr:rowOff>295275</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沐浴用設備（０、１歳児受入の場合）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9525</xdr:rowOff>
        </xdr:from>
        <xdr:to>
          <xdr:col>32</xdr:col>
          <xdr:colOff>9525</xdr:colOff>
          <xdr:row>44</xdr:row>
          <xdr:rowOff>295275</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シャワー設備（２歳児受入の場合）</a:t>
              </a:r>
            </a:p>
          </xdr:txBody>
        </xdr:sp>
        <xdr:clientData/>
      </xdr:twoCellAnchor>
    </mc:Choice>
    <mc:Fallback/>
  </mc:AlternateContent>
  <xdr:twoCellAnchor>
    <xdr:from>
      <xdr:col>39</xdr:col>
      <xdr:colOff>104775</xdr:colOff>
      <xdr:row>5</xdr:row>
      <xdr:rowOff>180975</xdr:rowOff>
    </xdr:from>
    <xdr:to>
      <xdr:col>56</xdr:col>
      <xdr:colOff>38101</xdr:colOff>
      <xdr:row>7</xdr:row>
      <xdr:rowOff>161925</xdr:rowOff>
    </xdr:to>
    <xdr:sp macro="" textlink="">
      <xdr:nvSpPr>
        <xdr:cNvPr id="16" name="四角形吹き出し 15"/>
        <xdr:cNvSpPr/>
      </xdr:nvSpPr>
      <xdr:spPr>
        <a:xfrm>
          <a:off x="9124950" y="1390650"/>
          <a:ext cx="3171826" cy="600075"/>
        </a:xfrm>
        <a:prstGeom prst="wedgeRectCallout">
          <a:avLst>
            <a:gd name="adj1" fmla="val -56945"/>
            <a:gd name="adj2" fmla="val -148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t>変更前は必ず入力してください！</a:t>
          </a:r>
          <a:endParaRPr kumimoji="1" lang="en-US" altLang="ja-JP" sz="1100" b="1"/>
        </a:p>
        <a:p>
          <a:pPr algn="l">
            <a:lnSpc>
              <a:spcPts val="1300"/>
            </a:lnSpc>
          </a:pPr>
          <a:r>
            <a:rPr kumimoji="1" lang="ja-JP" altLang="en-US" sz="1100" b="1"/>
            <a:t>（変更後は、変更がある項目のみの入力で構いません。）</a:t>
          </a:r>
        </a:p>
      </xdr:txBody>
    </xdr:sp>
    <xdr:clientData fPrintsWithSheet="0"/>
  </xdr:twoCellAnchor>
  <xdr:twoCellAnchor>
    <xdr:from>
      <xdr:col>40</xdr:col>
      <xdr:colOff>76200</xdr:colOff>
      <xdr:row>24</xdr:row>
      <xdr:rowOff>295274</xdr:rowOff>
    </xdr:from>
    <xdr:to>
      <xdr:col>54</xdr:col>
      <xdr:colOff>0</xdr:colOff>
      <xdr:row>28</xdr:row>
      <xdr:rowOff>47624</xdr:rowOff>
    </xdr:to>
    <xdr:sp macro="" textlink="">
      <xdr:nvSpPr>
        <xdr:cNvPr id="4" name="角丸四角形吹き出し 3"/>
        <xdr:cNvSpPr/>
      </xdr:nvSpPr>
      <xdr:spPr>
        <a:xfrm>
          <a:off x="9286875" y="6934199"/>
          <a:ext cx="2590800" cy="981075"/>
        </a:xfrm>
        <a:prstGeom prst="wedgeRoundRectCallout">
          <a:avLst>
            <a:gd name="adj1" fmla="val -62316"/>
            <a:gd name="adj2" fmla="val 324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分園の所在地に変更がある場合のみ入力が必要です。変更がなければ入力する必要はありません。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66675</xdr:colOff>
      <xdr:row>10</xdr:row>
      <xdr:rowOff>257175</xdr:rowOff>
    </xdr:from>
    <xdr:to>
      <xdr:col>48</xdr:col>
      <xdr:colOff>133350</xdr:colOff>
      <xdr:row>14</xdr:row>
      <xdr:rowOff>247650</xdr:rowOff>
    </xdr:to>
    <xdr:sp macro="" textlink="">
      <xdr:nvSpPr>
        <xdr:cNvPr id="5" name="四角形吹き出し 4"/>
        <xdr:cNvSpPr/>
      </xdr:nvSpPr>
      <xdr:spPr>
        <a:xfrm>
          <a:off x="9372600" y="2809875"/>
          <a:ext cx="1781175" cy="1133475"/>
        </a:xfrm>
        <a:prstGeom prst="wedgeRectCallout">
          <a:avLst>
            <a:gd name="adj1" fmla="val -74353"/>
            <a:gd name="adj2" fmla="val 138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施設の位置を〇で囲んでください。</a:t>
          </a:r>
        </a:p>
      </xdr:txBody>
    </xdr:sp>
    <xdr:clientData/>
  </xdr:twoCellAnchor>
  <xdr:twoCellAnchor>
    <xdr:from>
      <xdr:col>38</xdr:col>
      <xdr:colOff>180975</xdr:colOff>
      <xdr:row>26</xdr:row>
      <xdr:rowOff>266700</xdr:rowOff>
    </xdr:from>
    <xdr:to>
      <xdr:col>48</xdr:col>
      <xdr:colOff>66675</xdr:colOff>
      <xdr:row>29</xdr:row>
      <xdr:rowOff>161925</xdr:rowOff>
    </xdr:to>
    <xdr:sp macro="" textlink="">
      <xdr:nvSpPr>
        <xdr:cNvPr id="6" name="四角形吹き出し 5"/>
        <xdr:cNvSpPr/>
      </xdr:nvSpPr>
      <xdr:spPr>
        <a:xfrm>
          <a:off x="9296400" y="7391400"/>
          <a:ext cx="1790700" cy="752475"/>
        </a:xfrm>
        <a:prstGeom prst="wedgeRectCallout">
          <a:avLst>
            <a:gd name="adj1" fmla="val -69310"/>
            <a:gd name="adj2" fmla="val 37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最寄駅からわかるようにしてください。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428624</xdr:colOff>
      <xdr:row>10</xdr:row>
      <xdr:rowOff>85724</xdr:rowOff>
    </xdr:from>
    <xdr:to>
      <xdr:col>36</xdr:col>
      <xdr:colOff>361949</xdr:colOff>
      <xdr:row>14</xdr:row>
      <xdr:rowOff>219075</xdr:rowOff>
    </xdr:to>
    <xdr:sp macro="" textlink="">
      <xdr:nvSpPr>
        <xdr:cNvPr id="2" name="四角形吹き出し 1"/>
        <xdr:cNvSpPr/>
      </xdr:nvSpPr>
      <xdr:spPr>
        <a:xfrm>
          <a:off x="8353424" y="2686049"/>
          <a:ext cx="1514475" cy="1466851"/>
        </a:xfrm>
        <a:prstGeom prst="wedgeRectCallout">
          <a:avLst>
            <a:gd name="adj1" fmla="val -69462"/>
            <a:gd name="adj2" fmla="val -283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園児１人当たり面積は、面積・認可定員を入力すると自動計算されます。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304799</xdr:colOff>
      <xdr:row>11</xdr:row>
      <xdr:rowOff>114299</xdr:rowOff>
    </xdr:from>
    <xdr:to>
      <xdr:col>36</xdr:col>
      <xdr:colOff>1019174</xdr:colOff>
      <xdr:row>15</xdr:row>
      <xdr:rowOff>19050</xdr:rowOff>
    </xdr:to>
    <xdr:sp macro="" textlink="">
      <xdr:nvSpPr>
        <xdr:cNvPr id="2" name="四角形吹き出し 1"/>
        <xdr:cNvSpPr/>
      </xdr:nvSpPr>
      <xdr:spPr>
        <a:xfrm>
          <a:off x="8229599" y="3047999"/>
          <a:ext cx="1876425" cy="1238251"/>
        </a:xfrm>
        <a:prstGeom prst="wedgeRectCallout">
          <a:avLst>
            <a:gd name="adj1" fmla="val -63802"/>
            <a:gd name="adj2" fmla="val -276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園児１人当たり面積は、面積・認可定員を入力すると自動計算されます。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4.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C2:E13"/>
  <sheetViews>
    <sheetView workbookViewId="0"/>
  </sheetViews>
  <sheetFormatPr defaultColWidth="9" defaultRowHeight="30.75" customHeight="1"/>
  <cols>
    <col min="1" max="1" width="4.625" style="106" customWidth="1"/>
    <col min="2" max="2" width="9" style="106"/>
    <col min="3" max="3" width="5.25" style="106" customWidth="1"/>
    <col min="4" max="16384" width="9" style="106"/>
  </cols>
  <sheetData>
    <row r="2" spans="3:5" ht="30.75" customHeight="1">
      <c r="C2" s="106" t="s">
        <v>196</v>
      </c>
    </row>
    <row r="3" spans="3:5" ht="30.75" customHeight="1">
      <c r="D3" s="108"/>
      <c r="E3" s="106" t="s">
        <v>197</v>
      </c>
    </row>
    <row r="4" spans="3:5" ht="30.75" customHeight="1">
      <c r="D4" s="107"/>
      <c r="E4" s="106" t="s">
        <v>198</v>
      </c>
    </row>
    <row r="5" spans="3:5" ht="30.75" customHeight="1">
      <c r="E5" s="106" t="s">
        <v>199</v>
      </c>
    </row>
    <row r="6" spans="3:5" ht="30.75" customHeight="1">
      <c r="D6" s="106" t="s">
        <v>203</v>
      </c>
    </row>
    <row r="7" spans="3:5" ht="9" customHeight="1"/>
    <row r="8" spans="3:5" ht="15.75" customHeight="1"/>
    <row r="9" spans="3:5" ht="30.75" customHeight="1">
      <c r="D9" s="106" t="s">
        <v>200</v>
      </c>
    </row>
    <row r="10" spans="3:5" ht="15.75" customHeight="1"/>
    <row r="11" spans="3:5" ht="30.75" customHeight="1">
      <c r="D11" s="106" t="s">
        <v>201</v>
      </c>
    </row>
    <row r="12" spans="3:5" ht="15.75" customHeight="1"/>
    <row r="13" spans="3:5" ht="30.75" customHeight="1">
      <c r="D13" s="106" t="s">
        <v>202</v>
      </c>
    </row>
  </sheetData>
  <sheetProtection selectLockedCells="1"/>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BG38"/>
  <sheetViews>
    <sheetView showGridLines="0" showRowColHeaders="0" view="pageBreakPreview" topLeftCell="A7" zoomScale="90" zoomScaleNormal="100" zoomScaleSheetLayoutView="90" workbookViewId="0">
      <selection activeCell="G5" sqref="G5:W5"/>
    </sheetView>
  </sheetViews>
  <sheetFormatPr defaultColWidth="2.5" defaultRowHeight="14.25"/>
  <cols>
    <col min="1" max="1" width="6.625" style="8" customWidth="1"/>
    <col min="2" max="3" width="2.75" style="8" customWidth="1"/>
    <col min="4" max="4" width="3.125" style="8" customWidth="1"/>
    <col min="5" max="5" width="2.75" style="8" customWidth="1"/>
    <col min="6" max="6" width="3.125" style="8" customWidth="1"/>
    <col min="7" max="8" width="2.75" style="8" customWidth="1"/>
    <col min="9" max="24" width="3.125" style="8" customWidth="1"/>
    <col min="25" max="25" width="2.625" style="8" customWidth="1"/>
    <col min="26" max="38" width="3.125" style="8" customWidth="1"/>
    <col min="39" max="39" width="25.625" style="8" customWidth="1"/>
    <col min="40" max="59" width="2.5" style="219"/>
    <col min="60" max="16384" width="2.5" style="8"/>
  </cols>
  <sheetData>
    <row r="1" spans="2:55" ht="15.75" customHeight="1">
      <c r="B1" s="8" t="s">
        <v>78</v>
      </c>
    </row>
    <row r="2" spans="2:55" ht="15.75" customHeight="1">
      <c r="AC2" s="877" t="str">
        <f>②認可内容変更届出書!AE9</f>
        <v>令和</v>
      </c>
      <c r="AD2" s="877"/>
      <c r="AE2" s="200">
        <f>②認可内容変更届出書!AG9</f>
        <v>0</v>
      </c>
      <c r="AF2" s="21" t="s">
        <v>225</v>
      </c>
      <c r="AG2" s="200">
        <f>②認可内容変更届出書!AJ9</f>
        <v>0</v>
      </c>
      <c r="AH2" s="21" t="s">
        <v>226</v>
      </c>
      <c r="AI2" s="200">
        <f>②認可内容変更届出書!AM9</f>
        <v>0</v>
      </c>
      <c r="AJ2" s="878" t="s">
        <v>227</v>
      </c>
      <c r="AK2" s="878"/>
      <c r="AL2" s="878"/>
      <c r="AM2" s="303" t="str">
        <f>CONCATENATE(AC2,AE2,AF2,AG2,AH2,AI2,"日")</f>
        <v>令和0年0月0日</v>
      </c>
    </row>
    <row r="3" spans="2:55" ht="18.75">
      <c r="B3" s="879" t="s">
        <v>228</v>
      </c>
      <c r="C3" s="879"/>
      <c r="D3" s="879"/>
      <c r="E3" s="879"/>
      <c r="F3" s="879"/>
      <c r="G3" s="879"/>
      <c r="H3" s="879"/>
      <c r="I3" s="879"/>
      <c r="J3" s="879"/>
      <c r="K3" s="879"/>
      <c r="L3" s="879"/>
      <c r="M3" s="879"/>
      <c r="N3" s="879"/>
      <c r="O3" s="879"/>
      <c r="P3" s="879"/>
      <c r="Q3" s="879"/>
      <c r="R3" s="879"/>
      <c r="S3" s="879"/>
      <c r="T3" s="879"/>
      <c r="U3" s="879"/>
      <c r="V3" s="879"/>
      <c r="W3" s="879"/>
      <c r="X3" s="879"/>
      <c r="Y3" s="879"/>
      <c r="Z3" s="879"/>
      <c r="AA3" s="879"/>
      <c r="AB3" s="879"/>
      <c r="AC3" s="879"/>
      <c r="AD3" s="879"/>
      <c r="AE3" s="879"/>
      <c r="AF3" s="879"/>
      <c r="AG3" s="879"/>
      <c r="AH3" s="879"/>
      <c r="AI3" s="879"/>
      <c r="AJ3" s="879"/>
      <c r="AK3" s="879"/>
      <c r="AL3" s="879"/>
      <c r="AM3" s="304" t="str">
        <f>CONCATENATE(AB8,AD8,AF8,AG8,AI8,AJ8,AL8)</f>
        <v>年月日</v>
      </c>
    </row>
    <row r="4" spans="2:55" ht="15.75" customHeight="1">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row>
    <row r="5" spans="2:55" ht="22.7" customHeight="1">
      <c r="B5" s="880" t="s">
        <v>229</v>
      </c>
      <c r="C5" s="881"/>
      <c r="D5" s="881"/>
      <c r="E5" s="881"/>
      <c r="F5" s="882"/>
      <c r="G5" s="883"/>
      <c r="H5" s="884"/>
      <c r="I5" s="884"/>
      <c r="J5" s="884"/>
      <c r="K5" s="884"/>
      <c r="L5" s="884"/>
      <c r="M5" s="884"/>
      <c r="N5" s="884"/>
      <c r="O5" s="884"/>
      <c r="P5" s="884"/>
      <c r="Q5" s="884"/>
      <c r="R5" s="884"/>
      <c r="S5" s="884"/>
      <c r="T5" s="884"/>
      <c r="U5" s="884"/>
      <c r="V5" s="884"/>
      <c r="W5" s="885"/>
      <c r="X5" s="886" t="s">
        <v>25</v>
      </c>
      <c r="Y5" s="886"/>
      <c r="Z5" s="886"/>
      <c r="AA5" s="886"/>
      <c r="AB5" s="936" t="str">
        <f>IF(AB8="","",DATEDIF(AM3,AM2,"Y")&amp;"歳")</f>
        <v/>
      </c>
      <c r="AC5" s="937"/>
      <c r="AD5" s="937"/>
      <c r="AE5" s="937"/>
      <c r="AF5" s="937"/>
      <c r="AG5" s="937"/>
      <c r="AH5" s="937"/>
      <c r="AI5" s="937"/>
      <c r="AJ5" s="937"/>
      <c r="AK5" s="937"/>
      <c r="AL5" s="938"/>
    </row>
    <row r="6" spans="2:55" ht="22.7" customHeight="1">
      <c r="B6" s="887" t="s">
        <v>27</v>
      </c>
      <c r="C6" s="888"/>
      <c r="D6" s="888"/>
      <c r="E6" s="888"/>
      <c r="F6" s="889"/>
      <c r="G6" s="893"/>
      <c r="H6" s="894"/>
      <c r="I6" s="894"/>
      <c r="J6" s="894"/>
      <c r="K6" s="894"/>
      <c r="L6" s="894"/>
      <c r="M6" s="894"/>
      <c r="N6" s="894"/>
      <c r="O6" s="894"/>
      <c r="P6" s="894"/>
      <c r="Q6" s="894"/>
      <c r="R6" s="894"/>
      <c r="S6" s="894"/>
      <c r="T6" s="894"/>
      <c r="U6" s="894"/>
      <c r="V6" s="894"/>
      <c r="W6" s="895"/>
      <c r="X6" s="886"/>
      <c r="Y6" s="886"/>
      <c r="Z6" s="886"/>
      <c r="AA6" s="886"/>
      <c r="AB6" s="939"/>
      <c r="AC6" s="940"/>
      <c r="AD6" s="940"/>
      <c r="AE6" s="940"/>
      <c r="AF6" s="940"/>
      <c r="AG6" s="940"/>
      <c r="AH6" s="940"/>
      <c r="AI6" s="940"/>
      <c r="AJ6" s="940"/>
      <c r="AK6" s="940"/>
      <c r="AL6" s="941"/>
    </row>
    <row r="7" spans="2:55" ht="22.7" customHeight="1">
      <c r="B7" s="890"/>
      <c r="C7" s="891"/>
      <c r="D7" s="891"/>
      <c r="E7" s="891"/>
      <c r="F7" s="892"/>
      <c r="G7" s="896"/>
      <c r="H7" s="897"/>
      <c r="I7" s="897"/>
      <c r="J7" s="897"/>
      <c r="K7" s="897"/>
      <c r="L7" s="897"/>
      <c r="M7" s="897"/>
      <c r="N7" s="897"/>
      <c r="O7" s="897"/>
      <c r="P7" s="897"/>
      <c r="Q7" s="897"/>
      <c r="R7" s="897"/>
      <c r="S7" s="897"/>
      <c r="T7" s="897"/>
      <c r="U7" s="897"/>
      <c r="V7" s="897"/>
      <c r="W7" s="898"/>
      <c r="X7" s="886"/>
      <c r="Y7" s="886"/>
      <c r="Z7" s="886"/>
      <c r="AA7" s="886"/>
      <c r="AB7" s="942"/>
      <c r="AC7" s="943"/>
      <c r="AD7" s="943"/>
      <c r="AE7" s="943"/>
      <c r="AF7" s="943"/>
      <c r="AG7" s="943"/>
      <c r="AH7" s="943"/>
      <c r="AI7" s="943"/>
      <c r="AJ7" s="943"/>
      <c r="AK7" s="943"/>
      <c r="AL7" s="944"/>
    </row>
    <row r="8" spans="2:55" ht="22.7" customHeight="1">
      <c r="B8" s="908" t="s">
        <v>26</v>
      </c>
      <c r="C8" s="909"/>
      <c r="D8" s="909"/>
      <c r="E8" s="909"/>
      <c r="F8" s="910"/>
      <c r="G8" s="917"/>
      <c r="H8" s="918"/>
      <c r="I8" s="918"/>
      <c r="J8" s="918"/>
      <c r="K8" s="918"/>
      <c r="L8" s="918"/>
      <c r="M8" s="918"/>
      <c r="N8" s="918"/>
      <c r="O8" s="918"/>
      <c r="P8" s="918"/>
      <c r="Q8" s="918"/>
      <c r="R8" s="918"/>
      <c r="S8" s="918"/>
      <c r="T8" s="918"/>
      <c r="U8" s="918"/>
      <c r="V8" s="918"/>
      <c r="W8" s="919"/>
      <c r="X8" s="926" t="s">
        <v>6</v>
      </c>
      <c r="Y8" s="926"/>
      <c r="Z8" s="926"/>
      <c r="AA8" s="926"/>
      <c r="AB8" s="927"/>
      <c r="AC8" s="904"/>
      <c r="AD8" s="904"/>
      <c r="AE8" s="904"/>
      <c r="AF8" s="905" t="s">
        <v>12</v>
      </c>
      <c r="AG8" s="904"/>
      <c r="AH8" s="904"/>
      <c r="AI8" s="905" t="s">
        <v>21</v>
      </c>
      <c r="AJ8" s="904"/>
      <c r="AK8" s="904"/>
      <c r="AL8" s="907" t="s">
        <v>19</v>
      </c>
      <c r="AM8" s="874" t="s">
        <v>572</v>
      </c>
      <c r="AN8" s="874"/>
      <c r="AO8" s="874"/>
      <c r="AP8" s="874"/>
      <c r="AQ8" s="874"/>
      <c r="AR8" s="874"/>
      <c r="AS8" s="874"/>
      <c r="AT8" s="874"/>
      <c r="AU8" s="874"/>
      <c r="AV8" s="874"/>
      <c r="AW8" s="874"/>
      <c r="AX8" s="874"/>
      <c r="AY8" s="874"/>
      <c r="AZ8" s="874"/>
      <c r="BA8" s="874"/>
      <c r="BB8" s="874"/>
    </row>
    <row r="9" spans="2:55" ht="22.7" customHeight="1">
      <c r="B9" s="911"/>
      <c r="C9" s="912"/>
      <c r="D9" s="912"/>
      <c r="E9" s="912"/>
      <c r="F9" s="913"/>
      <c r="G9" s="920"/>
      <c r="H9" s="921"/>
      <c r="I9" s="921"/>
      <c r="J9" s="921"/>
      <c r="K9" s="921"/>
      <c r="L9" s="921"/>
      <c r="M9" s="921"/>
      <c r="N9" s="921"/>
      <c r="O9" s="921"/>
      <c r="P9" s="921"/>
      <c r="Q9" s="921"/>
      <c r="R9" s="921"/>
      <c r="S9" s="921"/>
      <c r="T9" s="921"/>
      <c r="U9" s="921"/>
      <c r="V9" s="921"/>
      <c r="W9" s="922"/>
      <c r="X9" s="926"/>
      <c r="Y9" s="926"/>
      <c r="Z9" s="926"/>
      <c r="AA9" s="926"/>
      <c r="AB9" s="927"/>
      <c r="AC9" s="904"/>
      <c r="AD9" s="904"/>
      <c r="AE9" s="904"/>
      <c r="AF9" s="905"/>
      <c r="AG9" s="904"/>
      <c r="AH9" s="904"/>
      <c r="AI9" s="905"/>
      <c r="AJ9" s="904"/>
      <c r="AK9" s="904"/>
      <c r="AL9" s="907"/>
      <c r="AM9" s="874"/>
      <c r="AN9" s="874"/>
      <c r="AO9" s="874"/>
      <c r="AP9" s="874"/>
      <c r="AQ9" s="874"/>
      <c r="AR9" s="874"/>
      <c r="AS9" s="874"/>
      <c r="AT9" s="874"/>
      <c r="AU9" s="874"/>
      <c r="AV9" s="874"/>
      <c r="AW9" s="874"/>
      <c r="AX9" s="874"/>
      <c r="AY9" s="874"/>
      <c r="AZ9" s="874"/>
      <c r="BA9" s="874"/>
      <c r="BB9" s="874"/>
    </row>
    <row r="10" spans="2:55" ht="22.7" customHeight="1">
      <c r="B10" s="914"/>
      <c r="C10" s="915"/>
      <c r="D10" s="915"/>
      <c r="E10" s="915"/>
      <c r="F10" s="916"/>
      <c r="G10" s="923"/>
      <c r="H10" s="924"/>
      <c r="I10" s="924"/>
      <c r="J10" s="924"/>
      <c r="K10" s="924"/>
      <c r="L10" s="924"/>
      <c r="M10" s="924"/>
      <c r="N10" s="924"/>
      <c r="O10" s="924"/>
      <c r="P10" s="924"/>
      <c r="Q10" s="924"/>
      <c r="R10" s="924"/>
      <c r="S10" s="924"/>
      <c r="T10" s="924"/>
      <c r="U10" s="924"/>
      <c r="V10" s="924"/>
      <c r="W10" s="925"/>
      <c r="X10" s="926"/>
      <c r="Y10" s="926"/>
      <c r="Z10" s="926"/>
      <c r="AA10" s="926"/>
      <c r="AB10" s="927"/>
      <c r="AC10" s="904"/>
      <c r="AD10" s="904"/>
      <c r="AE10" s="904"/>
      <c r="AF10" s="905"/>
      <c r="AG10" s="904"/>
      <c r="AH10" s="904"/>
      <c r="AI10" s="905"/>
      <c r="AJ10" s="904"/>
      <c r="AK10" s="904"/>
      <c r="AL10" s="907"/>
      <c r="AM10" s="303"/>
      <c r="AN10" s="875"/>
      <c r="AO10" s="875"/>
      <c r="AP10" s="875"/>
      <c r="AQ10" s="875"/>
      <c r="AR10" s="875"/>
      <c r="AS10" s="875"/>
      <c r="AT10" s="875"/>
      <c r="AU10" s="875"/>
      <c r="AV10" s="875"/>
      <c r="AW10" s="875"/>
      <c r="AX10" s="875"/>
      <c r="AY10" s="875"/>
      <c r="AZ10" s="875"/>
      <c r="BA10" s="875"/>
      <c r="BB10" s="875"/>
      <c r="BC10" s="875"/>
    </row>
    <row r="11" spans="2:55" ht="22.7" customHeight="1">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N11" s="874"/>
      <c r="AO11" s="874"/>
      <c r="AP11" s="874"/>
      <c r="AQ11" s="874"/>
      <c r="AR11" s="874"/>
      <c r="AS11" s="874"/>
      <c r="AT11" s="874"/>
      <c r="AU11" s="874"/>
      <c r="AV11" s="874"/>
      <c r="AW11" s="874"/>
      <c r="AX11" s="874"/>
      <c r="AY11" s="874"/>
      <c r="AZ11" s="874"/>
      <c r="BA11" s="874"/>
      <c r="BB11" s="874"/>
      <c r="BC11" s="874"/>
    </row>
    <row r="12" spans="2:55" ht="22.7" customHeight="1">
      <c r="B12" s="899" t="s">
        <v>28</v>
      </c>
      <c r="C12" s="899"/>
      <c r="D12" s="899"/>
      <c r="E12" s="899"/>
      <c r="F12" s="899"/>
      <c r="G12" s="899"/>
      <c r="H12" s="899"/>
      <c r="I12" s="899"/>
      <c r="J12" s="899"/>
      <c r="K12" s="899"/>
      <c r="L12" s="899"/>
      <c r="M12" s="899"/>
      <c r="N12" s="899"/>
      <c r="O12" s="899"/>
      <c r="P12" s="899"/>
      <c r="Q12" s="899"/>
      <c r="R12" s="899"/>
      <c r="S12" s="899"/>
      <c r="T12" s="899"/>
      <c r="U12" s="899"/>
      <c r="V12" s="899"/>
      <c r="W12" s="899"/>
      <c r="X12" s="899"/>
      <c r="Y12" s="899"/>
      <c r="Z12" s="899"/>
      <c r="AA12" s="899"/>
      <c r="AB12" s="899"/>
      <c r="AC12" s="899"/>
      <c r="AD12" s="899"/>
      <c r="AE12" s="899"/>
      <c r="AF12" s="899"/>
      <c r="AG12" s="899"/>
      <c r="AH12" s="899"/>
      <c r="AI12" s="899"/>
      <c r="AJ12" s="899"/>
      <c r="AK12" s="899"/>
      <c r="AL12" s="899"/>
    </row>
    <row r="13" spans="2:55" ht="22.7" customHeight="1">
      <c r="B13" s="900" t="s">
        <v>30</v>
      </c>
      <c r="C13" s="900"/>
      <c r="D13" s="900"/>
      <c r="E13" s="900"/>
      <c r="F13" s="900"/>
      <c r="G13" s="900"/>
      <c r="H13" s="900"/>
      <c r="I13" s="900"/>
      <c r="J13" s="900"/>
      <c r="K13" s="900"/>
      <c r="L13" s="900"/>
      <c r="M13" s="900"/>
      <c r="N13" s="900"/>
      <c r="O13" s="886" t="s">
        <v>29</v>
      </c>
      <c r="P13" s="886"/>
      <c r="Q13" s="886"/>
      <c r="R13" s="886"/>
      <c r="S13" s="886"/>
      <c r="T13" s="886"/>
      <c r="U13" s="886"/>
      <c r="V13" s="886"/>
      <c r="W13" s="886"/>
      <c r="X13" s="886"/>
      <c r="Y13" s="886"/>
      <c r="Z13" s="886"/>
      <c r="AA13" s="886" t="s">
        <v>31</v>
      </c>
      <c r="AB13" s="886"/>
      <c r="AC13" s="886"/>
      <c r="AD13" s="886"/>
      <c r="AE13" s="886"/>
      <c r="AF13" s="886"/>
      <c r="AG13" s="886"/>
      <c r="AH13" s="886"/>
      <c r="AI13" s="886"/>
      <c r="AJ13" s="886"/>
      <c r="AK13" s="886"/>
      <c r="AL13" s="886"/>
    </row>
    <row r="14" spans="2:55" ht="30" customHeight="1">
      <c r="B14" s="667"/>
      <c r="C14" s="668"/>
      <c r="D14" s="10"/>
      <c r="E14" s="122" t="s">
        <v>12</v>
      </c>
      <c r="F14" s="10"/>
      <c r="G14" s="129" t="s">
        <v>21</v>
      </c>
      <c r="H14" s="129" t="s">
        <v>230</v>
      </c>
      <c r="I14" s="668"/>
      <c r="J14" s="668"/>
      <c r="K14" s="10"/>
      <c r="L14" s="122" t="s">
        <v>12</v>
      </c>
      <c r="M14" s="10"/>
      <c r="N14" s="9" t="s">
        <v>21</v>
      </c>
      <c r="O14" s="901"/>
      <c r="P14" s="902"/>
      <c r="Q14" s="902"/>
      <c r="R14" s="902"/>
      <c r="S14" s="902"/>
      <c r="T14" s="902"/>
      <c r="U14" s="902"/>
      <c r="V14" s="902"/>
      <c r="W14" s="902"/>
      <c r="X14" s="902"/>
      <c r="Y14" s="902"/>
      <c r="Z14" s="903"/>
      <c r="AA14" s="901"/>
      <c r="AB14" s="902"/>
      <c r="AC14" s="902"/>
      <c r="AD14" s="902"/>
      <c r="AE14" s="902"/>
      <c r="AF14" s="902"/>
      <c r="AG14" s="902"/>
      <c r="AH14" s="902"/>
      <c r="AI14" s="902"/>
      <c r="AJ14" s="902"/>
      <c r="AK14" s="902"/>
      <c r="AL14" s="903"/>
      <c r="AM14" s="874" t="s">
        <v>572</v>
      </c>
      <c r="AN14" s="874"/>
      <c r="AO14" s="874"/>
      <c r="AP14" s="874"/>
      <c r="AQ14" s="874"/>
      <c r="AR14" s="874"/>
      <c r="AS14" s="874"/>
      <c r="AT14" s="874"/>
      <c r="AU14" s="874"/>
      <c r="AV14" s="874"/>
      <c r="AW14" s="874"/>
      <c r="AX14" s="874"/>
      <c r="AY14" s="874"/>
      <c r="AZ14" s="874"/>
      <c r="BA14" s="874"/>
      <c r="BB14" s="874"/>
      <c r="BC14" s="312"/>
    </row>
    <row r="15" spans="2:55" ht="30" customHeight="1">
      <c r="B15" s="667"/>
      <c r="C15" s="668"/>
      <c r="D15" s="10"/>
      <c r="E15" s="122" t="s">
        <v>12</v>
      </c>
      <c r="F15" s="10"/>
      <c r="G15" s="129" t="s">
        <v>21</v>
      </c>
      <c r="H15" s="129" t="s">
        <v>230</v>
      </c>
      <c r="I15" s="668"/>
      <c r="J15" s="668"/>
      <c r="K15" s="10"/>
      <c r="L15" s="122" t="s">
        <v>12</v>
      </c>
      <c r="M15" s="10"/>
      <c r="N15" s="9" t="s">
        <v>21</v>
      </c>
      <c r="O15" s="906"/>
      <c r="P15" s="906"/>
      <c r="Q15" s="906"/>
      <c r="R15" s="906"/>
      <c r="S15" s="906"/>
      <c r="T15" s="906"/>
      <c r="U15" s="906"/>
      <c r="V15" s="906"/>
      <c r="W15" s="906"/>
      <c r="X15" s="906"/>
      <c r="Y15" s="906"/>
      <c r="Z15" s="906"/>
      <c r="AA15" s="906"/>
      <c r="AB15" s="906"/>
      <c r="AC15" s="906"/>
      <c r="AD15" s="906"/>
      <c r="AE15" s="906"/>
      <c r="AF15" s="906"/>
      <c r="AG15" s="906"/>
      <c r="AH15" s="906"/>
      <c r="AI15" s="906"/>
      <c r="AJ15" s="906"/>
      <c r="AK15" s="906"/>
      <c r="AL15" s="906"/>
      <c r="AM15" s="874"/>
      <c r="AN15" s="874"/>
      <c r="AO15" s="874"/>
      <c r="AP15" s="874"/>
      <c r="AQ15" s="874"/>
      <c r="AR15" s="874"/>
      <c r="AS15" s="874"/>
      <c r="AT15" s="874"/>
      <c r="AU15" s="874"/>
      <c r="AV15" s="874"/>
      <c r="AW15" s="874"/>
      <c r="AX15" s="874"/>
      <c r="AY15" s="874"/>
      <c r="AZ15" s="874"/>
      <c r="BA15" s="874"/>
      <c r="BB15" s="874"/>
      <c r="BC15" s="312"/>
    </row>
    <row r="16" spans="2:55" ht="30" customHeight="1">
      <c r="B16" s="667"/>
      <c r="C16" s="668"/>
      <c r="D16" s="10"/>
      <c r="E16" s="122" t="s">
        <v>12</v>
      </c>
      <c r="F16" s="10"/>
      <c r="G16" s="129" t="s">
        <v>21</v>
      </c>
      <c r="H16" s="129" t="s">
        <v>230</v>
      </c>
      <c r="I16" s="668"/>
      <c r="J16" s="668"/>
      <c r="K16" s="10"/>
      <c r="L16" s="122" t="s">
        <v>12</v>
      </c>
      <c r="M16" s="10"/>
      <c r="N16" s="9" t="s">
        <v>21</v>
      </c>
      <c r="O16" s="906"/>
      <c r="P16" s="906"/>
      <c r="Q16" s="906"/>
      <c r="R16" s="906"/>
      <c r="S16" s="906"/>
      <c r="T16" s="906"/>
      <c r="U16" s="906"/>
      <c r="V16" s="906"/>
      <c r="W16" s="906"/>
      <c r="X16" s="906"/>
      <c r="Y16" s="906"/>
      <c r="Z16" s="906"/>
      <c r="AA16" s="906"/>
      <c r="AB16" s="906"/>
      <c r="AC16" s="906"/>
      <c r="AD16" s="906"/>
      <c r="AE16" s="906"/>
      <c r="AF16" s="906"/>
      <c r="AG16" s="906"/>
      <c r="AH16" s="906"/>
      <c r="AI16" s="906"/>
      <c r="AJ16" s="906"/>
      <c r="AK16" s="906"/>
      <c r="AL16" s="906"/>
      <c r="AM16" s="935" t="s">
        <v>573</v>
      </c>
      <c r="AN16" s="313"/>
      <c r="AO16" s="313"/>
      <c r="AP16" s="313"/>
      <c r="AQ16" s="313"/>
      <c r="AR16" s="313"/>
      <c r="AS16" s="313"/>
      <c r="AT16" s="313"/>
      <c r="AU16" s="313"/>
      <c r="AV16" s="313"/>
      <c r="AW16" s="313"/>
      <c r="AX16" s="313"/>
      <c r="AY16" s="313"/>
      <c r="AZ16" s="313"/>
      <c r="BA16" s="313"/>
      <c r="BB16" s="313"/>
      <c r="BC16" s="313"/>
    </row>
    <row r="17" spans="2:55" ht="30" customHeight="1">
      <c r="B17" s="667"/>
      <c r="C17" s="668"/>
      <c r="D17" s="10"/>
      <c r="E17" s="122" t="s">
        <v>12</v>
      </c>
      <c r="F17" s="10"/>
      <c r="G17" s="129" t="s">
        <v>21</v>
      </c>
      <c r="H17" s="129" t="s">
        <v>230</v>
      </c>
      <c r="I17" s="668"/>
      <c r="J17" s="668"/>
      <c r="K17" s="10"/>
      <c r="L17" s="122" t="s">
        <v>12</v>
      </c>
      <c r="M17" s="10"/>
      <c r="N17" s="9" t="s">
        <v>21</v>
      </c>
      <c r="O17" s="906"/>
      <c r="P17" s="906"/>
      <c r="Q17" s="906"/>
      <c r="R17" s="906"/>
      <c r="S17" s="906"/>
      <c r="T17" s="906"/>
      <c r="U17" s="906"/>
      <c r="V17" s="906"/>
      <c r="W17" s="906"/>
      <c r="X17" s="906"/>
      <c r="Y17" s="906"/>
      <c r="Z17" s="906"/>
      <c r="AA17" s="906"/>
      <c r="AB17" s="906"/>
      <c r="AC17" s="906"/>
      <c r="AD17" s="906"/>
      <c r="AE17" s="906"/>
      <c r="AF17" s="906"/>
      <c r="AG17" s="906"/>
      <c r="AH17" s="906"/>
      <c r="AI17" s="906"/>
      <c r="AJ17" s="906"/>
      <c r="AK17" s="906"/>
      <c r="AL17" s="906"/>
      <c r="AM17" s="935"/>
      <c r="AN17" s="313"/>
      <c r="AO17" s="313"/>
      <c r="AP17" s="313"/>
      <c r="AQ17" s="313"/>
      <c r="AR17" s="313"/>
      <c r="AS17" s="313"/>
      <c r="AT17" s="313"/>
      <c r="AU17" s="313"/>
      <c r="AV17" s="313"/>
      <c r="AW17" s="313"/>
      <c r="AX17" s="313"/>
      <c r="AY17" s="313"/>
      <c r="AZ17" s="313"/>
      <c r="BA17" s="313"/>
      <c r="BB17" s="313"/>
      <c r="BC17" s="313"/>
    </row>
    <row r="18" spans="2:55" ht="30" customHeight="1">
      <c r="B18" s="667"/>
      <c r="C18" s="668"/>
      <c r="D18" s="10"/>
      <c r="E18" s="122" t="s">
        <v>12</v>
      </c>
      <c r="F18" s="10"/>
      <c r="G18" s="129" t="s">
        <v>21</v>
      </c>
      <c r="H18" s="129" t="s">
        <v>230</v>
      </c>
      <c r="I18" s="668"/>
      <c r="J18" s="668"/>
      <c r="K18" s="10"/>
      <c r="L18" s="122" t="s">
        <v>12</v>
      </c>
      <c r="M18" s="10"/>
      <c r="N18" s="9" t="s">
        <v>21</v>
      </c>
      <c r="O18" s="906"/>
      <c r="P18" s="906"/>
      <c r="Q18" s="906"/>
      <c r="R18" s="906"/>
      <c r="S18" s="906"/>
      <c r="T18" s="906"/>
      <c r="U18" s="906"/>
      <c r="V18" s="906"/>
      <c r="W18" s="906"/>
      <c r="X18" s="906"/>
      <c r="Y18" s="906"/>
      <c r="Z18" s="906"/>
      <c r="AA18" s="906"/>
      <c r="AB18" s="906"/>
      <c r="AC18" s="906"/>
      <c r="AD18" s="906"/>
      <c r="AE18" s="906"/>
      <c r="AF18" s="906"/>
      <c r="AG18" s="906"/>
      <c r="AH18" s="906"/>
      <c r="AI18" s="906"/>
      <c r="AJ18" s="906"/>
      <c r="AK18" s="906"/>
      <c r="AL18" s="906"/>
      <c r="AM18" s="935"/>
      <c r="AN18" s="313"/>
      <c r="AO18" s="313"/>
      <c r="AP18" s="313"/>
      <c r="AQ18" s="313"/>
      <c r="AR18" s="313"/>
      <c r="AS18" s="313"/>
      <c r="AT18" s="313"/>
      <c r="AU18" s="313"/>
      <c r="AV18" s="313"/>
      <c r="AW18" s="313"/>
      <c r="AX18" s="313"/>
      <c r="AY18" s="313"/>
      <c r="AZ18" s="313"/>
      <c r="BA18" s="313"/>
      <c r="BB18" s="313"/>
    </row>
    <row r="19" spans="2:55" ht="30" customHeight="1">
      <c r="B19" s="667"/>
      <c r="C19" s="668"/>
      <c r="D19" s="10"/>
      <c r="E19" s="122" t="s">
        <v>12</v>
      </c>
      <c r="F19" s="10"/>
      <c r="G19" s="129" t="s">
        <v>21</v>
      </c>
      <c r="H19" s="129" t="s">
        <v>230</v>
      </c>
      <c r="I19" s="668"/>
      <c r="J19" s="668"/>
      <c r="K19" s="10"/>
      <c r="L19" s="122" t="s">
        <v>12</v>
      </c>
      <c r="M19" s="10"/>
      <c r="N19" s="9" t="s">
        <v>21</v>
      </c>
      <c r="O19" s="906"/>
      <c r="P19" s="906"/>
      <c r="Q19" s="906"/>
      <c r="R19" s="906"/>
      <c r="S19" s="906"/>
      <c r="T19" s="906"/>
      <c r="U19" s="906"/>
      <c r="V19" s="906"/>
      <c r="W19" s="906"/>
      <c r="X19" s="906"/>
      <c r="Y19" s="906"/>
      <c r="Z19" s="906"/>
      <c r="AA19" s="906"/>
      <c r="AB19" s="906"/>
      <c r="AC19" s="906"/>
      <c r="AD19" s="906"/>
      <c r="AE19" s="906"/>
      <c r="AF19" s="906"/>
      <c r="AG19" s="906"/>
      <c r="AH19" s="906"/>
      <c r="AI19" s="906"/>
      <c r="AJ19" s="906"/>
      <c r="AK19" s="906"/>
      <c r="AL19" s="906"/>
      <c r="AM19" s="935"/>
      <c r="AN19" s="313"/>
      <c r="AO19" s="313"/>
      <c r="AP19" s="313"/>
      <c r="AQ19" s="313"/>
      <c r="AR19" s="313"/>
      <c r="AS19" s="313"/>
      <c r="AT19" s="313"/>
      <c r="AU19" s="313"/>
      <c r="AV19" s="313"/>
      <c r="AW19" s="313"/>
      <c r="AX19" s="313"/>
      <c r="AY19" s="313"/>
      <c r="AZ19" s="313"/>
      <c r="BA19" s="313"/>
      <c r="BB19" s="313"/>
    </row>
    <row r="20" spans="2:55" ht="30" customHeight="1">
      <c r="B20" s="667"/>
      <c r="C20" s="668"/>
      <c r="D20" s="10"/>
      <c r="E20" s="122" t="s">
        <v>12</v>
      </c>
      <c r="F20" s="10"/>
      <c r="G20" s="129" t="s">
        <v>21</v>
      </c>
      <c r="H20" s="129" t="s">
        <v>230</v>
      </c>
      <c r="I20" s="668"/>
      <c r="J20" s="668"/>
      <c r="K20" s="10"/>
      <c r="L20" s="122" t="s">
        <v>12</v>
      </c>
      <c r="M20" s="10"/>
      <c r="N20" s="9" t="s">
        <v>21</v>
      </c>
      <c r="O20" s="906"/>
      <c r="P20" s="906"/>
      <c r="Q20" s="906"/>
      <c r="R20" s="906"/>
      <c r="S20" s="906"/>
      <c r="T20" s="906"/>
      <c r="U20" s="906"/>
      <c r="V20" s="906"/>
      <c r="W20" s="906"/>
      <c r="X20" s="906"/>
      <c r="Y20" s="906"/>
      <c r="Z20" s="906"/>
      <c r="AA20" s="906"/>
      <c r="AB20" s="906"/>
      <c r="AC20" s="906"/>
      <c r="AD20" s="906"/>
      <c r="AE20" s="906"/>
      <c r="AF20" s="906"/>
      <c r="AG20" s="906"/>
      <c r="AH20" s="906"/>
      <c r="AI20" s="906"/>
      <c r="AJ20" s="906"/>
      <c r="AK20" s="906"/>
      <c r="AL20" s="906"/>
    </row>
    <row r="21" spans="2:55" ht="30" customHeight="1">
      <c r="B21" s="667"/>
      <c r="C21" s="668"/>
      <c r="D21" s="10"/>
      <c r="E21" s="122" t="s">
        <v>12</v>
      </c>
      <c r="F21" s="10"/>
      <c r="G21" s="129" t="s">
        <v>21</v>
      </c>
      <c r="H21" s="129" t="s">
        <v>230</v>
      </c>
      <c r="I21" s="668"/>
      <c r="J21" s="668"/>
      <c r="K21" s="10"/>
      <c r="L21" s="122" t="s">
        <v>12</v>
      </c>
      <c r="M21" s="10"/>
      <c r="N21" s="9" t="s">
        <v>21</v>
      </c>
      <c r="O21" s="906"/>
      <c r="P21" s="906"/>
      <c r="Q21" s="906"/>
      <c r="R21" s="906"/>
      <c r="S21" s="906"/>
      <c r="T21" s="906"/>
      <c r="U21" s="906"/>
      <c r="V21" s="906"/>
      <c r="W21" s="906"/>
      <c r="X21" s="906"/>
      <c r="Y21" s="906"/>
      <c r="Z21" s="906"/>
      <c r="AA21" s="906"/>
      <c r="AB21" s="906"/>
      <c r="AC21" s="906"/>
      <c r="AD21" s="906"/>
      <c r="AE21" s="906"/>
      <c r="AF21" s="906"/>
      <c r="AG21" s="906"/>
      <c r="AH21" s="906"/>
      <c r="AI21" s="906"/>
      <c r="AJ21" s="906"/>
      <c r="AK21" s="906"/>
      <c r="AL21" s="906"/>
    </row>
    <row r="22" spans="2:55" ht="30" customHeight="1">
      <c r="B22" s="667"/>
      <c r="C22" s="668"/>
      <c r="D22" s="10"/>
      <c r="E22" s="122" t="s">
        <v>12</v>
      </c>
      <c r="F22" s="10"/>
      <c r="G22" s="129" t="s">
        <v>21</v>
      </c>
      <c r="H22" s="129" t="s">
        <v>230</v>
      </c>
      <c r="I22" s="668"/>
      <c r="J22" s="668"/>
      <c r="K22" s="10"/>
      <c r="L22" s="122" t="s">
        <v>12</v>
      </c>
      <c r="M22" s="10"/>
      <c r="N22" s="9" t="s">
        <v>21</v>
      </c>
      <c r="O22" s="906"/>
      <c r="P22" s="906"/>
      <c r="Q22" s="906"/>
      <c r="R22" s="906"/>
      <c r="S22" s="906"/>
      <c r="T22" s="906"/>
      <c r="U22" s="906"/>
      <c r="V22" s="906"/>
      <c r="W22" s="906"/>
      <c r="X22" s="906"/>
      <c r="Y22" s="906"/>
      <c r="Z22" s="906"/>
      <c r="AA22" s="906"/>
      <c r="AB22" s="906"/>
      <c r="AC22" s="906"/>
      <c r="AD22" s="906"/>
      <c r="AE22" s="906"/>
      <c r="AF22" s="906"/>
      <c r="AG22" s="906"/>
      <c r="AH22" s="906"/>
      <c r="AI22" s="906"/>
      <c r="AJ22" s="906"/>
      <c r="AK22" s="906"/>
      <c r="AL22" s="906"/>
    </row>
    <row r="23" spans="2:55" ht="30" customHeight="1">
      <c r="B23" s="667"/>
      <c r="C23" s="668"/>
      <c r="D23" s="10"/>
      <c r="E23" s="122" t="s">
        <v>12</v>
      </c>
      <c r="F23" s="10"/>
      <c r="G23" s="129" t="s">
        <v>21</v>
      </c>
      <c r="H23" s="129" t="s">
        <v>230</v>
      </c>
      <c r="I23" s="668"/>
      <c r="J23" s="668"/>
      <c r="K23" s="10"/>
      <c r="L23" s="122" t="s">
        <v>12</v>
      </c>
      <c r="M23" s="10"/>
      <c r="N23" s="9" t="s">
        <v>21</v>
      </c>
      <c r="O23" s="906"/>
      <c r="P23" s="906"/>
      <c r="Q23" s="906"/>
      <c r="R23" s="906"/>
      <c r="S23" s="906"/>
      <c r="T23" s="906"/>
      <c r="U23" s="906"/>
      <c r="V23" s="906"/>
      <c r="W23" s="906"/>
      <c r="X23" s="906"/>
      <c r="Y23" s="906"/>
      <c r="Z23" s="906"/>
      <c r="AA23" s="906"/>
      <c r="AB23" s="906"/>
      <c r="AC23" s="906"/>
      <c r="AD23" s="906"/>
      <c r="AE23" s="906"/>
      <c r="AF23" s="906"/>
      <c r="AG23" s="906"/>
      <c r="AH23" s="906"/>
      <c r="AI23" s="906"/>
      <c r="AJ23" s="906"/>
      <c r="AK23" s="906"/>
      <c r="AL23" s="906"/>
    </row>
    <row r="24" spans="2:55" ht="30" customHeight="1">
      <c r="B24" s="928" t="s">
        <v>38</v>
      </c>
      <c r="C24" s="905"/>
      <c r="D24" s="905"/>
      <c r="E24" s="905"/>
      <c r="F24" s="905"/>
      <c r="G24" s="905"/>
      <c r="H24" s="907"/>
      <c r="I24" s="901"/>
      <c r="J24" s="902"/>
      <c r="K24" s="902"/>
      <c r="L24" s="902"/>
      <c r="M24" s="902"/>
      <c r="N24" s="902"/>
      <c r="O24" s="902"/>
      <c r="P24" s="902"/>
      <c r="Q24" s="902"/>
      <c r="R24" s="902"/>
      <c r="S24" s="902"/>
      <c r="T24" s="902"/>
      <c r="U24" s="902"/>
      <c r="V24" s="902"/>
      <c r="W24" s="902"/>
      <c r="X24" s="902"/>
      <c r="Y24" s="902"/>
      <c r="Z24" s="902"/>
      <c r="AA24" s="902"/>
      <c r="AB24" s="902"/>
      <c r="AC24" s="902"/>
      <c r="AD24" s="902"/>
      <c r="AE24" s="902"/>
      <c r="AF24" s="902"/>
      <c r="AG24" s="902"/>
      <c r="AH24" s="902"/>
      <c r="AI24" s="902"/>
      <c r="AJ24" s="902"/>
      <c r="AK24" s="902"/>
      <c r="AL24" s="903"/>
    </row>
    <row r="25" spans="2:55" ht="22.7" customHeight="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2:55" ht="22.7" customHeight="1">
      <c r="B26" s="929" t="s">
        <v>32</v>
      </c>
      <c r="C26" s="929"/>
      <c r="D26" s="929"/>
      <c r="E26" s="929"/>
      <c r="F26" s="929"/>
      <c r="G26" s="929"/>
      <c r="H26" s="929"/>
      <c r="I26" s="929"/>
      <c r="J26" s="929"/>
      <c r="K26" s="929"/>
      <c r="L26" s="929"/>
      <c r="M26" s="929"/>
      <c r="N26" s="929"/>
      <c r="O26" s="929"/>
      <c r="P26" s="929"/>
      <c r="Q26" s="929"/>
      <c r="R26" s="929"/>
      <c r="S26" s="929"/>
      <c r="T26" s="929"/>
      <c r="U26" s="929"/>
      <c r="V26" s="929"/>
      <c r="W26" s="929"/>
      <c r="X26" s="929"/>
      <c r="Y26" s="929"/>
      <c r="Z26" s="929"/>
      <c r="AA26" s="929"/>
      <c r="AB26" s="929"/>
      <c r="AC26" s="929"/>
      <c r="AD26" s="929"/>
      <c r="AE26" s="929"/>
      <c r="AF26" s="929"/>
      <c r="AG26" s="929"/>
      <c r="AH26" s="929"/>
      <c r="AI26" s="929"/>
      <c r="AJ26" s="929"/>
      <c r="AK26" s="929"/>
      <c r="AL26" s="929"/>
    </row>
    <row r="27" spans="2:55" ht="22.7" customHeight="1">
      <c r="B27" s="900" t="s">
        <v>30</v>
      </c>
      <c r="C27" s="900"/>
      <c r="D27" s="900"/>
      <c r="E27" s="900"/>
      <c r="F27" s="900"/>
      <c r="G27" s="900"/>
      <c r="H27" s="900"/>
      <c r="I27" s="900"/>
      <c r="J27" s="900"/>
      <c r="K27" s="900"/>
      <c r="L27" s="900"/>
      <c r="M27" s="900"/>
      <c r="N27" s="900"/>
      <c r="O27" s="886" t="s">
        <v>33</v>
      </c>
      <c r="P27" s="886"/>
      <c r="Q27" s="886"/>
      <c r="R27" s="886"/>
      <c r="S27" s="886"/>
      <c r="T27" s="886"/>
      <c r="U27" s="886"/>
      <c r="V27" s="886"/>
      <c r="W27" s="886"/>
      <c r="X27" s="886"/>
      <c r="Y27" s="886"/>
      <c r="Z27" s="886"/>
      <c r="AA27" s="886"/>
      <c r="AB27" s="886"/>
      <c r="AC27" s="886"/>
      <c r="AD27" s="886"/>
      <c r="AE27" s="886"/>
      <c r="AF27" s="886"/>
      <c r="AG27" s="886"/>
      <c r="AH27" s="886"/>
      <c r="AI27" s="886"/>
      <c r="AJ27" s="886"/>
      <c r="AK27" s="886"/>
      <c r="AL27" s="886"/>
      <c r="AM27" s="14"/>
      <c r="AN27" s="876"/>
      <c r="AO27" s="876"/>
      <c r="AP27" s="876"/>
      <c r="AQ27" s="876"/>
      <c r="AR27" s="876"/>
      <c r="AS27" s="876"/>
      <c r="AT27" s="876"/>
      <c r="AU27" s="876"/>
      <c r="AV27" s="876"/>
      <c r="AW27" s="876"/>
      <c r="AX27" s="876"/>
      <c r="AY27" s="876"/>
      <c r="AZ27" s="876"/>
      <c r="BA27" s="876"/>
      <c r="BB27" s="876"/>
      <c r="BC27" s="876"/>
    </row>
    <row r="28" spans="2:55" ht="30" customHeight="1">
      <c r="B28" s="667"/>
      <c r="C28" s="668"/>
      <c r="D28" s="10"/>
      <c r="E28" s="122" t="s">
        <v>12</v>
      </c>
      <c r="F28" s="10"/>
      <c r="G28" s="129" t="s">
        <v>21</v>
      </c>
      <c r="H28" s="129" t="s">
        <v>99</v>
      </c>
      <c r="I28" s="668"/>
      <c r="J28" s="668"/>
      <c r="K28" s="10"/>
      <c r="L28" s="122" t="s">
        <v>12</v>
      </c>
      <c r="M28" s="10"/>
      <c r="N28" s="9" t="s">
        <v>21</v>
      </c>
      <c r="O28" s="906"/>
      <c r="P28" s="906"/>
      <c r="Q28" s="906"/>
      <c r="R28" s="906"/>
      <c r="S28" s="906"/>
      <c r="T28" s="906"/>
      <c r="U28" s="906"/>
      <c r="V28" s="906"/>
      <c r="W28" s="906"/>
      <c r="X28" s="906"/>
      <c r="Y28" s="906"/>
      <c r="Z28" s="906"/>
      <c r="AA28" s="906"/>
      <c r="AB28" s="906"/>
      <c r="AC28" s="906"/>
      <c r="AD28" s="906"/>
      <c r="AE28" s="906"/>
      <c r="AF28" s="906"/>
      <c r="AG28" s="906"/>
      <c r="AH28" s="906"/>
      <c r="AI28" s="906"/>
      <c r="AJ28" s="906"/>
      <c r="AK28" s="906"/>
      <c r="AL28" s="906"/>
      <c r="AM28" s="876" t="s">
        <v>231</v>
      </c>
      <c r="AN28" s="876"/>
      <c r="AO28" s="876"/>
      <c r="AP28" s="876"/>
      <c r="AQ28" s="876"/>
      <c r="AR28" s="876"/>
      <c r="AS28" s="876"/>
      <c r="AT28" s="876"/>
      <c r="AU28" s="876"/>
      <c r="AV28" s="876"/>
      <c r="AW28" s="876"/>
      <c r="AX28" s="876"/>
      <c r="AY28" s="876"/>
      <c r="AZ28" s="876"/>
      <c r="BA28" s="876"/>
      <c r="BB28" s="876"/>
      <c r="BC28" s="876"/>
    </row>
    <row r="29" spans="2:55" ht="30" customHeight="1">
      <c r="B29" s="667"/>
      <c r="C29" s="668"/>
      <c r="D29" s="10"/>
      <c r="E29" s="122" t="s">
        <v>12</v>
      </c>
      <c r="F29" s="10"/>
      <c r="G29" s="129" t="s">
        <v>21</v>
      </c>
      <c r="H29" s="129" t="s">
        <v>99</v>
      </c>
      <c r="I29" s="668"/>
      <c r="J29" s="668"/>
      <c r="K29" s="10"/>
      <c r="L29" s="122" t="s">
        <v>12</v>
      </c>
      <c r="M29" s="10"/>
      <c r="N29" s="9" t="s">
        <v>21</v>
      </c>
      <c r="O29" s="906"/>
      <c r="P29" s="906"/>
      <c r="Q29" s="906"/>
      <c r="R29" s="906"/>
      <c r="S29" s="906"/>
      <c r="T29" s="906"/>
      <c r="U29" s="906"/>
      <c r="V29" s="906"/>
      <c r="W29" s="906"/>
      <c r="X29" s="906"/>
      <c r="Y29" s="906"/>
      <c r="Z29" s="906"/>
      <c r="AA29" s="906"/>
      <c r="AB29" s="906"/>
      <c r="AC29" s="906"/>
      <c r="AD29" s="906"/>
      <c r="AE29" s="906"/>
      <c r="AF29" s="906"/>
      <c r="AG29" s="906"/>
      <c r="AH29" s="906"/>
      <c r="AI29" s="906"/>
      <c r="AJ29" s="906"/>
      <c r="AK29" s="906"/>
      <c r="AL29" s="906"/>
      <c r="AM29" s="876"/>
      <c r="AN29" s="876"/>
      <c r="AO29" s="876"/>
      <c r="AP29" s="876"/>
      <c r="AQ29" s="876"/>
      <c r="AR29" s="876"/>
      <c r="AS29" s="876"/>
      <c r="AT29" s="876"/>
      <c r="AU29" s="876"/>
      <c r="AV29" s="876"/>
      <c r="AW29" s="876"/>
      <c r="AX29" s="876"/>
      <c r="AY29" s="876"/>
      <c r="AZ29" s="876"/>
      <c r="BA29" s="876"/>
      <c r="BB29" s="876"/>
      <c r="BC29" s="876"/>
    </row>
    <row r="30" spans="2:55" ht="30" customHeight="1">
      <c r="B30" s="667"/>
      <c r="C30" s="668"/>
      <c r="D30" s="10"/>
      <c r="E30" s="122" t="s">
        <v>12</v>
      </c>
      <c r="F30" s="10"/>
      <c r="G30" s="129" t="s">
        <v>21</v>
      </c>
      <c r="H30" s="129" t="s">
        <v>99</v>
      </c>
      <c r="I30" s="668"/>
      <c r="J30" s="668"/>
      <c r="K30" s="10"/>
      <c r="L30" s="122" t="s">
        <v>12</v>
      </c>
      <c r="M30" s="10"/>
      <c r="N30" s="9" t="s">
        <v>21</v>
      </c>
      <c r="O30" s="906"/>
      <c r="P30" s="906"/>
      <c r="Q30" s="906"/>
      <c r="R30" s="906"/>
      <c r="S30" s="906"/>
      <c r="T30" s="906"/>
      <c r="U30" s="906"/>
      <c r="V30" s="906"/>
      <c r="W30" s="906"/>
      <c r="X30" s="906"/>
      <c r="Y30" s="906"/>
      <c r="Z30" s="906"/>
      <c r="AA30" s="906"/>
      <c r="AB30" s="906"/>
      <c r="AC30" s="906"/>
      <c r="AD30" s="906"/>
      <c r="AE30" s="906"/>
      <c r="AF30" s="906"/>
      <c r="AG30" s="906"/>
      <c r="AH30" s="906"/>
      <c r="AI30" s="906"/>
      <c r="AJ30" s="906"/>
      <c r="AK30" s="906"/>
      <c r="AL30" s="906"/>
      <c r="AM30" s="876"/>
      <c r="AN30" s="239"/>
      <c r="AO30" s="239"/>
      <c r="AP30" s="239"/>
      <c r="AQ30" s="239"/>
      <c r="AR30" s="239"/>
      <c r="AS30" s="239"/>
      <c r="AT30" s="239"/>
      <c r="AU30" s="239"/>
      <c r="AV30" s="239"/>
      <c r="AW30" s="239"/>
      <c r="AX30" s="239"/>
      <c r="AY30" s="239"/>
      <c r="AZ30" s="239"/>
      <c r="BA30" s="239"/>
      <c r="BB30" s="239"/>
    </row>
    <row r="31" spans="2:55" ht="30" customHeight="1">
      <c r="B31" s="667"/>
      <c r="C31" s="668"/>
      <c r="D31" s="10"/>
      <c r="E31" s="122" t="s">
        <v>12</v>
      </c>
      <c r="F31" s="10"/>
      <c r="G31" s="129" t="s">
        <v>21</v>
      </c>
      <c r="H31" s="129" t="s">
        <v>99</v>
      </c>
      <c r="I31" s="668"/>
      <c r="J31" s="668"/>
      <c r="K31" s="10"/>
      <c r="L31" s="122" t="s">
        <v>12</v>
      </c>
      <c r="M31" s="10"/>
      <c r="N31" s="9" t="s">
        <v>21</v>
      </c>
      <c r="O31" s="906"/>
      <c r="P31" s="906"/>
      <c r="Q31" s="906"/>
      <c r="R31" s="906"/>
      <c r="S31" s="906"/>
      <c r="T31" s="906"/>
      <c r="U31" s="906"/>
      <c r="V31" s="906"/>
      <c r="W31" s="906"/>
      <c r="X31" s="906"/>
      <c r="Y31" s="906"/>
      <c r="Z31" s="906"/>
      <c r="AA31" s="906"/>
      <c r="AB31" s="906"/>
      <c r="AC31" s="906"/>
      <c r="AD31" s="906"/>
      <c r="AE31" s="906"/>
      <c r="AF31" s="906"/>
      <c r="AG31" s="906"/>
      <c r="AH31" s="906"/>
      <c r="AI31" s="906"/>
      <c r="AJ31" s="906"/>
      <c r="AK31" s="906"/>
      <c r="AL31" s="906"/>
      <c r="AM31" s="876"/>
      <c r="AN31" s="239"/>
      <c r="AO31" s="239"/>
      <c r="AP31" s="239"/>
      <c r="AQ31" s="239"/>
      <c r="AR31" s="239"/>
      <c r="AS31" s="239"/>
      <c r="AT31" s="239"/>
      <c r="AU31" s="239"/>
      <c r="AV31" s="239"/>
      <c r="AW31" s="239"/>
      <c r="AX31" s="239"/>
      <c r="AY31" s="239"/>
      <c r="AZ31" s="239"/>
      <c r="BA31" s="239"/>
      <c r="BB31" s="239"/>
    </row>
    <row r="32" spans="2:55" ht="22.7" customHeight="1">
      <c r="B32" s="87"/>
      <c r="C32" s="87"/>
      <c r="D32" s="87"/>
      <c r="E32" s="87"/>
      <c r="F32" s="87"/>
      <c r="G32" s="87"/>
      <c r="H32" s="87"/>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76"/>
      <c r="AN32" s="239"/>
      <c r="AO32" s="239"/>
      <c r="AP32" s="239"/>
      <c r="AQ32" s="239"/>
      <c r="AR32" s="239"/>
      <c r="AS32" s="239"/>
      <c r="AT32" s="239"/>
      <c r="AU32" s="239"/>
      <c r="AV32" s="239"/>
      <c r="AW32" s="239"/>
      <c r="AX32" s="239"/>
      <c r="AY32" s="239"/>
      <c r="AZ32" s="239"/>
      <c r="BA32" s="239"/>
      <c r="BB32" s="239"/>
    </row>
    <row r="33" spans="2:55" ht="22.7" customHeight="1">
      <c r="B33" s="933" t="s">
        <v>232</v>
      </c>
      <c r="C33" s="933"/>
      <c r="D33" s="933"/>
      <c r="E33" s="933"/>
      <c r="F33" s="933"/>
      <c r="G33" s="933"/>
      <c r="H33" s="933"/>
      <c r="I33" s="933"/>
      <c r="J33" s="933"/>
      <c r="K33" s="933"/>
      <c r="L33" s="933"/>
      <c r="M33" s="933"/>
      <c r="N33" s="933"/>
      <c r="O33" s="933"/>
      <c r="P33" s="933"/>
      <c r="Q33" s="933"/>
      <c r="R33" s="933"/>
      <c r="S33" s="933"/>
      <c r="T33" s="933"/>
      <c r="U33" s="933"/>
      <c r="V33" s="933"/>
      <c r="W33" s="933"/>
      <c r="X33" s="933"/>
      <c r="Y33" s="933"/>
      <c r="Z33" s="933"/>
      <c r="AA33" s="933"/>
      <c r="AB33" s="933"/>
      <c r="AC33" s="933"/>
      <c r="AD33" s="933"/>
      <c r="AE33" s="933"/>
      <c r="AF33" s="933"/>
      <c r="AG33" s="933"/>
      <c r="AH33" s="933"/>
      <c r="AI33" s="933"/>
      <c r="AJ33" s="933"/>
      <c r="AK33" s="933"/>
      <c r="AL33" s="933"/>
    </row>
    <row r="34" spans="2:55" ht="22.7" customHeight="1">
      <c r="B34" s="886" t="s">
        <v>34</v>
      </c>
      <c r="C34" s="886"/>
      <c r="D34" s="886"/>
      <c r="E34" s="886"/>
      <c r="F34" s="886"/>
      <c r="G34" s="886"/>
      <c r="H34" s="886"/>
      <c r="I34" s="886"/>
      <c r="J34" s="886"/>
      <c r="K34" s="886"/>
      <c r="L34" s="886"/>
      <c r="M34" s="886"/>
      <c r="N34" s="900" t="s">
        <v>35</v>
      </c>
      <c r="O34" s="900"/>
      <c r="P34" s="900"/>
      <c r="Q34" s="900"/>
      <c r="R34" s="900"/>
      <c r="S34" s="900"/>
      <c r="T34" s="900"/>
      <c r="U34" s="900"/>
      <c r="V34" s="900"/>
      <c r="W34" s="900"/>
      <c r="X34" s="900"/>
      <c r="Y34" s="900"/>
      <c r="Z34" s="900"/>
      <c r="AA34" s="886" t="s">
        <v>36</v>
      </c>
      <c r="AB34" s="886"/>
      <c r="AC34" s="886"/>
      <c r="AD34" s="886"/>
      <c r="AE34" s="886"/>
      <c r="AF34" s="886"/>
      <c r="AG34" s="886"/>
      <c r="AH34" s="886"/>
      <c r="AI34" s="886"/>
      <c r="AJ34" s="886"/>
      <c r="AK34" s="886"/>
      <c r="AL34" s="886"/>
      <c r="AN34" s="876"/>
      <c r="AO34" s="876"/>
      <c r="AP34" s="876"/>
      <c r="AQ34" s="876"/>
      <c r="AR34" s="876"/>
      <c r="AS34" s="876"/>
      <c r="AT34" s="876"/>
      <c r="AU34" s="876"/>
      <c r="AV34" s="876"/>
      <c r="AW34" s="876"/>
      <c r="AX34" s="876"/>
      <c r="AY34" s="876"/>
      <c r="AZ34" s="876"/>
      <c r="BA34" s="876"/>
      <c r="BB34" s="876"/>
      <c r="BC34" s="876"/>
    </row>
    <row r="35" spans="2:55" ht="30" customHeight="1">
      <c r="B35" s="906"/>
      <c r="C35" s="906"/>
      <c r="D35" s="906"/>
      <c r="E35" s="906"/>
      <c r="F35" s="906"/>
      <c r="G35" s="906"/>
      <c r="H35" s="906"/>
      <c r="I35" s="906"/>
      <c r="J35" s="906"/>
      <c r="K35" s="906"/>
      <c r="L35" s="906"/>
      <c r="M35" s="906"/>
      <c r="N35" s="931"/>
      <c r="O35" s="932"/>
      <c r="P35" s="668"/>
      <c r="Q35" s="668"/>
      <c r="R35" s="668"/>
      <c r="S35" s="668"/>
      <c r="T35" s="668"/>
      <c r="U35" s="122" t="s">
        <v>12</v>
      </c>
      <c r="V35" s="668"/>
      <c r="W35" s="668"/>
      <c r="X35" s="122" t="s">
        <v>21</v>
      </c>
      <c r="Y35" s="574"/>
      <c r="Z35" s="930"/>
      <c r="AA35" s="906"/>
      <c r="AB35" s="906"/>
      <c r="AC35" s="906"/>
      <c r="AD35" s="906"/>
      <c r="AE35" s="906"/>
      <c r="AF35" s="906"/>
      <c r="AG35" s="906"/>
      <c r="AH35" s="906"/>
      <c r="AI35" s="906"/>
      <c r="AJ35" s="906"/>
      <c r="AK35" s="906"/>
      <c r="AL35" s="906"/>
      <c r="AN35" s="876"/>
      <c r="AO35" s="876"/>
      <c r="AP35" s="876"/>
      <c r="AQ35" s="876"/>
      <c r="AR35" s="876"/>
      <c r="AS35" s="876"/>
      <c r="AT35" s="876"/>
      <c r="AU35" s="876"/>
      <c r="AV35" s="876"/>
      <c r="AW35" s="876"/>
      <c r="AX35" s="876"/>
      <c r="AY35" s="876"/>
      <c r="AZ35" s="876"/>
      <c r="BA35" s="876"/>
      <c r="BB35" s="876"/>
      <c r="BC35" s="876"/>
    </row>
    <row r="36" spans="2:55" ht="30" customHeight="1">
      <c r="B36" s="906"/>
      <c r="C36" s="906"/>
      <c r="D36" s="906"/>
      <c r="E36" s="906"/>
      <c r="F36" s="906"/>
      <c r="G36" s="906"/>
      <c r="H36" s="906"/>
      <c r="I36" s="906"/>
      <c r="J36" s="906"/>
      <c r="K36" s="906"/>
      <c r="L36" s="906"/>
      <c r="M36" s="906"/>
      <c r="N36" s="931"/>
      <c r="O36" s="932"/>
      <c r="P36" s="668"/>
      <c r="Q36" s="668"/>
      <c r="R36" s="668"/>
      <c r="S36" s="668"/>
      <c r="T36" s="668"/>
      <c r="U36" s="122" t="s">
        <v>12</v>
      </c>
      <c r="V36" s="668"/>
      <c r="W36" s="668"/>
      <c r="X36" s="122" t="s">
        <v>21</v>
      </c>
      <c r="Y36" s="574"/>
      <c r="Z36" s="930"/>
      <c r="AA36" s="906"/>
      <c r="AB36" s="906"/>
      <c r="AC36" s="906"/>
      <c r="AD36" s="906"/>
      <c r="AE36" s="906"/>
      <c r="AF36" s="906"/>
      <c r="AG36" s="906"/>
      <c r="AH36" s="906"/>
      <c r="AI36" s="906"/>
      <c r="AJ36" s="906"/>
      <c r="AK36" s="906"/>
      <c r="AL36" s="906"/>
      <c r="AM36" s="934" t="s">
        <v>557</v>
      </c>
      <c r="AN36" s="239"/>
      <c r="AO36" s="239"/>
      <c r="AP36" s="239"/>
      <c r="AQ36" s="239"/>
      <c r="AR36" s="239"/>
      <c r="AS36" s="239"/>
      <c r="AT36" s="239"/>
      <c r="AU36" s="239"/>
      <c r="AV36" s="239"/>
      <c r="AW36" s="239"/>
      <c r="AX36" s="239"/>
      <c r="AY36" s="239"/>
      <c r="AZ36" s="239"/>
      <c r="BA36" s="239"/>
      <c r="BB36" s="239"/>
    </row>
    <row r="37" spans="2:55" ht="30" customHeight="1">
      <c r="B37" s="906"/>
      <c r="C37" s="906"/>
      <c r="D37" s="906"/>
      <c r="E37" s="906"/>
      <c r="F37" s="906"/>
      <c r="G37" s="906"/>
      <c r="H37" s="906"/>
      <c r="I37" s="906"/>
      <c r="J37" s="906"/>
      <c r="K37" s="906"/>
      <c r="L37" s="906"/>
      <c r="M37" s="906"/>
      <c r="N37" s="931"/>
      <c r="O37" s="932"/>
      <c r="P37" s="668"/>
      <c r="Q37" s="668"/>
      <c r="R37" s="668"/>
      <c r="S37" s="668"/>
      <c r="T37" s="668"/>
      <c r="U37" s="122" t="s">
        <v>12</v>
      </c>
      <c r="V37" s="668"/>
      <c r="W37" s="668"/>
      <c r="X37" s="122" t="s">
        <v>21</v>
      </c>
      <c r="Y37" s="574"/>
      <c r="Z37" s="930"/>
      <c r="AA37" s="906"/>
      <c r="AB37" s="906"/>
      <c r="AC37" s="906"/>
      <c r="AD37" s="906"/>
      <c r="AE37" s="906"/>
      <c r="AF37" s="906"/>
      <c r="AG37" s="906"/>
      <c r="AH37" s="906"/>
      <c r="AI37" s="906"/>
      <c r="AJ37" s="906"/>
      <c r="AK37" s="906"/>
      <c r="AL37" s="906"/>
      <c r="AM37" s="934"/>
      <c r="AN37" s="239"/>
      <c r="AO37" s="239"/>
      <c r="AP37" s="239"/>
      <c r="AQ37" s="239"/>
      <c r="AR37" s="239"/>
      <c r="AS37" s="239"/>
      <c r="AT37" s="239"/>
      <c r="AU37" s="239"/>
      <c r="AV37" s="239"/>
      <c r="AW37" s="239"/>
      <c r="AX37" s="239"/>
      <c r="AY37" s="239"/>
      <c r="AZ37" s="239"/>
      <c r="BA37" s="239"/>
      <c r="BB37" s="239"/>
    </row>
    <row r="38" spans="2:55" ht="30" customHeight="1">
      <c r="B38" s="906"/>
      <c r="C38" s="906"/>
      <c r="D38" s="906"/>
      <c r="E38" s="906"/>
      <c r="F38" s="906"/>
      <c r="G38" s="906"/>
      <c r="H38" s="906"/>
      <c r="I38" s="906"/>
      <c r="J38" s="906"/>
      <c r="K38" s="906"/>
      <c r="L38" s="906"/>
      <c r="M38" s="906"/>
      <c r="N38" s="931"/>
      <c r="O38" s="932"/>
      <c r="P38" s="668"/>
      <c r="Q38" s="668"/>
      <c r="R38" s="668"/>
      <c r="S38" s="668"/>
      <c r="T38" s="668"/>
      <c r="U38" s="122" t="s">
        <v>12</v>
      </c>
      <c r="V38" s="668"/>
      <c r="W38" s="668"/>
      <c r="X38" s="122" t="s">
        <v>21</v>
      </c>
      <c r="Y38" s="574"/>
      <c r="Z38" s="930"/>
      <c r="AA38" s="906"/>
      <c r="AB38" s="906"/>
      <c r="AC38" s="906"/>
      <c r="AD38" s="906"/>
      <c r="AE38" s="906"/>
      <c r="AF38" s="906"/>
      <c r="AG38" s="906"/>
      <c r="AH38" s="906"/>
      <c r="AI38" s="906"/>
      <c r="AJ38" s="906"/>
      <c r="AK38" s="906"/>
      <c r="AL38" s="906"/>
      <c r="AM38" s="934"/>
    </row>
  </sheetData>
  <sheetProtection sheet="1" selectLockedCells="1"/>
  <mergeCells count="121">
    <mergeCell ref="AM36:AM38"/>
    <mergeCell ref="AM28:AM32"/>
    <mergeCell ref="AM16:AM19"/>
    <mergeCell ref="AB5:AL7"/>
    <mergeCell ref="AA37:AL37"/>
    <mergeCell ref="B38:M38"/>
    <mergeCell ref="N38:O38"/>
    <mergeCell ref="P38:R38"/>
    <mergeCell ref="S38:T38"/>
    <mergeCell ref="V38:W38"/>
    <mergeCell ref="Y38:Z38"/>
    <mergeCell ref="AA38:AL38"/>
    <mergeCell ref="B37:M37"/>
    <mergeCell ref="N37:O37"/>
    <mergeCell ref="P37:R37"/>
    <mergeCell ref="S37:T37"/>
    <mergeCell ref="V37:W37"/>
    <mergeCell ref="Y37:Z37"/>
    <mergeCell ref="AA35:AL35"/>
    <mergeCell ref="B36:M36"/>
    <mergeCell ref="N36:O36"/>
    <mergeCell ref="P36:R36"/>
    <mergeCell ref="S36:T36"/>
    <mergeCell ref="V36:W36"/>
    <mergeCell ref="Y36:Z36"/>
    <mergeCell ref="AA36:AL36"/>
    <mergeCell ref="B35:M35"/>
    <mergeCell ref="N35:O35"/>
    <mergeCell ref="P35:R35"/>
    <mergeCell ref="S35:T35"/>
    <mergeCell ref="V35:W35"/>
    <mergeCell ref="Y35:Z35"/>
    <mergeCell ref="B31:C31"/>
    <mergeCell ref="I31:J31"/>
    <mergeCell ref="O31:AL31"/>
    <mergeCell ref="B33:AL33"/>
    <mergeCell ref="B34:M34"/>
    <mergeCell ref="N34:Z34"/>
    <mergeCell ref="AA34:AL34"/>
    <mergeCell ref="B29:C29"/>
    <mergeCell ref="I29:J29"/>
    <mergeCell ref="O29:AL29"/>
    <mergeCell ref="B30:C30"/>
    <mergeCell ref="I30:J30"/>
    <mergeCell ref="O30:AL30"/>
    <mergeCell ref="B26:AL26"/>
    <mergeCell ref="B27:N27"/>
    <mergeCell ref="O27:AL27"/>
    <mergeCell ref="B28:C28"/>
    <mergeCell ref="I28:J28"/>
    <mergeCell ref="O28:AL28"/>
    <mergeCell ref="B23:C23"/>
    <mergeCell ref="I23:J23"/>
    <mergeCell ref="O23:Z23"/>
    <mergeCell ref="AA23:AL23"/>
    <mergeCell ref="B24:H24"/>
    <mergeCell ref="I24:AL24"/>
    <mergeCell ref="B21:C21"/>
    <mergeCell ref="I21:J21"/>
    <mergeCell ref="O21:Z21"/>
    <mergeCell ref="AA21:AL21"/>
    <mergeCell ref="B22:C22"/>
    <mergeCell ref="I22:J22"/>
    <mergeCell ref="O22:Z22"/>
    <mergeCell ref="AA22:AL22"/>
    <mergeCell ref="B19:C19"/>
    <mergeCell ref="I19:J19"/>
    <mergeCell ref="O19:Z19"/>
    <mergeCell ref="AA19:AL19"/>
    <mergeCell ref="B20:C20"/>
    <mergeCell ref="I20:J20"/>
    <mergeCell ref="O20:Z20"/>
    <mergeCell ref="AA20:AL20"/>
    <mergeCell ref="B17:C17"/>
    <mergeCell ref="I17:J17"/>
    <mergeCell ref="O17:Z17"/>
    <mergeCell ref="AA17:AL17"/>
    <mergeCell ref="B18:C18"/>
    <mergeCell ref="I18:J18"/>
    <mergeCell ref="O18:Z18"/>
    <mergeCell ref="AA18:AL18"/>
    <mergeCell ref="B15:C15"/>
    <mergeCell ref="I15:J15"/>
    <mergeCell ref="O15:Z15"/>
    <mergeCell ref="AA15:AL15"/>
    <mergeCell ref="B16:C16"/>
    <mergeCell ref="I16:J16"/>
    <mergeCell ref="O16:Z16"/>
    <mergeCell ref="AA16:AL16"/>
    <mergeCell ref="AJ8:AK10"/>
    <mergeCell ref="AL8:AL10"/>
    <mergeCell ref="B8:F10"/>
    <mergeCell ref="G8:W10"/>
    <mergeCell ref="X8:AA10"/>
    <mergeCell ref="AB8:AC10"/>
    <mergeCell ref="AD8:AE10"/>
    <mergeCell ref="AF8:AF10"/>
    <mergeCell ref="AM8:BB9"/>
    <mergeCell ref="AM14:BB15"/>
    <mergeCell ref="AN10:BC10"/>
    <mergeCell ref="AN11:BC11"/>
    <mergeCell ref="AN27:BC29"/>
    <mergeCell ref="AN34:BC35"/>
    <mergeCell ref="AC2:AD2"/>
    <mergeCell ref="AJ2:AL2"/>
    <mergeCell ref="B3:AL3"/>
    <mergeCell ref="B5:F5"/>
    <mergeCell ref="G5:W5"/>
    <mergeCell ref="X5:AA7"/>
    <mergeCell ref="B6:F7"/>
    <mergeCell ref="G6:W7"/>
    <mergeCell ref="B12:AL12"/>
    <mergeCell ref="B13:N13"/>
    <mergeCell ref="O13:Z13"/>
    <mergeCell ref="AA13:AL13"/>
    <mergeCell ref="B14:C14"/>
    <mergeCell ref="I14:J14"/>
    <mergeCell ref="O14:Z14"/>
    <mergeCell ref="AA14:AL14"/>
    <mergeCell ref="AG8:AH10"/>
    <mergeCell ref="AI8:AI10"/>
  </mergeCells>
  <phoneticPr fontId="1"/>
  <conditionalFormatting sqref="AE2">
    <cfRule type="containsBlanks" dxfId="59" priority="37">
      <formula>LEN(TRIM(AE2))=0</formula>
    </cfRule>
  </conditionalFormatting>
  <conditionalFormatting sqref="AG2">
    <cfRule type="containsBlanks" dxfId="58" priority="36">
      <formula>LEN(TRIM(AG2))=0</formula>
    </cfRule>
  </conditionalFormatting>
  <conditionalFormatting sqref="AI2">
    <cfRule type="containsBlanks" dxfId="57" priority="35">
      <formula>LEN(TRIM(AI2))=0</formula>
    </cfRule>
  </conditionalFormatting>
  <conditionalFormatting sqref="G5:W7">
    <cfRule type="containsBlanks" dxfId="56" priority="34">
      <formula>LEN(TRIM(G5))=0</formula>
    </cfRule>
  </conditionalFormatting>
  <conditionalFormatting sqref="G8:W10">
    <cfRule type="containsBlanks" dxfId="55" priority="33">
      <formula>LEN(TRIM(G8))=0</formula>
    </cfRule>
  </conditionalFormatting>
  <conditionalFormatting sqref="AD8:AE10">
    <cfRule type="containsBlanks" dxfId="54" priority="31">
      <formula>LEN(TRIM(AD8))=0</formula>
    </cfRule>
  </conditionalFormatting>
  <conditionalFormatting sqref="AG8:AH10">
    <cfRule type="containsBlanks" dxfId="53" priority="30">
      <formula>LEN(TRIM(AG8))=0</formula>
    </cfRule>
  </conditionalFormatting>
  <conditionalFormatting sqref="AJ8:AK10">
    <cfRule type="containsBlanks" dxfId="52" priority="29">
      <formula>LEN(TRIM(AJ8))=0</formula>
    </cfRule>
  </conditionalFormatting>
  <conditionalFormatting sqref="O14:AL23">
    <cfRule type="containsBlanks" dxfId="51" priority="27">
      <formula>LEN(TRIM(O14))=0</formula>
    </cfRule>
  </conditionalFormatting>
  <conditionalFormatting sqref="I24:AL24">
    <cfRule type="containsBlanks" dxfId="50" priority="26">
      <formula>LEN(TRIM(I24))=0</formula>
    </cfRule>
  </conditionalFormatting>
  <conditionalFormatting sqref="M14:M23">
    <cfRule type="containsBlanks" dxfId="49" priority="25">
      <formula>LEN(TRIM(M14))=0</formula>
    </cfRule>
  </conditionalFormatting>
  <conditionalFormatting sqref="K14:K23">
    <cfRule type="containsBlanks" dxfId="48" priority="24">
      <formula>LEN(TRIM(K14))=0</formula>
    </cfRule>
  </conditionalFormatting>
  <conditionalFormatting sqref="F14:F23">
    <cfRule type="containsBlanks" dxfId="47" priority="22">
      <formula>LEN(TRIM(F14))=0</formula>
    </cfRule>
  </conditionalFormatting>
  <conditionalFormatting sqref="D14:D23">
    <cfRule type="containsBlanks" dxfId="46" priority="21">
      <formula>LEN(TRIM(D14))=0</formula>
    </cfRule>
  </conditionalFormatting>
  <conditionalFormatting sqref="M28:M31">
    <cfRule type="containsBlanks" dxfId="45" priority="19">
      <formula>LEN(TRIM(M28))=0</formula>
    </cfRule>
  </conditionalFormatting>
  <conditionalFormatting sqref="K28:K31">
    <cfRule type="containsBlanks" dxfId="44" priority="18">
      <formula>LEN(TRIM(K28))=0</formula>
    </cfRule>
  </conditionalFormatting>
  <conditionalFormatting sqref="F28:F31">
    <cfRule type="containsBlanks" dxfId="43" priority="16">
      <formula>LEN(TRIM(F28))=0</formula>
    </cfRule>
  </conditionalFormatting>
  <conditionalFormatting sqref="D28:D31">
    <cfRule type="containsBlanks" dxfId="42" priority="15">
      <formula>LEN(TRIM(D28))=0</formula>
    </cfRule>
  </conditionalFormatting>
  <conditionalFormatting sqref="S35:T38">
    <cfRule type="containsBlanks" dxfId="41" priority="12">
      <formula>LEN(TRIM(S35))=0</formula>
    </cfRule>
  </conditionalFormatting>
  <conditionalFormatting sqref="V35:W38">
    <cfRule type="containsBlanks" dxfId="40" priority="11">
      <formula>LEN(TRIM(V35))=0</formula>
    </cfRule>
  </conditionalFormatting>
  <conditionalFormatting sqref="AA35:AL38">
    <cfRule type="containsBlanks" dxfId="39" priority="10">
      <formula>LEN(TRIM(AA35))=0</formula>
    </cfRule>
  </conditionalFormatting>
  <conditionalFormatting sqref="B35:M38">
    <cfRule type="containsBlanks" dxfId="38" priority="9">
      <formula>LEN(TRIM(B35))=0</formula>
    </cfRule>
  </conditionalFormatting>
  <conditionalFormatting sqref="O28:AL31">
    <cfRule type="containsBlanks" dxfId="37" priority="8">
      <formula>LEN(TRIM(O28))=0</formula>
    </cfRule>
  </conditionalFormatting>
  <conditionalFormatting sqref="AB8:AC10">
    <cfRule type="containsBlanks" dxfId="36" priority="7">
      <formula>LEN(TRIM(AB8))=0</formula>
    </cfRule>
  </conditionalFormatting>
  <conditionalFormatting sqref="I14:J23">
    <cfRule type="containsBlanks" dxfId="35" priority="5">
      <formula>LEN(TRIM(I14))=0</formula>
    </cfRule>
  </conditionalFormatting>
  <conditionalFormatting sqref="B14:C23">
    <cfRule type="containsBlanks" dxfId="34" priority="4">
      <formula>LEN(TRIM(B14))=0</formula>
    </cfRule>
  </conditionalFormatting>
  <conditionalFormatting sqref="I28:J31">
    <cfRule type="containsBlanks" dxfId="33" priority="3">
      <formula>LEN(TRIM(I28))=0</formula>
    </cfRule>
  </conditionalFormatting>
  <conditionalFormatting sqref="B28:C31">
    <cfRule type="containsBlanks" dxfId="32" priority="2">
      <formula>LEN(TRIM(B28))=0</formula>
    </cfRule>
  </conditionalFormatting>
  <conditionalFormatting sqref="P35:R38">
    <cfRule type="containsBlanks" dxfId="31" priority="1">
      <formula>LEN(TRIM(P35))=0</formula>
    </cfRule>
  </conditionalFormatting>
  <dataValidations count="5">
    <dataValidation imeMode="halfKatakana" allowBlank="1" showInputMessage="1" showErrorMessage="1" sqref="G5:W5"/>
    <dataValidation imeMode="hiragana" allowBlank="1" showInputMessage="1" showErrorMessage="1" sqref="G6:W10 O14:AL23 I24:AL24 O28:AL31 B35:M38 AA35:AL38"/>
    <dataValidation imeMode="halfAlpha" allowBlank="1" showInputMessage="1" showErrorMessage="1" sqref="AD8:AE10 AG8:AH10 AJ8:AK10 AE2 AG2 AI2 D14:D23 F14:F23 K14:K23 M14:M23 D28:D31 F28:F31 K28:K31 M28:M31 S35:T38 V35:W38"/>
    <dataValidation type="list" allowBlank="1" showInputMessage="1" showErrorMessage="1" sqref="AB8:AC10">
      <formula1>"明治,大正,昭和,平成,令和"</formula1>
    </dataValidation>
    <dataValidation type="list" allowBlank="1" showInputMessage="1" showErrorMessage="1" sqref="I14:J23 B14:C23 I28:J31 B28:C31 P35:R38">
      <formula1>"昭和,平成,令和"</formula1>
    </dataValidation>
  </dataValidations>
  <printOptions horizontalCentered="1"/>
  <pageMargins left="0.59055118110236227" right="0" top="0.74803149606299213" bottom="0.55118110236220474" header="0.51181102362204722" footer="0.31496062992125984"/>
  <pageSetup paperSize="9" scale="79" orientation="portrait" r:id="rId1"/>
  <ignoredErrors>
    <ignoredError sqref="AE2 AG2 AI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B42"/>
  <sheetViews>
    <sheetView showGridLines="0" showRowColHeaders="0" showZeros="0" view="pageBreakPreview" topLeftCell="A13" zoomScale="90" zoomScaleNormal="100" zoomScaleSheetLayoutView="90" workbookViewId="0">
      <selection activeCell="N25" sqref="N25:R25"/>
    </sheetView>
  </sheetViews>
  <sheetFormatPr defaultColWidth="2.5" defaultRowHeight="14.25"/>
  <cols>
    <col min="1" max="1" width="6.625" style="18" customWidth="1"/>
    <col min="2" max="3" width="2.75" style="18" customWidth="1"/>
    <col min="4" max="4" width="3.125" style="18" customWidth="1"/>
    <col min="5" max="5" width="2.75" style="18" customWidth="1"/>
    <col min="6" max="6" width="3.125" style="18" customWidth="1"/>
    <col min="7" max="8" width="2.75" style="18" customWidth="1"/>
    <col min="9" max="24" width="3.125" style="18" customWidth="1"/>
    <col min="25" max="25" width="2.625" style="18" customWidth="1"/>
    <col min="26" max="38" width="3.125" style="18" customWidth="1"/>
    <col min="39" max="44" width="2.5" style="236" customWidth="1"/>
    <col min="45" max="54" width="2.5" style="236"/>
    <col min="55" max="16384" width="2.5" style="18"/>
  </cols>
  <sheetData>
    <row r="1" spans="2:50" ht="21.95" customHeight="1">
      <c r="B1" s="18" t="s">
        <v>79</v>
      </c>
    </row>
    <row r="2" spans="2:50" ht="21.95" customHeight="1"/>
    <row r="3" spans="2:50" ht="21.95" customHeight="1">
      <c r="AA3" s="962" t="str">
        <f>②認可内容変更届出書!AE9</f>
        <v>令和</v>
      </c>
      <c r="AB3" s="962"/>
      <c r="AC3" s="962">
        <f>②認可内容変更届出書!AG9</f>
        <v>0</v>
      </c>
      <c r="AD3" s="962"/>
      <c r="AE3" s="102" t="s">
        <v>12</v>
      </c>
      <c r="AF3" s="962">
        <f>+②認可内容変更届出書!AJ9</f>
        <v>0</v>
      </c>
      <c r="AG3" s="962"/>
      <c r="AH3" s="18" t="s">
        <v>20</v>
      </c>
      <c r="AI3" s="962">
        <f>+②認可内容変更届出書!AM9</f>
        <v>0</v>
      </c>
      <c r="AJ3" s="962"/>
      <c r="AK3" s="182" t="s">
        <v>22</v>
      </c>
      <c r="AL3" s="182"/>
      <c r="AM3" s="208" t="s">
        <v>368</v>
      </c>
      <c r="AN3" s="363" t="s">
        <v>370</v>
      </c>
      <c r="AO3" s="363"/>
      <c r="AP3" s="363"/>
      <c r="AQ3" s="363"/>
      <c r="AR3" s="363"/>
      <c r="AS3" s="363"/>
      <c r="AT3" s="363"/>
      <c r="AU3" s="363"/>
      <c r="AV3" s="363"/>
      <c r="AW3" s="363"/>
      <c r="AX3" s="363"/>
    </row>
    <row r="4" spans="2:50" ht="21.95" customHeight="1">
      <c r="B4" s="83"/>
      <c r="C4" s="975" t="s">
        <v>39</v>
      </c>
      <c r="D4" s="975"/>
      <c r="E4" s="975"/>
      <c r="F4" s="975"/>
      <c r="G4" s="975"/>
      <c r="H4" s="975"/>
      <c r="I4" s="975"/>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208"/>
      <c r="AN4" s="363"/>
      <c r="AO4" s="363"/>
      <c r="AP4" s="363"/>
      <c r="AQ4" s="363"/>
      <c r="AR4" s="363"/>
      <c r="AS4" s="363"/>
      <c r="AT4" s="363"/>
      <c r="AU4" s="363"/>
      <c r="AV4" s="363"/>
      <c r="AW4" s="363"/>
      <c r="AX4" s="363"/>
    </row>
    <row r="5" spans="2:50" ht="21.95" customHeight="1">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74"/>
      <c r="AN5" s="363"/>
      <c r="AO5" s="363"/>
      <c r="AP5" s="363"/>
      <c r="AQ5" s="363"/>
      <c r="AR5" s="363"/>
      <c r="AS5" s="363"/>
      <c r="AT5" s="363"/>
      <c r="AU5" s="363"/>
      <c r="AV5" s="363"/>
      <c r="AW5" s="363"/>
      <c r="AX5" s="363"/>
    </row>
    <row r="6" spans="2:50" ht="21.95" customHeight="1">
      <c r="B6" s="83"/>
      <c r="C6" s="83"/>
      <c r="D6" s="83"/>
      <c r="E6" s="83"/>
      <c r="F6" s="83"/>
      <c r="G6" s="83"/>
      <c r="H6" s="83"/>
      <c r="I6" s="83"/>
      <c r="J6" s="83"/>
      <c r="K6" s="83"/>
      <c r="L6" s="83"/>
      <c r="M6" s="83"/>
      <c r="N6" s="83"/>
      <c r="O6" s="83"/>
      <c r="P6" s="83"/>
      <c r="Q6" s="83"/>
      <c r="R6" s="83"/>
      <c r="S6" s="83"/>
      <c r="T6" s="976" t="s">
        <v>1</v>
      </c>
      <c r="U6" s="976"/>
      <c r="V6" s="976"/>
      <c r="W6" s="976"/>
      <c r="X6" s="976"/>
      <c r="Y6" s="83"/>
      <c r="Z6" s="951">
        <f>+④届出書別添!K7</f>
        <v>0</v>
      </c>
      <c r="AA6" s="951"/>
      <c r="AB6" s="951"/>
      <c r="AC6" s="951"/>
      <c r="AD6" s="951"/>
      <c r="AE6" s="951"/>
      <c r="AF6" s="951"/>
      <c r="AG6" s="951"/>
      <c r="AH6" s="951"/>
      <c r="AI6" s="951"/>
      <c r="AJ6" s="951"/>
      <c r="AK6" s="951"/>
      <c r="AL6" s="83"/>
      <c r="AM6" s="174"/>
      <c r="AN6" s="174"/>
      <c r="AO6" s="174"/>
      <c r="AP6" s="174"/>
      <c r="AQ6" s="174"/>
      <c r="AR6" s="174"/>
      <c r="AS6" s="174"/>
      <c r="AT6" s="174"/>
      <c r="AU6" s="174"/>
      <c r="AV6" s="174"/>
      <c r="AW6" s="174"/>
      <c r="AX6" s="174"/>
    </row>
    <row r="7" spans="2:50" ht="21.95" customHeight="1">
      <c r="B7" s="83"/>
      <c r="C7" s="83"/>
      <c r="D7" s="83"/>
      <c r="E7" s="83"/>
      <c r="F7" s="83"/>
      <c r="G7" s="83"/>
      <c r="H7" s="83"/>
      <c r="I7" s="83"/>
      <c r="J7" s="83"/>
      <c r="K7" s="83"/>
      <c r="L7" s="83"/>
      <c r="M7" s="83"/>
      <c r="N7" s="83"/>
      <c r="O7" s="83"/>
      <c r="P7" s="83"/>
      <c r="Q7" s="83"/>
      <c r="R7" s="83"/>
      <c r="S7" s="83"/>
      <c r="T7" s="976"/>
      <c r="U7" s="976"/>
      <c r="V7" s="976"/>
      <c r="W7" s="976"/>
      <c r="X7" s="976"/>
      <c r="Y7" s="83"/>
      <c r="Z7" s="951">
        <f>+④届出書別添!K8</f>
        <v>0</v>
      </c>
      <c r="AA7" s="951"/>
      <c r="AB7" s="951"/>
      <c r="AC7" s="951"/>
      <c r="AD7" s="951"/>
      <c r="AE7" s="951"/>
      <c r="AF7" s="951"/>
      <c r="AG7" s="951"/>
      <c r="AH7" s="951"/>
      <c r="AI7" s="951"/>
      <c r="AJ7" s="951"/>
      <c r="AK7" s="951"/>
      <c r="AL7" s="83"/>
      <c r="AM7" s="208" t="s">
        <v>368</v>
      </c>
      <c r="AN7" s="363" t="s">
        <v>369</v>
      </c>
      <c r="AO7" s="363"/>
      <c r="AP7" s="363"/>
      <c r="AQ7" s="363"/>
      <c r="AR7" s="363"/>
      <c r="AS7" s="363"/>
      <c r="AT7" s="363"/>
      <c r="AU7" s="363"/>
      <c r="AV7" s="363"/>
      <c r="AW7" s="363"/>
      <c r="AX7" s="363"/>
    </row>
    <row r="8" spans="2:50" ht="21.95" customHeight="1">
      <c r="B8" s="87"/>
      <c r="C8" s="87"/>
      <c r="D8" s="87"/>
      <c r="E8" s="87"/>
      <c r="F8" s="87"/>
      <c r="G8" s="87"/>
      <c r="H8" s="87"/>
      <c r="I8" s="87"/>
      <c r="J8" s="87"/>
      <c r="K8" s="87"/>
      <c r="L8" s="87"/>
      <c r="M8" s="87"/>
      <c r="N8" s="87"/>
      <c r="O8" s="87"/>
      <c r="P8" s="87"/>
      <c r="Q8" s="87"/>
      <c r="R8" s="87"/>
      <c r="S8" s="87"/>
      <c r="T8" s="976"/>
      <c r="U8" s="976"/>
      <c r="V8" s="976"/>
      <c r="W8" s="976"/>
      <c r="X8" s="976"/>
      <c r="Y8" s="87"/>
      <c r="Z8" s="951">
        <f>+④届出書別添!S9</f>
        <v>0</v>
      </c>
      <c r="AA8" s="951"/>
      <c r="AB8" s="951"/>
      <c r="AC8" s="951"/>
      <c r="AD8" s="951"/>
      <c r="AE8" s="951"/>
      <c r="AF8" s="951"/>
      <c r="AG8" s="951"/>
      <c r="AH8" s="951"/>
      <c r="AI8" s="951"/>
      <c r="AJ8" s="951"/>
      <c r="AK8" s="951"/>
      <c r="AL8" s="87"/>
      <c r="AM8" s="208"/>
      <c r="AN8" s="363"/>
      <c r="AO8" s="363"/>
      <c r="AP8" s="363"/>
      <c r="AQ8" s="363"/>
      <c r="AR8" s="363"/>
      <c r="AS8" s="363"/>
      <c r="AT8" s="363"/>
      <c r="AU8" s="363"/>
      <c r="AV8" s="363"/>
      <c r="AW8" s="363"/>
      <c r="AX8" s="363"/>
    </row>
    <row r="9" spans="2:50" ht="21.95" customHeight="1">
      <c r="B9" s="87"/>
      <c r="C9" s="87"/>
      <c r="D9" s="87"/>
      <c r="E9" s="87"/>
      <c r="F9" s="87"/>
      <c r="G9" s="87"/>
      <c r="H9" s="87"/>
      <c r="I9" s="87"/>
      <c r="J9" s="87"/>
      <c r="K9" s="87"/>
      <c r="L9" s="87"/>
      <c r="M9" s="87"/>
      <c r="N9" s="87"/>
      <c r="O9" s="87"/>
      <c r="P9" s="87"/>
      <c r="Q9" s="87"/>
      <c r="R9" s="87"/>
      <c r="S9" s="87"/>
      <c r="T9" s="959" t="s">
        <v>352</v>
      </c>
      <c r="U9" s="959"/>
      <c r="V9" s="959"/>
      <c r="W9" s="959"/>
      <c r="X9" s="959"/>
      <c r="Y9" s="87"/>
      <c r="Z9" s="951">
        <f>+④届出書別添!K5</f>
        <v>0</v>
      </c>
      <c r="AA9" s="951"/>
      <c r="AB9" s="951"/>
      <c r="AC9" s="951"/>
      <c r="AD9" s="951"/>
      <c r="AE9" s="951"/>
      <c r="AF9" s="951"/>
      <c r="AG9" s="951"/>
      <c r="AH9" s="951"/>
      <c r="AI9" s="951"/>
      <c r="AJ9" s="951"/>
      <c r="AK9" s="951"/>
      <c r="AL9" s="87"/>
      <c r="AM9" s="208"/>
      <c r="AN9" s="208"/>
      <c r="AO9" s="208"/>
      <c r="AP9" s="208"/>
      <c r="AQ9" s="208"/>
      <c r="AR9" s="208"/>
      <c r="AS9" s="208"/>
      <c r="AT9" s="208"/>
      <c r="AU9" s="208"/>
      <c r="AV9" s="208"/>
      <c r="AW9" s="208"/>
      <c r="AX9" s="208"/>
    </row>
    <row r="10" spans="2:50" ht="21.95" customHeight="1">
      <c r="B10" s="87"/>
      <c r="C10" s="87"/>
      <c r="D10" s="87"/>
      <c r="E10" s="87"/>
      <c r="F10" s="87"/>
      <c r="G10" s="87"/>
      <c r="H10" s="87"/>
      <c r="I10" s="87"/>
      <c r="J10" s="87"/>
      <c r="K10" s="87"/>
      <c r="L10" s="87"/>
      <c r="M10" s="87"/>
      <c r="N10" s="87"/>
      <c r="O10" s="87"/>
      <c r="P10" s="87"/>
      <c r="Q10" s="87"/>
      <c r="R10" s="87"/>
      <c r="S10" s="87"/>
      <c r="T10" s="959" t="s">
        <v>353</v>
      </c>
      <c r="U10" s="959"/>
      <c r="V10" s="959"/>
      <c r="W10" s="959"/>
      <c r="X10" s="959"/>
      <c r="Y10" s="87"/>
      <c r="Z10" s="951">
        <f>+④届出書別添!M14</f>
        <v>0</v>
      </c>
      <c r="AA10" s="951"/>
      <c r="AB10" s="951"/>
      <c r="AC10" s="951"/>
      <c r="AD10" s="951"/>
      <c r="AE10" s="951">
        <f>④届出書別添!AA15</f>
        <v>0</v>
      </c>
      <c r="AF10" s="951"/>
      <c r="AG10" s="951"/>
      <c r="AH10" s="951"/>
      <c r="AI10" s="951"/>
      <c r="AJ10" s="951"/>
      <c r="AK10" s="196"/>
      <c r="AL10" s="87"/>
      <c r="AM10" s="208"/>
      <c r="AN10" s="365"/>
      <c r="AO10" s="365"/>
      <c r="AP10" s="365"/>
      <c r="AQ10" s="365"/>
      <c r="AR10" s="365"/>
      <c r="AS10" s="365"/>
      <c r="AT10" s="365"/>
      <c r="AU10" s="365"/>
      <c r="AV10" s="365"/>
      <c r="AW10" s="365"/>
      <c r="AX10" s="365"/>
    </row>
    <row r="11" spans="2:50" ht="18" customHeight="1">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208"/>
      <c r="AN11" s="365"/>
      <c r="AO11" s="365"/>
      <c r="AP11" s="365"/>
      <c r="AQ11" s="365"/>
      <c r="AR11" s="365"/>
      <c r="AS11" s="365"/>
      <c r="AT11" s="365"/>
      <c r="AU11" s="365"/>
      <c r="AV11" s="365"/>
      <c r="AW11" s="365"/>
      <c r="AX11" s="365"/>
    </row>
    <row r="12" spans="2:50" ht="18" customHeight="1">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row>
    <row r="13" spans="2:50" ht="21.95" customHeight="1">
      <c r="B13" s="974" t="s">
        <v>354</v>
      </c>
      <c r="C13" s="974"/>
      <c r="D13" s="974"/>
      <c r="E13" s="974"/>
      <c r="F13" s="974"/>
      <c r="G13" s="974"/>
      <c r="H13" s="974"/>
      <c r="I13" s="974"/>
      <c r="J13" s="974"/>
      <c r="K13" s="974"/>
      <c r="L13" s="974"/>
      <c r="M13" s="974"/>
      <c r="N13" s="974"/>
      <c r="O13" s="974"/>
      <c r="P13" s="974"/>
      <c r="Q13" s="974"/>
      <c r="R13" s="974"/>
      <c r="S13" s="974"/>
      <c r="T13" s="974"/>
      <c r="U13" s="974"/>
      <c r="V13" s="974"/>
      <c r="W13" s="974"/>
      <c r="X13" s="974"/>
      <c r="Y13" s="974"/>
      <c r="Z13" s="974"/>
      <c r="AA13" s="974"/>
      <c r="AB13" s="974"/>
      <c r="AC13" s="974"/>
      <c r="AD13" s="974"/>
      <c r="AE13" s="974"/>
      <c r="AF13" s="974"/>
      <c r="AG13" s="974"/>
      <c r="AH13" s="974"/>
      <c r="AI13" s="974"/>
      <c r="AJ13" s="974"/>
      <c r="AK13" s="974"/>
      <c r="AL13" s="974"/>
      <c r="AM13" s="208"/>
      <c r="AN13" s="208"/>
      <c r="AO13" s="208"/>
      <c r="AP13" s="208"/>
      <c r="AQ13" s="208"/>
      <c r="AR13" s="208"/>
      <c r="AS13" s="208"/>
      <c r="AT13" s="208"/>
      <c r="AU13" s="208"/>
      <c r="AV13" s="208"/>
      <c r="AW13" s="208"/>
      <c r="AX13" s="208"/>
    </row>
    <row r="14" spans="2:50" ht="21.95" customHeight="1">
      <c r="B14" s="974"/>
      <c r="C14" s="974"/>
      <c r="D14" s="974"/>
      <c r="E14" s="974"/>
      <c r="F14" s="974"/>
      <c r="G14" s="974"/>
      <c r="H14" s="974"/>
      <c r="I14" s="974"/>
      <c r="J14" s="974"/>
      <c r="K14" s="974"/>
      <c r="L14" s="974"/>
      <c r="M14" s="974"/>
      <c r="N14" s="974"/>
      <c r="O14" s="974"/>
      <c r="P14" s="974"/>
      <c r="Q14" s="974"/>
      <c r="R14" s="974"/>
      <c r="S14" s="974"/>
      <c r="T14" s="974"/>
      <c r="U14" s="974"/>
      <c r="V14" s="974"/>
      <c r="W14" s="974"/>
      <c r="X14" s="974"/>
      <c r="Y14" s="974"/>
      <c r="Z14" s="974"/>
      <c r="AA14" s="974"/>
      <c r="AB14" s="974"/>
      <c r="AC14" s="974"/>
      <c r="AD14" s="974"/>
      <c r="AE14" s="974"/>
      <c r="AF14" s="974"/>
      <c r="AG14" s="974"/>
      <c r="AH14" s="974"/>
      <c r="AI14" s="974"/>
      <c r="AJ14" s="974"/>
      <c r="AK14" s="974"/>
      <c r="AL14" s="974"/>
      <c r="AM14" s="208"/>
      <c r="AN14" s="208"/>
      <c r="AO14" s="208"/>
      <c r="AP14" s="208"/>
      <c r="AQ14" s="208"/>
      <c r="AR14" s="208"/>
      <c r="AS14" s="208"/>
      <c r="AT14" s="208"/>
      <c r="AU14" s="208"/>
      <c r="AV14" s="208"/>
      <c r="AW14" s="208"/>
      <c r="AX14" s="208"/>
    </row>
    <row r="15" spans="2:50" ht="18" customHeight="1">
      <c r="B15" s="87"/>
      <c r="C15" s="87"/>
      <c r="D15" s="87"/>
      <c r="E15" s="87"/>
      <c r="F15" s="87"/>
      <c r="G15" s="87"/>
      <c r="H15" s="87"/>
      <c r="I15" s="87"/>
      <c r="J15" s="87"/>
      <c r="K15" s="87"/>
      <c r="L15" s="87"/>
      <c r="M15" s="87"/>
      <c r="N15" s="87"/>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208"/>
      <c r="AN15" s="208"/>
      <c r="AO15" s="209"/>
      <c r="AP15" s="209"/>
      <c r="AQ15" s="209"/>
      <c r="AR15" s="209"/>
      <c r="AS15" s="209"/>
      <c r="AT15" s="209"/>
      <c r="AU15" s="209"/>
      <c r="AV15" s="209"/>
      <c r="AW15" s="209"/>
      <c r="AX15" s="209"/>
    </row>
    <row r="16" spans="2:50" ht="18" customHeight="1">
      <c r="B16" s="89"/>
      <c r="C16" s="89"/>
      <c r="D16" s="183"/>
      <c r="E16" s="94"/>
      <c r="F16" s="183"/>
      <c r="G16" s="94"/>
      <c r="H16" s="94"/>
      <c r="I16" s="89"/>
      <c r="J16" s="89"/>
      <c r="K16" s="94"/>
      <c r="L16" s="94"/>
      <c r="M16" s="94"/>
      <c r="N16" s="94"/>
      <c r="O16" s="83"/>
      <c r="P16" s="83"/>
      <c r="Q16" s="83"/>
      <c r="R16" s="83"/>
      <c r="S16" s="83"/>
      <c r="T16" s="83"/>
      <c r="U16" s="83"/>
      <c r="V16" s="83"/>
      <c r="W16" s="83"/>
      <c r="X16" s="83"/>
      <c r="Y16" s="83"/>
      <c r="Z16" s="83"/>
      <c r="AA16" s="83"/>
      <c r="AB16" s="83"/>
      <c r="AC16" s="83"/>
      <c r="AD16" s="83"/>
      <c r="AE16" s="83"/>
      <c r="AF16" s="83"/>
      <c r="AG16" s="83"/>
      <c r="AH16" s="83"/>
      <c r="AI16" s="83"/>
      <c r="AJ16" s="83"/>
      <c r="AK16" s="83"/>
      <c r="AL16" s="83"/>
    </row>
    <row r="17" spans="2:52" ht="24.95" customHeight="1">
      <c r="B17" s="89"/>
      <c r="C17" s="89"/>
      <c r="D17" s="950" t="s">
        <v>355</v>
      </c>
      <c r="E17" s="950"/>
      <c r="F17" s="950"/>
      <c r="G17" s="950"/>
      <c r="H17" s="950"/>
      <c r="I17" s="950"/>
      <c r="J17" s="950"/>
      <c r="K17" s="950"/>
      <c r="L17" s="950"/>
      <c r="M17" s="950"/>
      <c r="N17" s="950"/>
      <c r="O17" s="950"/>
      <c r="P17" s="950"/>
      <c r="Q17" s="954"/>
      <c r="R17" s="954"/>
      <c r="S17" s="954"/>
      <c r="T17" s="954"/>
      <c r="U17" s="954"/>
      <c r="V17" s="975" t="s">
        <v>356</v>
      </c>
      <c r="W17" s="975"/>
      <c r="X17" s="975"/>
      <c r="Y17" s="975"/>
      <c r="Z17" s="975"/>
      <c r="AA17" s="975"/>
      <c r="AB17" s="975"/>
      <c r="AC17" s="975"/>
      <c r="AD17" s="975"/>
      <c r="AE17" s="975"/>
      <c r="AF17" s="975"/>
      <c r="AG17" s="975"/>
      <c r="AH17" s="975"/>
      <c r="AI17" s="975"/>
      <c r="AJ17" s="975"/>
      <c r="AK17" s="975"/>
      <c r="AL17" s="83"/>
      <c r="AM17" s="237" t="s">
        <v>98</v>
      </c>
      <c r="AN17" s="946" t="s">
        <v>606</v>
      </c>
      <c r="AO17" s="946"/>
      <c r="AP17" s="946"/>
      <c r="AQ17" s="946"/>
      <c r="AR17" s="946"/>
      <c r="AS17" s="946"/>
      <c r="AT17" s="946"/>
      <c r="AU17" s="946"/>
      <c r="AV17" s="946"/>
      <c r="AW17" s="946"/>
      <c r="AX17" s="946"/>
      <c r="AY17" s="305"/>
      <c r="AZ17" s="305"/>
    </row>
    <row r="18" spans="2:52" ht="24.95" customHeight="1">
      <c r="B18" s="89"/>
      <c r="C18" s="951" t="s">
        <v>359</v>
      </c>
      <c r="D18" s="951"/>
      <c r="E18" s="951"/>
      <c r="F18" s="951"/>
      <c r="G18" s="951"/>
      <c r="H18" s="951"/>
      <c r="I18" s="951"/>
      <c r="J18" s="951"/>
      <c r="K18" s="951"/>
      <c r="L18" s="951"/>
      <c r="M18" s="951"/>
      <c r="N18" s="951"/>
      <c r="O18" s="951"/>
      <c r="P18" s="951"/>
      <c r="Q18" s="951"/>
      <c r="R18" s="951"/>
      <c r="S18" s="951"/>
      <c r="T18" s="951"/>
      <c r="U18" s="951"/>
      <c r="V18" s="951"/>
      <c r="W18" s="951"/>
      <c r="X18" s="951"/>
      <c r="Y18" s="951"/>
      <c r="Z18" s="951"/>
      <c r="AA18" s="951"/>
      <c r="AB18" s="951"/>
      <c r="AC18" s="951"/>
      <c r="AD18" s="951"/>
      <c r="AE18" s="951"/>
      <c r="AF18" s="951"/>
      <c r="AG18" s="951"/>
      <c r="AH18" s="951"/>
      <c r="AI18" s="951"/>
      <c r="AJ18" s="951"/>
      <c r="AK18" s="951"/>
      <c r="AL18" s="83"/>
      <c r="AM18" s="237"/>
      <c r="AN18" s="946"/>
      <c r="AO18" s="946"/>
      <c r="AP18" s="946"/>
      <c r="AQ18" s="946"/>
      <c r="AR18" s="946"/>
      <c r="AS18" s="946"/>
      <c r="AT18" s="946"/>
      <c r="AU18" s="946"/>
      <c r="AV18" s="946"/>
      <c r="AW18" s="946"/>
      <c r="AX18" s="946"/>
      <c r="AY18" s="305"/>
      <c r="AZ18" s="305"/>
    </row>
    <row r="19" spans="2:52" ht="24.95" customHeight="1">
      <c r="B19" s="89"/>
      <c r="C19" s="951" t="s">
        <v>360</v>
      </c>
      <c r="D19" s="951"/>
      <c r="E19" s="951"/>
      <c r="F19" s="951"/>
      <c r="G19" s="951"/>
      <c r="H19" s="951"/>
      <c r="I19" s="951"/>
      <c r="J19" s="951"/>
      <c r="K19" s="951"/>
      <c r="L19" s="951"/>
      <c r="M19" s="951"/>
      <c r="N19" s="951"/>
      <c r="O19" s="951"/>
      <c r="P19" s="951"/>
      <c r="Q19" s="951"/>
      <c r="R19" s="951"/>
      <c r="S19" s="951"/>
      <c r="T19" s="951"/>
      <c r="U19" s="951"/>
      <c r="V19" s="951"/>
      <c r="W19" s="951"/>
      <c r="X19" s="951"/>
      <c r="Y19" s="951"/>
      <c r="Z19" s="951"/>
      <c r="AA19" s="951"/>
      <c r="AB19" s="951"/>
      <c r="AC19" s="951"/>
      <c r="AD19" s="951"/>
      <c r="AE19" s="951"/>
      <c r="AF19" s="951"/>
      <c r="AG19" s="951"/>
      <c r="AH19" s="951"/>
      <c r="AI19" s="951"/>
      <c r="AJ19" s="951"/>
      <c r="AK19" s="951"/>
      <c r="AL19" s="83"/>
      <c r="AM19" s="237"/>
      <c r="AN19" s="305"/>
      <c r="AO19" s="305"/>
      <c r="AP19" s="305"/>
      <c r="AQ19" s="305"/>
      <c r="AR19" s="305"/>
      <c r="AS19" s="305"/>
      <c r="AT19" s="305"/>
      <c r="AU19" s="305"/>
      <c r="AV19" s="305"/>
      <c r="AW19" s="305"/>
      <c r="AX19" s="305"/>
      <c r="AY19" s="305"/>
      <c r="AZ19" s="305"/>
    </row>
    <row r="20" spans="2:52" ht="21.95" customHeight="1">
      <c r="B20" s="89"/>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83"/>
      <c r="AM20" s="237"/>
      <c r="AN20" s="305"/>
      <c r="AO20" s="305"/>
      <c r="AP20" s="305"/>
      <c r="AQ20" s="305"/>
      <c r="AR20" s="305"/>
      <c r="AS20" s="305"/>
      <c r="AT20" s="305"/>
      <c r="AU20" s="305"/>
      <c r="AV20" s="305"/>
      <c r="AW20" s="305"/>
      <c r="AX20" s="305"/>
      <c r="AY20" s="305"/>
      <c r="AZ20" s="305"/>
    </row>
    <row r="21" spans="2:52" ht="24.95" customHeight="1">
      <c r="B21" s="89"/>
      <c r="C21" s="89"/>
      <c r="D21" s="183"/>
      <c r="E21" s="947"/>
      <c r="F21" s="947"/>
      <c r="G21" s="184"/>
      <c r="H21" s="972" t="s">
        <v>357</v>
      </c>
      <c r="I21" s="973"/>
      <c r="J21" s="973"/>
      <c r="K21" s="973"/>
      <c r="L21" s="973"/>
      <c r="M21" s="973"/>
      <c r="N21" s="973"/>
      <c r="O21" s="973"/>
      <c r="P21" s="973"/>
      <c r="Q21" s="973"/>
      <c r="R21" s="973"/>
      <c r="S21" s="973"/>
      <c r="T21" s="973"/>
      <c r="U21" s="973"/>
      <c r="V21" s="973"/>
      <c r="W21" s="973"/>
      <c r="X21" s="973"/>
      <c r="Y21" s="973"/>
      <c r="Z21" s="973"/>
      <c r="AA21" s="973"/>
      <c r="AB21" s="973"/>
      <c r="AC21" s="973"/>
      <c r="AD21" s="973"/>
      <c r="AE21" s="973"/>
      <c r="AF21" s="973"/>
      <c r="AG21" s="973"/>
      <c r="AH21" s="973"/>
      <c r="AI21" s="973"/>
      <c r="AJ21" s="973"/>
      <c r="AK21" s="973"/>
      <c r="AL21" s="83"/>
      <c r="AM21" s="960" t="s">
        <v>98</v>
      </c>
      <c r="AN21" s="961" t="s">
        <v>372</v>
      </c>
      <c r="AO21" s="961"/>
      <c r="AP21" s="961"/>
      <c r="AQ21" s="961"/>
      <c r="AR21" s="961"/>
      <c r="AS21" s="961"/>
      <c r="AT21" s="961"/>
      <c r="AU21" s="961"/>
      <c r="AV21" s="961"/>
      <c r="AW21" s="961"/>
      <c r="AX21" s="961"/>
      <c r="AY21" s="961"/>
    </row>
    <row r="22" spans="2:52" ht="24.95" customHeight="1">
      <c r="B22" s="89"/>
      <c r="C22" s="89"/>
      <c r="D22" s="183"/>
      <c r="E22" s="948"/>
      <c r="F22" s="948"/>
      <c r="G22" s="181"/>
      <c r="H22" s="955" t="s">
        <v>358</v>
      </c>
      <c r="I22" s="956"/>
      <c r="J22" s="956"/>
      <c r="K22" s="956"/>
      <c r="L22" s="956"/>
      <c r="M22" s="956"/>
      <c r="N22" s="956"/>
      <c r="O22" s="956"/>
      <c r="P22" s="956"/>
      <c r="Q22" s="956"/>
      <c r="R22" s="956"/>
      <c r="S22" s="956"/>
      <c r="T22" s="956"/>
      <c r="U22" s="956"/>
      <c r="V22" s="956"/>
      <c r="W22" s="956"/>
      <c r="X22" s="956"/>
      <c r="Y22" s="956"/>
      <c r="Z22" s="956"/>
      <c r="AA22" s="956"/>
      <c r="AB22" s="956"/>
      <c r="AC22" s="956"/>
      <c r="AD22" s="956"/>
      <c r="AE22" s="956"/>
      <c r="AF22" s="956"/>
      <c r="AG22" s="956"/>
      <c r="AH22" s="956"/>
      <c r="AI22" s="956"/>
      <c r="AJ22" s="956"/>
      <c r="AK22" s="956"/>
      <c r="AL22" s="83"/>
      <c r="AM22" s="960"/>
      <c r="AN22" s="961"/>
      <c r="AO22" s="961"/>
      <c r="AP22" s="961"/>
      <c r="AQ22" s="961"/>
      <c r="AR22" s="961"/>
      <c r="AS22" s="961"/>
      <c r="AT22" s="961"/>
      <c r="AU22" s="961"/>
      <c r="AV22" s="961"/>
      <c r="AW22" s="961"/>
      <c r="AX22" s="961"/>
      <c r="AY22" s="961"/>
    </row>
    <row r="23" spans="2:52" ht="24.95" customHeight="1">
      <c r="B23" s="89"/>
      <c r="C23" s="89"/>
      <c r="D23" s="183"/>
      <c r="E23" s="949"/>
      <c r="F23" s="949"/>
      <c r="G23" s="185"/>
      <c r="H23" s="957" t="s">
        <v>361</v>
      </c>
      <c r="I23" s="958"/>
      <c r="J23" s="958"/>
      <c r="K23" s="958"/>
      <c r="L23" s="958"/>
      <c r="M23" s="958"/>
      <c r="N23" s="958"/>
      <c r="O23" s="958"/>
      <c r="P23" s="958"/>
      <c r="Q23" s="958"/>
      <c r="R23" s="958"/>
      <c r="S23" s="958"/>
      <c r="T23" s="958"/>
      <c r="U23" s="958"/>
      <c r="V23" s="958"/>
      <c r="W23" s="958"/>
      <c r="X23" s="958"/>
      <c r="Y23" s="958"/>
      <c r="Z23" s="958"/>
      <c r="AA23" s="958"/>
      <c r="AB23" s="958"/>
      <c r="AC23" s="958"/>
      <c r="AD23" s="958"/>
      <c r="AE23" s="958"/>
      <c r="AF23" s="958"/>
      <c r="AG23" s="958"/>
      <c r="AH23" s="958"/>
      <c r="AI23" s="958"/>
      <c r="AJ23" s="958"/>
      <c r="AK23" s="958"/>
      <c r="AL23" s="83"/>
      <c r="AM23" s="960"/>
      <c r="AN23" s="961"/>
      <c r="AO23" s="961"/>
      <c r="AP23" s="961"/>
      <c r="AQ23" s="961"/>
      <c r="AR23" s="961"/>
      <c r="AS23" s="961"/>
      <c r="AT23" s="961"/>
      <c r="AU23" s="961"/>
      <c r="AV23" s="961"/>
      <c r="AW23" s="961"/>
      <c r="AX23" s="961"/>
      <c r="AY23" s="961"/>
    </row>
    <row r="24" spans="2:52" ht="24.95" customHeight="1">
      <c r="B24" s="89"/>
      <c r="C24" s="89"/>
      <c r="D24" s="183"/>
      <c r="E24" s="183"/>
      <c r="F24" s="183"/>
      <c r="G24" s="183"/>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83"/>
      <c r="AM24" s="325"/>
      <c r="AN24" s="326"/>
      <c r="AO24" s="326"/>
      <c r="AP24" s="326"/>
      <c r="AQ24" s="326"/>
      <c r="AR24" s="326"/>
      <c r="AS24" s="326"/>
      <c r="AT24" s="326"/>
      <c r="AU24" s="326"/>
      <c r="AV24" s="326"/>
      <c r="AW24" s="326"/>
      <c r="AX24" s="326"/>
      <c r="AY24" s="326"/>
    </row>
    <row r="25" spans="2:52" ht="32.1" customHeight="1">
      <c r="B25" s="89"/>
      <c r="C25" s="89"/>
      <c r="D25" s="953" t="s">
        <v>362</v>
      </c>
      <c r="E25" s="953"/>
      <c r="F25" s="953"/>
      <c r="G25" s="953"/>
      <c r="H25" s="953"/>
      <c r="I25" s="953"/>
      <c r="J25" s="953"/>
      <c r="K25" s="953"/>
      <c r="L25" s="953"/>
      <c r="M25" s="953"/>
      <c r="N25" s="954"/>
      <c r="O25" s="954"/>
      <c r="P25" s="954"/>
      <c r="Q25" s="954"/>
      <c r="R25" s="954"/>
      <c r="S25" s="950" t="s">
        <v>363</v>
      </c>
      <c r="T25" s="950"/>
      <c r="U25" s="950"/>
      <c r="V25" s="950"/>
      <c r="W25" s="950"/>
      <c r="X25" s="950"/>
      <c r="Y25" s="950"/>
      <c r="Z25" s="950"/>
      <c r="AA25" s="950"/>
      <c r="AB25" s="950"/>
      <c r="AC25" s="950"/>
      <c r="AD25" s="950"/>
      <c r="AE25" s="950"/>
      <c r="AF25" s="950"/>
      <c r="AG25" s="950"/>
      <c r="AH25" s="950"/>
      <c r="AI25" s="950"/>
      <c r="AJ25" s="950"/>
      <c r="AK25" s="950"/>
      <c r="AL25" s="83"/>
      <c r="AN25" s="305"/>
      <c r="AO25" s="305"/>
      <c r="AP25" s="305"/>
      <c r="AQ25" s="305"/>
      <c r="AR25" s="305"/>
      <c r="AS25" s="305"/>
      <c r="AT25" s="305"/>
      <c r="AU25" s="305"/>
      <c r="AV25" s="305"/>
      <c r="AW25" s="305"/>
      <c r="AX25" s="305"/>
      <c r="AY25" s="305"/>
      <c r="AZ25" s="305"/>
    </row>
    <row r="26" spans="2:52" ht="32.1" customHeight="1">
      <c r="B26" s="89"/>
      <c r="C26" s="953" t="s">
        <v>364</v>
      </c>
      <c r="D26" s="953"/>
      <c r="E26" s="953"/>
      <c r="F26" s="953"/>
      <c r="G26" s="953"/>
      <c r="H26" s="953"/>
      <c r="I26" s="953"/>
      <c r="J26" s="953"/>
      <c r="K26" s="953"/>
      <c r="L26" s="953"/>
      <c r="M26" s="953"/>
      <c r="N26" s="953"/>
      <c r="O26" s="953"/>
      <c r="P26" s="953"/>
      <c r="Q26" s="953"/>
      <c r="R26" s="953"/>
      <c r="S26" s="953"/>
      <c r="T26" s="953"/>
      <c r="U26" s="953"/>
      <c r="V26" s="953"/>
      <c r="W26" s="953"/>
      <c r="X26" s="953"/>
      <c r="Y26" s="953"/>
      <c r="Z26" s="953"/>
      <c r="AA26" s="953"/>
      <c r="AB26" s="953"/>
      <c r="AC26" s="953"/>
      <c r="AD26" s="953"/>
      <c r="AE26" s="953"/>
      <c r="AF26" s="953"/>
      <c r="AG26" s="953"/>
      <c r="AH26" s="953"/>
      <c r="AI26" s="953"/>
      <c r="AJ26" s="953"/>
      <c r="AK26" s="953"/>
      <c r="AL26" s="83"/>
      <c r="AN26" s="305"/>
      <c r="AO26" s="305"/>
      <c r="AP26" s="305"/>
      <c r="AQ26" s="305"/>
      <c r="AR26" s="305"/>
      <c r="AS26" s="305"/>
      <c r="AT26" s="305"/>
      <c r="AU26" s="305"/>
      <c r="AV26" s="305"/>
      <c r="AW26" s="305"/>
      <c r="AX26" s="305"/>
      <c r="AY26" s="305"/>
      <c r="AZ26" s="305"/>
    </row>
    <row r="27" spans="2:52" ht="32.1" customHeight="1">
      <c r="B27" s="87"/>
      <c r="C27" s="952" t="s">
        <v>365</v>
      </c>
      <c r="D27" s="952"/>
      <c r="E27" s="952"/>
      <c r="F27" s="952"/>
      <c r="G27" s="952"/>
      <c r="H27" s="952"/>
      <c r="I27" s="952"/>
      <c r="J27" s="952"/>
      <c r="K27" s="952"/>
      <c r="L27" s="952"/>
      <c r="M27" s="952"/>
      <c r="N27" s="952"/>
      <c r="O27" s="952"/>
      <c r="P27" s="952"/>
      <c r="Q27" s="952"/>
      <c r="R27" s="952"/>
      <c r="S27" s="952"/>
      <c r="T27" s="952"/>
      <c r="U27" s="952"/>
      <c r="V27" s="952"/>
      <c r="W27" s="952"/>
      <c r="X27" s="952"/>
      <c r="Y27" s="952"/>
      <c r="Z27" s="952"/>
      <c r="AA27" s="952"/>
      <c r="AB27" s="952"/>
      <c r="AC27" s="952"/>
      <c r="AD27" s="952"/>
      <c r="AE27" s="952"/>
      <c r="AF27" s="952"/>
      <c r="AG27" s="952"/>
      <c r="AH27" s="952"/>
      <c r="AI27" s="952"/>
      <c r="AJ27" s="952"/>
      <c r="AK27" s="952"/>
      <c r="AL27" s="87"/>
      <c r="AM27" s="237"/>
      <c r="AN27" s="305"/>
      <c r="AO27" s="305"/>
      <c r="AP27" s="305"/>
      <c r="AQ27" s="305"/>
      <c r="AR27" s="305"/>
      <c r="AS27" s="305"/>
      <c r="AT27" s="305"/>
      <c r="AU27" s="305"/>
      <c r="AV27" s="305"/>
      <c r="AW27" s="305"/>
      <c r="AX27" s="305"/>
      <c r="AY27" s="305"/>
      <c r="AZ27" s="305"/>
    </row>
    <row r="28" spans="2:52" ht="32.1" customHeight="1">
      <c r="B28" s="87"/>
      <c r="C28" s="952" t="s">
        <v>366</v>
      </c>
      <c r="D28" s="952"/>
      <c r="E28" s="952"/>
      <c r="F28" s="952"/>
      <c r="G28" s="952"/>
      <c r="H28" s="952"/>
      <c r="I28" s="952"/>
      <c r="J28" s="952"/>
      <c r="K28" s="952"/>
      <c r="L28" s="952"/>
      <c r="M28" s="952"/>
      <c r="N28" s="952"/>
      <c r="O28" s="952"/>
      <c r="P28" s="952"/>
      <c r="Q28" s="952"/>
      <c r="R28" s="952"/>
      <c r="S28" s="952"/>
      <c r="T28" s="952"/>
      <c r="U28" s="952"/>
      <c r="V28" s="952"/>
      <c r="W28" s="952"/>
      <c r="X28" s="952"/>
      <c r="Y28" s="952"/>
      <c r="Z28" s="952"/>
      <c r="AA28" s="952"/>
      <c r="AB28" s="952"/>
      <c r="AC28" s="952"/>
      <c r="AD28" s="952"/>
      <c r="AE28" s="952"/>
      <c r="AF28" s="952"/>
      <c r="AG28" s="952"/>
      <c r="AH28" s="952"/>
      <c r="AI28" s="952"/>
      <c r="AJ28" s="952"/>
      <c r="AK28" s="952"/>
      <c r="AL28" s="87"/>
    </row>
    <row r="29" spans="2:52" ht="27.95" customHeight="1">
      <c r="B29" s="87"/>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87"/>
    </row>
    <row r="30" spans="2:52" ht="18" customHeight="1">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row>
    <row r="31" spans="2:52" ht="15.95" customHeight="1">
      <c r="B31" s="87"/>
      <c r="C31" s="87"/>
      <c r="D31" s="963"/>
      <c r="E31" s="964"/>
      <c r="F31" s="964"/>
      <c r="G31" s="964"/>
      <c r="H31" s="964"/>
      <c r="I31" s="964"/>
      <c r="J31" s="964"/>
      <c r="K31" s="964"/>
      <c r="L31" s="964"/>
      <c r="M31" s="964"/>
      <c r="N31" s="964"/>
      <c r="O31" s="964"/>
      <c r="P31" s="964"/>
      <c r="Q31" s="964"/>
      <c r="R31" s="964"/>
      <c r="S31" s="964"/>
      <c r="T31" s="964"/>
      <c r="U31" s="964"/>
      <c r="V31" s="964"/>
      <c r="W31" s="964"/>
      <c r="X31" s="964"/>
      <c r="Y31" s="964"/>
      <c r="Z31" s="964"/>
      <c r="AA31" s="964"/>
      <c r="AB31" s="964"/>
      <c r="AC31" s="964"/>
      <c r="AD31" s="964"/>
      <c r="AE31" s="964"/>
      <c r="AF31" s="964"/>
      <c r="AG31" s="964"/>
      <c r="AH31" s="964"/>
      <c r="AI31" s="964"/>
      <c r="AJ31" s="965"/>
      <c r="AK31" s="83"/>
      <c r="AL31" s="83"/>
      <c r="AM31" s="236" t="s">
        <v>98</v>
      </c>
      <c r="AN31" s="945" t="s">
        <v>373</v>
      </c>
      <c r="AO31" s="945"/>
      <c r="AP31" s="945"/>
      <c r="AQ31" s="945"/>
      <c r="AR31" s="945"/>
      <c r="AS31" s="945"/>
      <c r="AT31" s="945"/>
      <c r="AU31" s="945"/>
      <c r="AV31" s="945"/>
      <c r="AW31" s="945"/>
      <c r="AX31" s="945"/>
      <c r="AY31" s="945"/>
      <c r="AZ31" s="945"/>
    </row>
    <row r="32" spans="2:52" ht="15.95" customHeight="1">
      <c r="B32" s="89"/>
      <c r="C32" s="89"/>
      <c r="D32" s="966"/>
      <c r="E32" s="967"/>
      <c r="F32" s="967"/>
      <c r="G32" s="967"/>
      <c r="H32" s="967"/>
      <c r="I32" s="967"/>
      <c r="J32" s="967"/>
      <c r="K32" s="967"/>
      <c r="L32" s="967"/>
      <c r="M32" s="967"/>
      <c r="N32" s="967"/>
      <c r="O32" s="967"/>
      <c r="P32" s="967"/>
      <c r="Q32" s="967"/>
      <c r="R32" s="967"/>
      <c r="S32" s="967"/>
      <c r="T32" s="967"/>
      <c r="U32" s="967"/>
      <c r="V32" s="967"/>
      <c r="W32" s="967"/>
      <c r="X32" s="967"/>
      <c r="Y32" s="967"/>
      <c r="Z32" s="967"/>
      <c r="AA32" s="967"/>
      <c r="AB32" s="967"/>
      <c r="AC32" s="967"/>
      <c r="AD32" s="967"/>
      <c r="AE32" s="967"/>
      <c r="AF32" s="967"/>
      <c r="AG32" s="967"/>
      <c r="AH32" s="967"/>
      <c r="AI32" s="967"/>
      <c r="AJ32" s="968"/>
      <c r="AK32" s="83"/>
      <c r="AL32" s="83"/>
      <c r="AN32" s="945"/>
      <c r="AO32" s="945"/>
      <c r="AP32" s="945"/>
      <c r="AQ32" s="945"/>
      <c r="AR32" s="945"/>
      <c r="AS32" s="945"/>
      <c r="AT32" s="945"/>
      <c r="AU32" s="945"/>
      <c r="AV32" s="945"/>
      <c r="AW32" s="945"/>
      <c r="AX32" s="945"/>
      <c r="AY32" s="945"/>
      <c r="AZ32" s="945"/>
    </row>
    <row r="33" spans="2:52" ht="15.95" customHeight="1">
      <c r="B33" s="89"/>
      <c r="C33" s="89"/>
      <c r="D33" s="966"/>
      <c r="E33" s="967"/>
      <c r="F33" s="967"/>
      <c r="G33" s="967"/>
      <c r="H33" s="967"/>
      <c r="I33" s="967"/>
      <c r="J33" s="967"/>
      <c r="K33" s="967"/>
      <c r="L33" s="967"/>
      <c r="M33" s="967"/>
      <c r="N33" s="967"/>
      <c r="O33" s="967"/>
      <c r="P33" s="967"/>
      <c r="Q33" s="967"/>
      <c r="R33" s="967"/>
      <c r="S33" s="967"/>
      <c r="T33" s="967"/>
      <c r="U33" s="967"/>
      <c r="V33" s="967"/>
      <c r="W33" s="967"/>
      <c r="X33" s="967"/>
      <c r="Y33" s="967"/>
      <c r="Z33" s="967"/>
      <c r="AA33" s="967"/>
      <c r="AB33" s="967"/>
      <c r="AC33" s="967"/>
      <c r="AD33" s="967"/>
      <c r="AE33" s="967"/>
      <c r="AF33" s="967"/>
      <c r="AG33" s="967"/>
      <c r="AH33" s="967"/>
      <c r="AI33" s="967"/>
      <c r="AJ33" s="968"/>
      <c r="AK33" s="83"/>
      <c r="AL33" s="83"/>
      <c r="AN33" s="945"/>
      <c r="AO33" s="945"/>
      <c r="AP33" s="945"/>
      <c r="AQ33" s="945"/>
      <c r="AR33" s="945"/>
      <c r="AS33" s="945"/>
      <c r="AT33" s="945"/>
      <c r="AU33" s="945"/>
      <c r="AV33" s="945"/>
      <c r="AW33" s="945"/>
      <c r="AX33" s="945"/>
      <c r="AY33" s="945"/>
      <c r="AZ33" s="945"/>
    </row>
    <row r="34" spans="2:52" ht="15.95" customHeight="1">
      <c r="B34" s="89"/>
      <c r="C34" s="89"/>
      <c r="D34" s="966"/>
      <c r="E34" s="967"/>
      <c r="F34" s="967"/>
      <c r="G34" s="967"/>
      <c r="H34" s="967"/>
      <c r="I34" s="967"/>
      <c r="J34" s="967"/>
      <c r="K34" s="967"/>
      <c r="L34" s="967"/>
      <c r="M34" s="967"/>
      <c r="N34" s="967"/>
      <c r="O34" s="967"/>
      <c r="P34" s="967"/>
      <c r="Q34" s="967"/>
      <c r="R34" s="967"/>
      <c r="S34" s="967"/>
      <c r="T34" s="967"/>
      <c r="U34" s="967"/>
      <c r="V34" s="967"/>
      <c r="W34" s="967"/>
      <c r="X34" s="967"/>
      <c r="Y34" s="967"/>
      <c r="Z34" s="967"/>
      <c r="AA34" s="967"/>
      <c r="AB34" s="967"/>
      <c r="AC34" s="967"/>
      <c r="AD34" s="967"/>
      <c r="AE34" s="967"/>
      <c r="AF34" s="967"/>
      <c r="AG34" s="967"/>
      <c r="AH34" s="967"/>
      <c r="AI34" s="967"/>
      <c r="AJ34" s="968"/>
      <c r="AK34" s="83"/>
      <c r="AL34" s="83"/>
      <c r="AN34" s="945"/>
      <c r="AO34" s="945"/>
      <c r="AP34" s="945"/>
      <c r="AQ34" s="945"/>
      <c r="AR34" s="945"/>
      <c r="AS34" s="945"/>
      <c r="AT34" s="945"/>
      <c r="AU34" s="945"/>
      <c r="AV34" s="945"/>
      <c r="AW34" s="945"/>
      <c r="AX34" s="945"/>
      <c r="AY34" s="945"/>
      <c r="AZ34" s="945"/>
    </row>
    <row r="35" spans="2:52" ht="15.95" customHeight="1">
      <c r="B35" s="89"/>
      <c r="C35" s="89"/>
      <c r="D35" s="966"/>
      <c r="E35" s="967"/>
      <c r="F35" s="967"/>
      <c r="G35" s="967"/>
      <c r="H35" s="967"/>
      <c r="I35" s="967"/>
      <c r="J35" s="967"/>
      <c r="K35" s="967"/>
      <c r="L35" s="967"/>
      <c r="M35" s="967"/>
      <c r="N35" s="967"/>
      <c r="O35" s="967"/>
      <c r="P35" s="967"/>
      <c r="Q35" s="967"/>
      <c r="R35" s="967"/>
      <c r="S35" s="967"/>
      <c r="T35" s="967"/>
      <c r="U35" s="967"/>
      <c r="V35" s="967"/>
      <c r="W35" s="967"/>
      <c r="X35" s="967"/>
      <c r="Y35" s="967"/>
      <c r="Z35" s="967"/>
      <c r="AA35" s="967"/>
      <c r="AB35" s="967"/>
      <c r="AC35" s="967"/>
      <c r="AD35" s="967"/>
      <c r="AE35" s="967"/>
      <c r="AF35" s="967"/>
      <c r="AG35" s="967"/>
      <c r="AH35" s="967"/>
      <c r="AI35" s="967"/>
      <c r="AJ35" s="968"/>
      <c r="AK35" s="83"/>
      <c r="AL35" s="83"/>
      <c r="AN35" s="945"/>
      <c r="AO35" s="945"/>
      <c r="AP35" s="945"/>
      <c r="AQ35" s="945"/>
      <c r="AR35" s="945"/>
      <c r="AS35" s="945"/>
      <c r="AT35" s="945"/>
      <c r="AU35" s="945"/>
      <c r="AV35" s="945"/>
      <c r="AW35" s="945"/>
      <c r="AX35" s="945"/>
      <c r="AY35" s="945"/>
      <c r="AZ35" s="945"/>
    </row>
    <row r="36" spans="2:52" ht="15.95" customHeight="1">
      <c r="B36" s="87"/>
      <c r="C36" s="87"/>
      <c r="D36" s="966"/>
      <c r="E36" s="967"/>
      <c r="F36" s="967"/>
      <c r="G36" s="967"/>
      <c r="H36" s="967"/>
      <c r="I36" s="967"/>
      <c r="J36" s="967"/>
      <c r="K36" s="967"/>
      <c r="L36" s="967"/>
      <c r="M36" s="967"/>
      <c r="N36" s="967"/>
      <c r="O36" s="967"/>
      <c r="P36" s="967"/>
      <c r="Q36" s="967"/>
      <c r="R36" s="967"/>
      <c r="S36" s="967"/>
      <c r="T36" s="967"/>
      <c r="U36" s="967"/>
      <c r="V36" s="967"/>
      <c r="W36" s="967"/>
      <c r="X36" s="967"/>
      <c r="Y36" s="967"/>
      <c r="Z36" s="967"/>
      <c r="AA36" s="967"/>
      <c r="AB36" s="967"/>
      <c r="AC36" s="967"/>
      <c r="AD36" s="967"/>
      <c r="AE36" s="967"/>
      <c r="AF36" s="967"/>
      <c r="AG36" s="967"/>
      <c r="AH36" s="967"/>
      <c r="AI36" s="967"/>
      <c r="AJ36" s="968"/>
      <c r="AK36" s="83"/>
      <c r="AL36" s="83"/>
    </row>
    <row r="37" spans="2:52" ht="15.95" customHeight="1">
      <c r="B37" s="87"/>
      <c r="C37" s="87"/>
      <c r="D37" s="966"/>
      <c r="E37" s="967"/>
      <c r="F37" s="967"/>
      <c r="G37" s="967"/>
      <c r="H37" s="967"/>
      <c r="I37" s="967"/>
      <c r="J37" s="967"/>
      <c r="K37" s="967"/>
      <c r="L37" s="967"/>
      <c r="M37" s="967"/>
      <c r="N37" s="967"/>
      <c r="O37" s="967"/>
      <c r="P37" s="967"/>
      <c r="Q37" s="967"/>
      <c r="R37" s="967"/>
      <c r="S37" s="967"/>
      <c r="T37" s="967"/>
      <c r="U37" s="967"/>
      <c r="V37" s="967"/>
      <c r="W37" s="967"/>
      <c r="X37" s="967"/>
      <c r="Y37" s="967"/>
      <c r="Z37" s="967"/>
      <c r="AA37" s="967"/>
      <c r="AB37" s="967"/>
      <c r="AC37" s="967"/>
      <c r="AD37" s="967"/>
      <c r="AE37" s="967"/>
      <c r="AF37" s="967"/>
      <c r="AG37" s="967"/>
      <c r="AH37" s="967"/>
      <c r="AI37" s="967"/>
      <c r="AJ37" s="968"/>
      <c r="AK37" s="87"/>
      <c r="AL37" s="87"/>
    </row>
    <row r="38" spans="2:52" ht="15.95" customHeight="1">
      <c r="B38" s="83"/>
      <c r="C38" s="83"/>
      <c r="D38" s="966"/>
      <c r="E38" s="967"/>
      <c r="F38" s="967"/>
      <c r="G38" s="967"/>
      <c r="H38" s="967"/>
      <c r="I38" s="967"/>
      <c r="J38" s="967"/>
      <c r="K38" s="967"/>
      <c r="L38" s="967"/>
      <c r="M38" s="967"/>
      <c r="N38" s="967"/>
      <c r="O38" s="967"/>
      <c r="P38" s="967"/>
      <c r="Q38" s="967"/>
      <c r="R38" s="967"/>
      <c r="S38" s="967"/>
      <c r="T38" s="967"/>
      <c r="U38" s="967"/>
      <c r="V38" s="967"/>
      <c r="W38" s="967"/>
      <c r="X38" s="967"/>
      <c r="Y38" s="967"/>
      <c r="Z38" s="967"/>
      <c r="AA38" s="967"/>
      <c r="AB38" s="967"/>
      <c r="AC38" s="967"/>
      <c r="AD38" s="967"/>
      <c r="AE38" s="967"/>
      <c r="AF38" s="967"/>
      <c r="AG38" s="967"/>
      <c r="AH38" s="967"/>
      <c r="AI38" s="967"/>
      <c r="AJ38" s="968"/>
      <c r="AK38" s="83"/>
      <c r="AL38" s="83"/>
    </row>
    <row r="39" spans="2:52" ht="15.95" customHeight="1">
      <c r="B39" s="83"/>
      <c r="C39" s="83"/>
      <c r="D39" s="966"/>
      <c r="E39" s="967"/>
      <c r="F39" s="967"/>
      <c r="G39" s="967"/>
      <c r="H39" s="967"/>
      <c r="I39" s="967"/>
      <c r="J39" s="967"/>
      <c r="K39" s="967"/>
      <c r="L39" s="967"/>
      <c r="M39" s="967"/>
      <c r="N39" s="967"/>
      <c r="O39" s="967"/>
      <c r="P39" s="967"/>
      <c r="Q39" s="967"/>
      <c r="R39" s="967"/>
      <c r="S39" s="967"/>
      <c r="T39" s="967"/>
      <c r="U39" s="967"/>
      <c r="V39" s="967"/>
      <c r="W39" s="967"/>
      <c r="X39" s="967"/>
      <c r="Y39" s="967"/>
      <c r="Z39" s="967"/>
      <c r="AA39" s="967"/>
      <c r="AB39" s="967"/>
      <c r="AC39" s="967"/>
      <c r="AD39" s="967"/>
      <c r="AE39" s="967"/>
      <c r="AF39" s="967"/>
      <c r="AG39" s="967"/>
      <c r="AH39" s="967"/>
      <c r="AI39" s="967"/>
      <c r="AJ39" s="968"/>
      <c r="AK39" s="83"/>
      <c r="AL39" s="83"/>
    </row>
    <row r="40" spans="2:52" ht="15.95" customHeight="1">
      <c r="B40" s="83"/>
      <c r="C40" s="83"/>
      <c r="D40" s="966"/>
      <c r="E40" s="967"/>
      <c r="F40" s="967"/>
      <c r="G40" s="967"/>
      <c r="H40" s="967"/>
      <c r="I40" s="967"/>
      <c r="J40" s="967"/>
      <c r="K40" s="967"/>
      <c r="L40" s="967"/>
      <c r="M40" s="967"/>
      <c r="N40" s="967"/>
      <c r="O40" s="967"/>
      <c r="P40" s="967"/>
      <c r="Q40" s="967"/>
      <c r="R40" s="967"/>
      <c r="S40" s="967"/>
      <c r="T40" s="967"/>
      <c r="U40" s="967"/>
      <c r="V40" s="967"/>
      <c r="W40" s="967"/>
      <c r="X40" s="967"/>
      <c r="Y40" s="967"/>
      <c r="Z40" s="967"/>
      <c r="AA40" s="967"/>
      <c r="AB40" s="967"/>
      <c r="AC40" s="967"/>
      <c r="AD40" s="967"/>
      <c r="AE40" s="967"/>
      <c r="AF40" s="967"/>
      <c r="AG40" s="967"/>
      <c r="AH40" s="967"/>
      <c r="AI40" s="967"/>
      <c r="AJ40" s="968"/>
      <c r="AK40" s="83"/>
      <c r="AL40" s="83"/>
    </row>
    <row r="41" spans="2:52" ht="15.95" customHeight="1">
      <c r="B41" s="83"/>
      <c r="C41" s="83"/>
      <c r="D41" s="969"/>
      <c r="E41" s="970"/>
      <c r="F41" s="970"/>
      <c r="G41" s="970"/>
      <c r="H41" s="970"/>
      <c r="I41" s="970"/>
      <c r="J41" s="970"/>
      <c r="K41" s="970"/>
      <c r="L41" s="970"/>
      <c r="M41" s="970"/>
      <c r="N41" s="970"/>
      <c r="O41" s="970"/>
      <c r="P41" s="970"/>
      <c r="Q41" s="970"/>
      <c r="R41" s="970"/>
      <c r="S41" s="970"/>
      <c r="T41" s="970"/>
      <c r="U41" s="970"/>
      <c r="V41" s="970"/>
      <c r="W41" s="970"/>
      <c r="X41" s="970"/>
      <c r="Y41" s="970"/>
      <c r="Z41" s="970"/>
      <c r="AA41" s="970"/>
      <c r="AB41" s="970"/>
      <c r="AC41" s="970"/>
      <c r="AD41" s="970"/>
      <c r="AE41" s="970"/>
      <c r="AF41" s="970"/>
      <c r="AG41" s="970"/>
      <c r="AH41" s="970"/>
      <c r="AI41" s="970"/>
      <c r="AJ41" s="971"/>
      <c r="AK41" s="83"/>
      <c r="AL41" s="83"/>
    </row>
    <row r="42" spans="2:52" ht="18" customHeight="1">
      <c r="B42" s="83"/>
      <c r="C42" s="83"/>
      <c r="D42" s="83"/>
      <c r="E42" s="83"/>
      <c r="F42" s="83"/>
      <c r="G42" s="83"/>
      <c r="H42" s="83"/>
      <c r="I42" s="83"/>
      <c r="J42" s="83"/>
      <c r="K42" s="83"/>
      <c r="L42" s="83"/>
      <c r="M42" s="83"/>
      <c r="N42" s="89"/>
      <c r="O42" s="89"/>
      <c r="P42" s="89"/>
      <c r="Q42" s="89"/>
      <c r="R42" s="89"/>
      <c r="S42" s="89"/>
      <c r="T42" s="89"/>
      <c r="U42" s="94"/>
      <c r="V42" s="89"/>
      <c r="W42" s="89"/>
      <c r="X42" s="94"/>
      <c r="Y42" s="89"/>
      <c r="Z42" s="89"/>
      <c r="AA42" s="83"/>
      <c r="AB42" s="83"/>
      <c r="AC42" s="83"/>
      <c r="AD42" s="83"/>
      <c r="AE42" s="83"/>
      <c r="AF42" s="83"/>
      <c r="AG42" s="83"/>
      <c r="AH42" s="83"/>
      <c r="AI42" s="83"/>
      <c r="AJ42" s="83"/>
      <c r="AK42" s="83"/>
      <c r="AL42" s="83"/>
    </row>
  </sheetData>
  <sheetProtection sheet="1" selectLockedCells="1"/>
  <mergeCells count="40">
    <mergeCell ref="AC3:AD3"/>
    <mergeCell ref="D31:AJ41"/>
    <mergeCell ref="C26:AK26"/>
    <mergeCell ref="C27:AK27"/>
    <mergeCell ref="H21:AK21"/>
    <mergeCell ref="C19:AK19"/>
    <mergeCell ref="B13:AL14"/>
    <mergeCell ref="AI3:AJ3"/>
    <mergeCell ref="AF3:AG3"/>
    <mergeCell ref="AA3:AB3"/>
    <mergeCell ref="D17:P17"/>
    <mergeCell ref="Q17:U17"/>
    <mergeCell ref="V17:AK17"/>
    <mergeCell ref="C4:I4"/>
    <mergeCell ref="Z6:AK6"/>
    <mergeCell ref="T6:X8"/>
    <mergeCell ref="T9:X9"/>
    <mergeCell ref="AM21:AM23"/>
    <mergeCell ref="AN21:AY23"/>
    <mergeCell ref="Z7:AK7"/>
    <mergeCell ref="Z8:AK8"/>
    <mergeCell ref="Z9:AK9"/>
    <mergeCell ref="AE10:AJ10"/>
    <mergeCell ref="Z10:AD10"/>
    <mergeCell ref="T10:X10"/>
    <mergeCell ref="C28:AK28"/>
    <mergeCell ref="D25:M25"/>
    <mergeCell ref="N25:R25"/>
    <mergeCell ref="H22:AK22"/>
    <mergeCell ref="H23:AK23"/>
    <mergeCell ref="E21:F21"/>
    <mergeCell ref="E22:F22"/>
    <mergeCell ref="E23:F23"/>
    <mergeCell ref="S25:AK25"/>
    <mergeCell ref="C18:AK18"/>
    <mergeCell ref="AN31:AZ35"/>
    <mergeCell ref="AN3:AX5"/>
    <mergeCell ref="AN7:AX8"/>
    <mergeCell ref="AN10:AX11"/>
    <mergeCell ref="AN17:AX18"/>
  </mergeCells>
  <phoneticPr fontId="1"/>
  <conditionalFormatting sqref="D31:AJ41">
    <cfRule type="containsBlanks" dxfId="30" priority="6">
      <formula>LEN(TRIM(D31))=0</formula>
    </cfRule>
  </conditionalFormatting>
  <conditionalFormatting sqref="E21:F23">
    <cfRule type="containsBlanks" dxfId="29" priority="5">
      <formula>LEN(TRIM(E21))=0</formula>
    </cfRule>
  </conditionalFormatting>
  <conditionalFormatting sqref="Q17:U17">
    <cfRule type="containsBlanks" dxfId="28" priority="8">
      <formula>LEN(TRIM(Q17))=0</formula>
    </cfRule>
  </conditionalFormatting>
  <conditionalFormatting sqref="N25:R25">
    <cfRule type="containsBlanks" dxfId="27" priority="1">
      <formula>LEN(TRIM(N25))=0</formula>
    </cfRule>
  </conditionalFormatting>
  <dataValidations count="1">
    <dataValidation type="list" allowBlank="1" showInputMessage="1" showErrorMessage="1" sqref="E21:F23">
      <formula1>"○"</formula1>
    </dataValidation>
  </dataValidations>
  <printOptions horizontalCentered="1"/>
  <pageMargins left="0.59055118110236227" right="0" top="0.74803149606299213" bottom="0.55118110236220474" header="0.51181102362204722"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AP183"/>
  <sheetViews>
    <sheetView showGridLines="0" showRowColHeaders="0" view="pageBreakPreview" zoomScale="90" zoomScaleNormal="100" zoomScaleSheetLayoutView="90" workbookViewId="0">
      <selection activeCell="D6" sqref="D6:AJ23"/>
    </sheetView>
  </sheetViews>
  <sheetFormatPr defaultColWidth="2.5" defaultRowHeight="15" customHeight="1"/>
  <cols>
    <col min="1" max="1" width="6.625" style="18" customWidth="1"/>
    <col min="2" max="8" width="2.75" style="18" customWidth="1"/>
    <col min="9" max="38" width="3.125" style="18" customWidth="1"/>
    <col min="39" max="16384" width="2.5" style="18"/>
  </cols>
  <sheetData>
    <row r="1" spans="2:38" ht="15.75" customHeight="1">
      <c r="B1" s="36" t="s">
        <v>80</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row>
    <row r="2" spans="2:38" ht="15.75" customHeight="1">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77"/>
      <c r="AL2" s="36"/>
    </row>
    <row r="3" spans="2:38" ht="18.75">
      <c r="B3" s="868" t="s">
        <v>81</v>
      </c>
      <c r="C3" s="868"/>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c r="AG3" s="868"/>
      <c r="AH3" s="868"/>
      <c r="AI3" s="868"/>
      <c r="AJ3" s="868"/>
      <c r="AK3" s="868"/>
      <c r="AL3" s="868"/>
    </row>
    <row r="4" spans="2:38" ht="15.75"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2:38" ht="22.7" customHeight="1">
      <c r="B5" s="990" t="s">
        <v>329</v>
      </c>
      <c r="C5" s="990"/>
      <c r="D5" s="990"/>
      <c r="E5" s="990"/>
      <c r="F5" s="990"/>
      <c r="G5" s="990"/>
      <c r="H5" s="990"/>
      <c r="I5" s="990"/>
      <c r="J5" s="990"/>
      <c r="K5" s="990"/>
      <c r="L5" s="990"/>
      <c r="M5" s="990"/>
      <c r="N5" s="990"/>
      <c r="O5" s="76"/>
      <c r="P5" s="76"/>
      <c r="Q5" s="76"/>
      <c r="R5" s="76"/>
      <c r="S5" s="76"/>
      <c r="T5" s="76"/>
      <c r="U5" s="76"/>
      <c r="V5" s="76"/>
      <c r="W5" s="76"/>
      <c r="X5" s="76"/>
      <c r="Y5" s="76"/>
      <c r="Z5" s="76"/>
      <c r="AA5" s="76"/>
      <c r="AB5" s="76"/>
      <c r="AC5" s="76"/>
      <c r="AD5" s="76"/>
      <c r="AE5" s="76"/>
      <c r="AF5" s="76"/>
      <c r="AG5" s="76"/>
      <c r="AH5" s="76"/>
      <c r="AI5" s="76"/>
      <c r="AJ5" s="76"/>
      <c r="AK5" s="76"/>
      <c r="AL5" s="76"/>
    </row>
    <row r="6" spans="2:38" ht="22.7" customHeight="1">
      <c r="B6" s="76"/>
      <c r="C6" s="76"/>
      <c r="D6" s="986"/>
      <c r="E6" s="615"/>
      <c r="F6" s="615"/>
      <c r="G6" s="615"/>
      <c r="H6" s="615"/>
      <c r="I6" s="615"/>
      <c r="J6" s="615"/>
      <c r="K6" s="615"/>
      <c r="L6" s="615"/>
      <c r="M6" s="615"/>
      <c r="N6" s="615"/>
      <c r="O6" s="615"/>
      <c r="P6" s="615"/>
      <c r="Q6" s="615"/>
      <c r="R6" s="615"/>
      <c r="S6" s="615"/>
      <c r="T6" s="615"/>
      <c r="U6" s="615"/>
      <c r="V6" s="615"/>
      <c r="W6" s="615"/>
      <c r="X6" s="615"/>
      <c r="Y6" s="615"/>
      <c r="Z6" s="615"/>
      <c r="AA6" s="615"/>
      <c r="AB6" s="615"/>
      <c r="AC6" s="615"/>
      <c r="AD6" s="615"/>
      <c r="AE6" s="615"/>
      <c r="AF6" s="615"/>
      <c r="AG6" s="615"/>
      <c r="AH6" s="615"/>
      <c r="AI6" s="615"/>
      <c r="AJ6" s="987"/>
      <c r="AK6" s="76"/>
      <c r="AL6" s="76"/>
    </row>
    <row r="7" spans="2:38" ht="22.7" customHeight="1">
      <c r="B7" s="76"/>
      <c r="C7" s="76"/>
      <c r="D7" s="988"/>
      <c r="E7" s="954"/>
      <c r="F7" s="954"/>
      <c r="G7" s="954"/>
      <c r="H7" s="954"/>
      <c r="I7" s="954"/>
      <c r="J7" s="954"/>
      <c r="K7" s="954"/>
      <c r="L7" s="954"/>
      <c r="M7" s="954"/>
      <c r="N7" s="954"/>
      <c r="O7" s="954"/>
      <c r="P7" s="954"/>
      <c r="Q7" s="954"/>
      <c r="R7" s="954"/>
      <c r="S7" s="954"/>
      <c r="T7" s="954"/>
      <c r="U7" s="954"/>
      <c r="V7" s="954"/>
      <c r="W7" s="954"/>
      <c r="X7" s="954"/>
      <c r="Y7" s="954"/>
      <c r="Z7" s="954"/>
      <c r="AA7" s="954"/>
      <c r="AB7" s="954"/>
      <c r="AC7" s="954"/>
      <c r="AD7" s="954"/>
      <c r="AE7" s="954"/>
      <c r="AF7" s="954"/>
      <c r="AG7" s="954"/>
      <c r="AH7" s="954"/>
      <c r="AI7" s="954"/>
      <c r="AJ7" s="989"/>
      <c r="AK7" s="76"/>
      <c r="AL7" s="76"/>
    </row>
    <row r="8" spans="2:38" ht="22.7" customHeight="1">
      <c r="B8" s="49"/>
      <c r="C8" s="49"/>
      <c r="D8" s="988"/>
      <c r="E8" s="954"/>
      <c r="F8" s="954"/>
      <c r="G8" s="954"/>
      <c r="H8" s="954"/>
      <c r="I8" s="954"/>
      <c r="J8" s="954"/>
      <c r="K8" s="954"/>
      <c r="L8" s="954"/>
      <c r="M8" s="954"/>
      <c r="N8" s="954"/>
      <c r="O8" s="954"/>
      <c r="P8" s="954"/>
      <c r="Q8" s="954"/>
      <c r="R8" s="954"/>
      <c r="S8" s="954"/>
      <c r="T8" s="954"/>
      <c r="U8" s="954"/>
      <c r="V8" s="954"/>
      <c r="W8" s="954"/>
      <c r="X8" s="954"/>
      <c r="Y8" s="954"/>
      <c r="Z8" s="954"/>
      <c r="AA8" s="954"/>
      <c r="AB8" s="954"/>
      <c r="AC8" s="954"/>
      <c r="AD8" s="954"/>
      <c r="AE8" s="954"/>
      <c r="AF8" s="954"/>
      <c r="AG8" s="954"/>
      <c r="AH8" s="954"/>
      <c r="AI8" s="954"/>
      <c r="AJ8" s="989"/>
      <c r="AK8" s="49"/>
      <c r="AL8" s="49"/>
    </row>
    <row r="9" spans="2:38" ht="22.7" customHeight="1">
      <c r="B9" s="49"/>
      <c r="C9" s="49"/>
      <c r="D9" s="988"/>
      <c r="E9" s="954"/>
      <c r="F9" s="954"/>
      <c r="G9" s="954"/>
      <c r="H9" s="954"/>
      <c r="I9" s="954"/>
      <c r="J9" s="954"/>
      <c r="K9" s="954"/>
      <c r="L9" s="954"/>
      <c r="M9" s="954"/>
      <c r="N9" s="954"/>
      <c r="O9" s="954"/>
      <c r="P9" s="954"/>
      <c r="Q9" s="954"/>
      <c r="R9" s="954"/>
      <c r="S9" s="954"/>
      <c r="T9" s="954"/>
      <c r="U9" s="954"/>
      <c r="V9" s="954"/>
      <c r="W9" s="954"/>
      <c r="X9" s="954"/>
      <c r="Y9" s="954"/>
      <c r="Z9" s="954"/>
      <c r="AA9" s="954"/>
      <c r="AB9" s="954"/>
      <c r="AC9" s="954"/>
      <c r="AD9" s="954"/>
      <c r="AE9" s="954"/>
      <c r="AF9" s="954"/>
      <c r="AG9" s="954"/>
      <c r="AH9" s="954"/>
      <c r="AI9" s="954"/>
      <c r="AJ9" s="989"/>
      <c r="AK9" s="49"/>
      <c r="AL9" s="49"/>
    </row>
    <row r="10" spans="2:38" ht="22.7" customHeight="1">
      <c r="B10" s="49"/>
      <c r="C10" s="49"/>
      <c r="D10" s="988"/>
      <c r="E10" s="954"/>
      <c r="F10" s="954"/>
      <c r="G10" s="954"/>
      <c r="H10" s="954"/>
      <c r="I10" s="954"/>
      <c r="J10" s="954"/>
      <c r="K10" s="954"/>
      <c r="L10" s="954"/>
      <c r="M10" s="954"/>
      <c r="N10" s="954"/>
      <c r="O10" s="954"/>
      <c r="P10" s="954"/>
      <c r="Q10" s="954"/>
      <c r="R10" s="954"/>
      <c r="S10" s="954"/>
      <c r="T10" s="954"/>
      <c r="U10" s="954"/>
      <c r="V10" s="954"/>
      <c r="W10" s="954"/>
      <c r="X10" s="954"/>
      <c r="Y10" s="954"/>
      <c r="Z10" s="954"/>
      <c r="AA10" s="954"/>
      <c r="AB10" s="954"/>
      <c r="AC10" s="954"/>
      <c r="AD10" s="954"/>
      <c r="AE10" s="954"/>
      <c r="AF10" s="954"/>
      <c r="AG10" s="954"/>
      <c r="AH10" s="954"/>
      <c r="AI10" s="954"/>
      <c r="AJ10" s="989"/>
      <c r="AK10" s="49"/>
      <c r="AL10" s="49"/>
    </row>
    <row r="11" spans="2:38" ht="22.7" customHeight="1">
      <c r="B11" s="49"/>
      <c r="C11" s="49"/>
      <c r="D11" s="988"/>
      <c r="E11" s="954"/>
      <c r="F11" s="954"/>
      <c r="G11" s="954"/>
      <c r="H11" s="954"/>
      <c r="I11" s="954"/>
      <c r="J11" s="954"/>
      <c r="K11" s="954"/>
      <c r="L11" s="954"/>
      <c r="M11" s="954"/>
      <c r="N11" s="954"/>
      <c r="O11" s="954"/>
      <c r="P11" s="954"/>
      <c r="Q11" s="954"/>
      <c r="R11" s="954"/>
      <c r="S11" s="954"/>
      <c r="T11" s="954"/>
      <c r="U11" s="954"/>
      <c r="V11" s="954"/>
      <c r="W11" s="954"/>
      <c r="X11" s="954"/>
      <c r="Y11" s="954"/>
      <c r="Z11" s="954"/>
      <c r="AA11" s="954"/>
      <c r="AB11" s="954"/>
      <c r="AC11" s="954"/>
      <c r="AD11" s="954"/>
      <c r="AE11" s="954"/>
      <c r="AF11" s="954"/>
      <c r="AG11" s="954"/>
      <c r="AH11" s="954"/>
      <c r="AI11" s="954"/>
      <c r="AJ11" s="989"/>
      <c r="AK11" s="49"/>
      <c r="AL11" s="49"/>
    </row>
    <row r="12" spans="2:38" ht="22.7" customHeight="1">
      <c r="B12" s="49"/>
      <c r="C12" s="49"/>
      <c r="D12" s="988"/>
      <c r="E12" s="954"/>
      <c r="F12" s="954"/>
      <c r="G12" s="954"/>
      <c r="H12" s="954"/>
      <c r="I12" s="954"/>
      <c r="J12" s="954"/>
      <c r="K12" s="954"/>
      <c r="L12" s="954"/>
      <c r="M12" s="954"/>
      <c r="N12" s="954"/>
      <c r="O12" s="954"/>
      <c r="P12" s="954"/>
      <c r="Q12" s="954"/>
      <c r="R12" s="954"/>
      <c r="S12" s="954"/>
      <c r="T12" s="954"/>
      <c r="U12" s="954"/>
      <c r="V12" s="954"/>
      <c r="W12" s="954"/>
      <c r="X12" s="954"/>
      <c r="Y12" s="954"/>
      <c r="Z12" s="954"/>
      <c r="AA12" s="954"/>
      <c r="AB12" s="954"/>
      <c r="AC12" s="954"/>
      <c r="AD12" s="954"/>
      <c r="AE12" s="954"/>
      <c r="AF12" s="954"/>
      <c r="AG12" s="954"/>
      <c r="AH12" s="954"/>
      <c r="AI12" s="954"/>
      <c r="AJ12" s="989"/>
      <c r="AK12" s="49"/>
      <c r="AL12" s="49"/>
    </row>
    <row r="13" spans="2:38" ht="22.7" customHeight="1">
      <c r="B13" s="49"/>
      <c r="C13" s="49"/>
      <c r="D13" s="988"/>
      <c r="E13" s="954"/>
      <c r="F13" s="954"/>
      <c r="G13" s="954"/>
      <c r="H13" s="954"/>
      <c r="I13" s="954"/>
      <c r="J13" s="954"/>
      <c r="K13" s="954"/>
      <c r="L13" s="954"/>
      <c r="M13" s="954"/>
      <c r="N13" s="954"/>
      <c r="O13" s="954"/>
      <c r="P13" s="954"/>
      <c r="Q13" s="954"/>
      <c r="R13" s="954"/>
      <c r="S13" s="954"/>
      <c r="T13" s="954"/>
      <c r="U13" s="954"/>
      <c r="V13" s="954"/>
      <c r="W13" s="954"/>
      <c r="X13" s="954"/>
      <c r="Y13" s="954"/>
      <c r="Z13" s="954"/>
      <c r="AA13" s="954"/>
      <c r="AB13" s="954"/>
      <c r="AC13" s="954"/>
      <c r="AD13" s="954"/>
      <c r="AE13" s="954"/>
      <c r="AF13" s="954"/>
      <c r="AG13" s="954"/>
      <c r="AH13" s="954"/>
      <c r="AI13" s="954"/>
      <c r="AJ13" s="989"/>
      <c r="AK13" s="49"/>
      <c r="AL13" s="49"/>
    </row>
    <row r="14" spans="2:38" ht="22.7" customHeight="1">
      <c r="B14" s="49"/>
      <c r="C14" s="49"/>
      <c r="D14" s="988"/>
      <c r="E14" s="954"/>
      <c r="F14" s="954"/>
      <c r="G14" s="954"/>
      <c r="H14" s="954"/>
      <c r="I14" s="954"/>
      <c r="J14" s="954"/>
      <c r="K14" s="954"/>
      <c r="L14" s="954"/>
      <c r="M14" s="954"/>
      <c r="N14" s="954"/>
      <c r="O14" s="954"/>
      <c r="P14" s="954"/>
      <c r="Q14" s="954"/>
      <c r="R14" s="954"/>
      <c r="S14" s="954"/>
      <c r="T14" s="954"/>
      <c r="U14" s="954"/>
      <c r="V14" s="954"/>
      <c r="W14" s="954"/>
      <c r="X14" s="954"/>
      <c r="Y14" s="954"/>
      <c r="Z14" s="954"/>
      <c r="AA14" s="954"/>
      <c r="AB14" s="954"/>
      <c r="AC14" s="954"/>
      <c r="AD14" s="954"/>
      <c r="AE14" s="954"/>
      <c r="AF14" s="954"/>
      <c r="AG14" s="954"/>
      <c r="AH14" s="954"/>
      <c r="AI14" s="954"/>
      <c r="AJ14" s="989"/>
      <c r="AK14" s="49"/>
      <c r="AL14" s="49"/>
    </row>
    <row r="15" spans="2:38" ht="22.7" customHeight="1">
      <c r="B15" s="49"/>
      <c r="C15" s="49"/>
      <c r="D15" s="988"/>
      <c r="E15" s="954"/>
      <c r="F15" s="954"/>
      <c r="G15" s="954"/>
      <c r="H15" s="954"/>
      <c r="I15" s="954"/>
      <c r="J15" s="954"/>
      <c r="K15" s="954"/>
      <c r="L15" s="954"/>
      <c r="M15" s="954"/>
      <c r="N15" s="954"/>
      <c r="O15" s="954"/>
      <c r="P15" s="954"/>
      <c r="Q15" s="954"/>
      <c r="R15" s="954"/>
      <c r="S15" s="954"/>
      <c r="T15" s="954"/>
      <c r="U15" s="954"/>
      <c r="V15" s="954"/>
      <c r="W15" s="954"/>
      <c r="X15" s="954"/>
      <c r="Y15" s="954"/>
      <c r="Z15" s="954"/>
      <c r="AA15" s="954"/>
      <c r="AB15" s="954"/>
      <c r="AC15" s="954"/>
      <c r="AD15" s="954"/>
      <c r="AE15" s="954"/>
      <c r="AF15" s="954"/>
      <c r="AG15" s="954"/>
      <c r="AH15" s="954"/>
      <c r="AI15" s="954"/>
      <c r="AJ15" s="989"/>
      <c r="AK15" s="49"/>
      <c r="AL15" s="49"/>
    </row>
    <row r="16" spans="2:38" ht="22.7" customHeight="1">
      <c r="B16" s="49"/>
      <c r="C16" s="49"/>
      <c r="D16" s="988"/>
      <c r="E16" s="954"/>
      <c r="F16" s="954"/>
      <c r="G16" s="954"/>
      <c r="H16" s="954"/>
      <c r="I16" s="954"/>
      <c r="J16" s="954"/>
      <c r="K16" s="954"/>
      <c r="L16" s="954"/>
      <c r="M16" s="954"/>
      <c r="N16" s="954"/>
      <c r="O16" s="954"/>
      <c r="P16" s="954"/>
      <c r="Q16" s="954"/>
      <c r="R16" s="954"/>
      <c r="S16" s="954"/>
      <c r="T16" s="954"/>
      <c r="U16" s="954"/>
      <c r="V16" s="954"/>
      <c r="W16" s="954"/>
      <c r="X16" s="954"/>
      <c r="Y16" s="954"/>
      <c r="Z16" s="954"/>
      <c r="AA16" s="954"/>
      <c r="AB16" s="954"/>
      <c r="AC16" s="954"/>
      <c r="AD16" s="954"/>
      <c r="AE16" s="954"/>
      <c r="AF16" s="954"/>
      <c r="AG16" s="954"/>
      <c r="AH16" s="954"/>
      <c r="AI16" s="954"/>
      <c r="AJ16" s="989"/>
      <c r="AK16" s="49"/>
      <c r="AL16" s="49"/>
    </row>
    <row r="17" spans="2:42" ht="22.7" customHeight="1">
      <c r="B17" s="92"/>
      <c r="C17" s="92"/>
      <c r="D17" s="988"/>
      <c r="E17" s="954"/>
      <c r="F17" s="954"/>
      <c r="G17" s="954"/>
      <c r="H17" s="954"/>
      <c r="I17" s="954"/>
      <c r="J17" s="954"/>
      <c r="K17" s="954"/>
      <c r="L17" s="954"/>
      <c r="M17" s="954"/>
      <c r="N17" s="954"/>
      <c r="O17" s="954"/>
      <c r="P17" s="954"/>
      <c r="Q17" s="954"/>
      <c r="R17" s="954"/>
      <c r="S17" s="954"/>
      <c r="T17" s="954"/>
      <c r="U17" s="954"/>
      <c r="V17" s="954"/>
      <c r="W17" s="954"/>
      <c r="X17" s="954"/>
      <c r="Y17" s="954"/>
      <c r="Z17" s="954"/>
      <c r="AA17" s="954"/>
      <c r="AB17" s="954"/>
      <c r="AC17" s="954"/>
      <c r="AD17" s="954"/>
      <c r="AE17" s="954"/>
      <c r="AF17" s="954"/>
      <c r="AG17" s="954"/>
      <c r="AH17" s="954"/>
      <c r="AI17" s="954"/>
      <c r="AJ17" s="989"/>
      <c r="AK17" s="92"/>
      <c r="AL17" s="92"/>
      <c r="AM17" s="83"/>
      <c r="AN17" s="83"/>
      <c r="AO17" s="83"/>
      <c r="AP17" s="83"/>
    </row>
    <row r="18" spans="2:42" ht="22.7" customHeight="1">
      <c r="B18" s="49"/>
      <c r="C18" s="49"/>
      <c r="D18" s="988"/>
      <c r="E18" s="954"/>
      <c r="F18" s="954"/>
      <c r="G18" s="954"/>
      <c r="H18" s="954"/>
      <c r="I18" s="954"/>
      <c r="J18" s="954"/>
      <c r="K18" s="954"/>
      <c r="L18" s="954"/>
      <c r="M18" s="954"/>
      <c r="N18" s="954"/>
      <c r="O18" s="954"/>
      <c r="P18" s="954"/>
      <c r="Q18" s="954"/>
      <c r="R18" s="954"/>
      <c r="S18" s="954"/>
      <c r="T18" s="954"/>
      <c r="U18" s="954"/>
      <c r="V18" s="954"/>
      <c r="W18" s="954"/>
      <c r="X18" s="954"/>
      <c r="Y18" s="954"/>
      <c r="Z18" s="954"/>
      <c r="AA18" s="954"/>
      <c r="AB18" s="954"/>
      <c r="AC18" s="954"/>
      <c r="AD18" s="954"/>
      <c r="AE18" s="954"/>
      <c r="AF18" s="954"/>
      <c r="AG18" s="954"/>
      <c r="AH18" s="954"/>
      <c r="AI18" s="954"/>
      <c r="AJ18" s="989"/>
      <c r="AK18" s="76"/>
      <c r="AL18" s="76"/>
      <c r="AM18" s="83"/>
      <c r="AN18" s="83"/>
      <c r="AO18" s="83"/>
      <c r="AP18" s="83"/>
    </row>
    <row r="19" spans="2:42" ht="22.7" customHeight="1">
      <c r="B19" s="79"/>
      <c r="C19" s="79"/>
      <c r="D19" s="988"/>
      <c r="E19" s="954"/>
      <c r="F19" s="954"/>
      <c r="G19" s="954"/>
      <c r="H19" s="954"/>
      <c r="I19" s="954"/>
      <c r="J19" s="954"/>
      <c r="K19" s="954"/>
      <c r="L19" s="954"/>
      <c r="M19" s="954"/>
      <c r="N19" s="954"/>
      <c r="O19" s="954"/>
      <c r="P19" s="954"/>
      <c r="Q19" s="954"/>
      <c r="R19" s="954"/>
      <c r="S19" s="954"/>
      <c r="T19" s="954"/>
      <c r="U19" s="954"/>
      <c r="V19" s="954"/>
      <c r="W19" s="954"/>
      <c r="X19" s="954"/>
      <c r="Y19" s="954"/>
      <c r="Z19" s="954"/>
      <c r="AA19" s="954"/>
      <c r="AB19" s="954"/>
      <c r="AC19" s="954"/>
      <c r="AD19" s="954"/>
      <c r="AE19" s="954"/>
      <c r="AF19" s="954"/>
      <c r="AG19" s="954"/>
      <c r="AH19" s="954"/>
      <c r="AI19" s="954"/>
      <c r="AJ19" s="989"/>
      <c r="AK19" s="76"/>
      <c r="AL19" s="76"/>
    </row>
    <row r="20" spans="2:42" ht="22.7" customHeight="1">
      <c r="B20" s="79"/>
      <c r="C20" s="79"/>
      <c r="D20" s="988"/>
      <c r="E20" s="954"/>
      <c r="F20" s="954"/>
      <c r="G20" s="954"/>
      <c r="H20" s="954"/>
      <c r="I20" s="954"/>
      <c r="J20" s="954"/>
      <c r="K20" s="954"/>
      <c r="L20" s="954"/>
      <c r="M20" s="954"/>
      <c r="N20" s="954"/>
      <c r="O20" s="954"/>
      <c r="P20" s="954"/>
      <c r="Q20" s="954"/>
      <c r="R20" s="954"/>
      <c r="S20" s="954"/>
      <c r="T20" s="954"/>
      <c r="U20" s="954"/>
      <c r="V20" s="954"/>
      <c r="W20" s="954"/>
      <c r="X20" s="954"/>
      <c r="Y20" s="954"/>
      <c r="Z20" s="954"/>
      <c r="AA20" s="954"/>
      <c r="AB20" s="954"/>
      <c r="AC20" s="954"/>
      <c r="AD20" s="954"/>
      <c r="AE20" s="954"/>
      <c r="AF20" s="954"/>
      <c r="AG20" s="954"/>
      <c r="AH20" s="954"/>
      <c r="AI20" s="954"/>
      <c r="AJ20" s="989"/>
      <c r="AK20" s="76"/>
      <c r="AL20" s="76"/>
    </row>
    <row r="21" spans="2:42" ht="22.7" customHeight="1">
      <c r="B21" s="79"/>
      <c r="C21" s="79"/>
      <c r="D21" s="988"/>
      <c r="E21" s="954"/>
      <c r="F21" s="954"/>
      <c r="G21" s="954"/>
      <c r="H21" s="954"/>
      <c r="I21" s="954"/>
      <c r="J21" s="954"/>
      <c r="K21" s="954"/>
      <c r="L21" s="954"/>
      <c r="M21" s="954"/>
      <c r="N21" s="954"/>
      <c r="O21" s="954"/>
      <c r="P21" s="954"/>
      <c r="Q21" s="954"/>
      <c r="R21" s="954"/>
      <c r="S21" s="954"/>
      <c r="T21" s="954"/>
      <c r="U21" s="954"/>
      <c r="V21" s="954"/>
      <c r="W21" s="954"/>
      <c r="X21" s="954"/>
      <c r="Y21" s="954"/>
      <c r="Z21" s="954"/>
      <c r="AA21" s="954"/>
      <c r="AB21" s="954"/>
      <c r="AC21" s="954"/>
      <c r="AD21" s="954"/>
      <c r="AE21" s="954"/>
      <c r="AF21" s="954"/>
      <c r="AG21" s="954"/>
      <c r="AH21" s="954"/>
      <c r="AI21" s="954"/>
      <c r="AJ21" s="989"/>
      <c r="AK21" s="76"/>
      <c r="AL21" s="76"/>
    </row>
    <row r="22" spans="2:42" ht="22.7" customHeight="1">
      <c r="B22" s="79"/>
      <c r="C22" s="79"/>
      <c r="D22" s="988"/>
      <c r="E22" s="954"/>
      <c r="F22" s="954"/>
      <c r="G22" s="954"/>
      <c r="H22" s="954"/>
      <c r="I22" s="954"/>
      <c r="J22" s="954"/>
      <c r="K22" s="954"/>
      <c r="L22" s="954"/>
      <c r="M22" s="954"/>
      <c r="N22" s="954"/>
      <c r="O22" s="954"/>
      <c r="P22" s="954"/>
      <c r="Q22" s="954"/>
      <c r="R22" s="954"/>
      <c r="S22" s="954"/>
      <c r="T22" s="954"/>
      <c r="U22" s="954"/>
      <c r="V22" s="954"/>
      <c r="W22" s="954"/>
      <c r="X22" s="954"/>
      <c r="Y22" s="954"/>
      <c r="Z22" s="954"/>
      <c r="AA22" s="954"/>
      <c r="AB22" s="954"/>
      <c r="AC22" s="954"/>
      <c r="AD22" s="954"/>
      <c r="AE22" s="954"/>
      <c r="AF22" s="954"/>
      <c r="AG22" s="954"/>
      <c r="AH22" s="954"/>
      <c r="AI22" s="954"/>
      <c r="AJ22" s="989"/>
      <c r="AK22" s="76"/>
      <c r="AL22" s="76"/>
    </row>
    <row r="23" spans="2:42" ht="22.7" customHeight="1">
      <c r="B23" s="79"/>
      <c r="C23" s="79"/>
      <c r="D23" s="896"/>
      <c r="E23" s="897"/>
      <c r="F23" s="897"/>
      <c r="G23" s="897"/>
      <c r="H23" s="897"/>
      <c r="I23" s="897"/>
      <c r="J23" s="897"/>
      <c r="K23" s="897"/>
      <c r="L23" s="897"/>
      <c r="M23" s="897"/>
      <c r="N23" s="897"/>
      <c r="O23" s="897"/>
      <c r="P23" s="897"/>
      <c r="Q23" s="897"/>
      <c r="R23" s="897"/>
      <c r="S23" s="897"/>
      <c r="T23" s="897"/>
      <c r="U23" s="897"/>
      <c r="V23" s="897"/>
      <c r="W23" s="897"/>
      <c r="X23" s="897"/>
      <c r="Y23" s="897"/>
      <c r="Z23" s="897"/>
      <c r="AA23" s="897"/>
      <c r="AB23" s="897"/>
      <c r="AC23" s="897"/>
      <c r="AD23" s="897"/>
      <c r="AE23" s="897"/>
      <c r="AF23" s="897"/>
      <c r="AG23" s="897"/>
      <c r="AH23" s="897"/>
      <c r="AI23" s="897"/>
      <c r="AJ23" s="898"/>
      <c r="AK23" s="76"/>
      <c r="AL23" s="76"/>
    </row>
    <row r="24" spans="2:42" ht="22.7" customHeight="1">
      <c r="B24" s="79"/>
      <c r="C24" s="79"/>
      <c r="D24" s="93"/>
      <c r="E24" s="93"/>
      <c r="F24" s="93"/>
      <c r="G24" s="93"/>
      <c r="H24" s="93"/>
      <c r="I24" s="79"/>
      <c r="J24" s="79"/>
      <c r="K24" s="93"/>
      <c r="L24" s="93"/>
      <c r="M24" s="93"/>
      <c r="N24" s="93"/>
      <c r="O24" s="76"/>
      <c r="P24" s="76"/>
      <c r="Q24" s="76"/>
      <c r="R24" s="76"/>
      <c r="S24" s="76"/>
      <c r="T24" s="76"/>
      <c r="U24" s="76"/>
      <c r="V24" s="76"/>
      <c r="W24" s="76"/>
      <c r="X24" s="76"/>
      <c r="Y24" s="76"/>
      <c r="Z24" s="76"/>
      <c r="AA24" s="76"/>
      <c r="AB24" s="76"/>
      <c r="AC24" s="76"/>
      <c r="AD24" s="76"/>
      <c r="AE24" s="76"/>
      <c r="AF24" s="76"/>
      <c r="AG24" s="76"/>
      <c r="AH24" s="76"/>
      <c r="AI24" s="76"/>
      <c r="AJ24" s="76"/>
      <c r="AK24" s="76"/>
      <c r="AL24" s="76"/>
    </row>
    <row r="25" spans="2:42" ht="22.7" customHeight="1">
      <c r="B25" s="991" t="s">
        <v>330</v>
      </c>
      <c r="C25" s="991"/>
      <c r="D25" s="991"/>
      <c r="E25" s="991"/>
      <c r="F25" s="991"/>
      <c r="G25" s="991"/>
      <c r="H25" s="991"/>
      <c r="I25" s="991"/>
      <c r="J25" s="991"/>
      <c r="K25" s="991"/>
      <c r="L25" s="991"/>
      <c r="M25" s="991"/>
      <c r="N25" s="991"/>
      <c r="O25" s="76"/>
      <c r="P25" s="76"/>
      <c r="Q25" s="76"/>
      <c r="R25" s="76"/>
      <c r="S25" s="76"/>
      <c r="T25" s="76"/>
      <c r="U25" s="76"/>
      <c r="V25" s="76"/>
      <c r="W25" s="76"/>
      <c r="X25" s="76"/>
      <c r="Y25" s="76"/>
      <c r="Z25" s="76"/>
      <c r="AA25" s="76"/>
      <c r="AB25" s="76"/>
      <c r="AC25" s="76"/>
      <c r="AD25" s="76"/>
      <c r="AE25" s="76"/>
      <c r="AF25" s="76"/>
      <c r="AG25" s="76"/>
      <c r="AH25" s="76"/>
      <c r="AI25" s="76"/>
      <c r="AJ25" s="83"/>
      <c r="AK25" s="76"/>
      <c r="AL25" s="76"/>
    </row>
    <row r="26" spans="2:42" ht="22.7" customHeight="1">
      <c r="B26" s="79"/>
      <c r="C26" s="79"/>
      <c r="D26" s="977"/>
      <c r="E26" s="978"/>
      <c r="F26" s="978"/>
      <c r="G26" s="978"/>
      <c r="H26" s="978"/>
      <c r="I26" s="978"/>
      <c r="J26" s="978"/>
      <c r="K26" s="978"/>
      <c r="L26" s="978"/>
      <c r="M26" s="978"/>
      <c r="N26" s="978"/>
      <c r="O26" s="978"/>
      <c r="P26" s="978"/>
      <c r="Q26" s="978"/>
      <c r="R26" s="978"/>
      <c r="S26" s="978"/>
      <c r="T26" s="978"/>
      <c r="U26" s="978"/>
      <c r="V26" s="978"/>
      <c r="W26" s="978"/>
      <c r="X26" s="978"/>
      <c r="Y26" s="978"/>
      <c r="Z26" s="978"/>
      <c r="AA26" s="978"/>
      <c r="AB26" s="978"/>
      <c r="AC26" s="978"/>
      <c r="AD26" s="978"/>
      <c r="AE26" s="978"/>
      <c r="AF26" s="978"/>
      <c r="AG26" s="978"/>
      <c r="AH26" s="978"/>
      <c r="AI26" s="978"/>
      <c r="AJ26" s="979"/>
      <c r="AK26" s="76"/>
      <c r="AL26" s="76"/>
    </row>
    <row r="27" spans="2:42" ht="22.7" customHeight="1">
      <c r="B27" s="79"/>
      <c r="C27" s="79"/>
      <c r="D27" s="980"/>
      <c r="E27" s="981"/>
      <c r="F27" s="981"/>
      <c r="G27" s="981"/>
      <c r="H27" s="981"/>
      <c r="I27" s="981"/>
      <c r="J27" s="981"/>
      <c r="K27" s="981"/>
      <c r="L27" s="981"/>
      <c r="M27" s="981"/>
      <c r="N27" s="981"/>
      <c r="O27" s="981"/>
      <c r="P27" s="981"/>
      <c r="Q27" s="981"/>
      <c r="R27" s="981"/>
      <c r="S27" s="981"/>
      <c r="T27" s="981"/>
      <c r="U27" s="981"/>
      <c r="V27" s="981"/>
      <c r="W27" s="981"/>
      <c r="X27" s="981"/>
      <c r="Y27" s="981"/>
      <c r="Z27" s="981"/>
      <c r="AA27" s="981"/>
      <c r="AB27" s="981"/>
      <c r="AC27" s="981"/>
      <c r="AD27" s="981"/>
      <c r="AE27" s="981"/>
      <c r="AF27" s="981"/>
      <c r="AG27" s="981"/>
      <c r="AH27" s="981"/>
      <c r="AI27" s="981"/>
      <c r="AJ27" s="982"/>
      <c r="AK27" s="76"/>
      <c r="AL27" s="76"/>
    </row>
    <row r="28" spans="2:42" ht="22.7" customHeight="1">
      <c r="B28" s="79"/>
      <c r="C28" s="79"/>
      <c r="D28" s="980"/>
      <c r="E28" s="981"/>
      <c r="F28" s="981"/>
      <c r="G28" s="981"/>
      <c r="H28" s="981"/>
      <c r="I28" s="981"/>
      <c r="J28" s="981"/>
      <c r="K28" s="981"/>
      <c r="L28" s="981"/>
      <c r="M28" s="981"/>
      <c r="N28" s="981"/>
      <c r="O28" s="981"/>
      <c r="P28" s="981"/>
      <c r="Q28" s="981"/>
      <c r="R28" s="981"/>
      <c r="S28" s="981"/>
      <c r="T28" s="981"/>
      <c r="U28" s="981"/>
      <c r="V28" s="981"/>
      <c r="W28" s="981"/>
      <c r="X28" s="981"/>
      <c r="Y28" s="981"/>
      <c r="Z28" s="981"/>
      <c r="AA28" s="981"/>
      <c r="AB28" s="981"/>
      <c r="AC28" s="981"/>
      <c r="AD28" s="981"/>
      <c r="AE28" s="981"/>
      <c r="AF28" s="981"/>
      <c r="AG28" s="981"/>
      <c r="AH28" s="981"/>
      <c r="AI28" s="981"/>
      <c r="AJ28" s="982"/>
      <c r="AK28" s="76"/>
      <c r="AL28" s="76"/>
    </row>
    <row r="29" spans="2:42" ht="22.7" customHeight="1">
      <c r="B29" s="79"/>
      <c r="C29" s="79"/>
      <c r="D29" s="980"/>
      <c r="E29" s="981"/>
      <c r="F29" s="981"/>
      <c r="G29" s="981"/>
      <c r="H29" s="981"/>
      <c r="I29" s="981"/>
      <c r="J29" s="981"/>
      <c r="K29" s="981"/>
      <c r="L29" s="981"/>
      <c r="M29" s="981"/>
      <c r="N29" s="981"/>
      <c r="O29" s="981"/>
      <c r="P29" s="981"/>
      <c r="Q29" s="981"/>
      <c r="R29" s="981"/>
      <c r="S29" s="981"/>
      <c r="T29" s="981"/>
      <c r="U29" s="981"/>
      <c r="V29" s="981"/>
      <c r="W29" s="981"/>
      <c r="X29" s="981"/>
      <c r="Y29" s="981"/>
      <c r="Z29" s="981"/>
      <c r="AA29" s="981"/>
      <c r="AB29" s="981"/>
      <c r="AC29" s="981"/>
      <c r="AD29" s="981"/>
      <c r="AE29" s="981"/>
      <c r="AF29" s="981"/>
      <c r="AG29" s="981"/>
      <c r="AH29" s="981"/>
      <c r="AI29" s="981"/>
      <c r="AJ29" s="982"/>
      <c r="AK29" s="76"/>
      <c r="AL29" s="76"/>
    </row>
    <row r="30" spans="2:42" ht="22.7" customHeight="1">
      <c r="B30" s="49"/>
      <c r="C30" s="49"/>
      <c r="D30" s="980"/>
      <c r="E30" s="981"/>
      <c r="F30" s="981"/>
      <c r="G30" s="981"/>
      <c r="H30" s="981"/>
      <c r="I30" s="981"/>
      <c r="J30" s="981"/>
      <c r="K30" s="981"/>
      <c r="L30" s="981"/>
      <c r="M30" s="981"/>
      <c r="N30" s="981"/>
      <c r="O30" s="981"/>
      <c r="P30" s="981"/>
      <c r="Q30" s="981"/>
      <c r="R30" s="981"/>
      <c r="S30" s="981"/>
      <c r="T30" s="981"/>
      <c r="U30" s="981"/>
      <c r="V30" s="981"/>
      <c r="W30" s="981"/>
      <c r="X30" s="981"/>
      <c r="Y30" s="981"/>
      <c r="Z30" s="981"/>
      <c r="AA30" s="981"/>
      <c r="AB30" s="981"/>
      <c r="AC30" s="981"/>
      <c r="AD30" s="981"/>
      <c r="AE30" s="981"/>
      <c r="AF30" s="981"/>
      <c r="AG30" s="981"/>
      <c r="AH30" s="981"/>
      <c r="AI30" s="981"/>
      <c r="AJ30" s="982"/>
      <c r="AK30" s="49"/>
      <c r="AL30" s="49"/>
      <c r="AM30" s="83"/>
      <c r="AN30" s="83"/>
      <c r="AO30" s="83"/>
      <c r="AP30" s="83"/>
    </row>
    <row r="31" spans="2:42" ht="22.7" customHeight="1">
      <c r="B31" s="49"/>
      <c r="C31" s="49"/>
      <c r="D31" s="980"/>
      <c r="E31" s="981"/>
      <c r="F31" s="981"/>
      <c r="G31" s="981"/>
      <c r="H31" s="981"/>
      <c r="I31" s="981"/>
      <c r="J31" s="981"/>
      <c r="K31" s="981"/>
      <c r="L31" s="981"/>
      <c r="M31" s="981"/>
      <c r="N31" s="981"/>
      <c r="O31" s="981"/>
      <c r="P31" s="981"/>
      <c r="Q31" s="981"/>
      <c r="R31" s="981"/>
      <c r="S31" s="981"/>
      <c r="T31" s="981"/>
      <c r="U31" s="981"/>
      <c r="V31" s="981"/>
      <c r="W31" s="981"/>
      <c r="X31" s="981"/>
      <c r="Y31" s="981"/>
      <c r="Z31" s="981"/>
      <c r="AA31" s="981"/>
      <c r="AB31" s="981"/>
      <c r="AC31" s="981"/>
      <c r="AD31" s="981"/>
      <c r="AE31" s="981"/>
      <c r="AF31" s="981"/>
      <c r="AG31" s="981"/>
      <c r="AH31" s="981"/>
      <c r="AI31" s="981"/>
      <c r="AJ31" s="982"/>
      <c r="AK31" s="49"/>
      <c r="AL31" s="49"/>
    </row>
    <row r="32" spans="2:42" ht="22.7" customHeight="1">
      <c r="B32" s="49"/>
      <c r="C32" s="49"/>
      <c r="D32" s="980"/>
      <c r="E32" s="981"/>
      <c r="F32" s="981"/>
      <c r="G32" s="981"/>
      <c r="H32" s="981"/>
      <c r="I32" s="981"/>
      <c r="J32" s="981"/>
      <c r="K32" s="981"/>
      <c r="L32" s="981"/>
      <c r="M32" s="981"/>
      <c r="N32" s="981"/>
      <c r="O32" s="981"/>
      <c r="P32" s="981"/>
      <c r="Q32" s="981"/>
      <c r="R32" s="981"/>
      <c r="S32" s="981"/>
      <c r="T32" s="981"/>
      <c r="U32" s="981"/>
      <c r="V32" s="981"/>
      <c r="W32" s="981"/>
      <c r="X32" s="981"/>
      <c r="Y32" s="981"/>
      <c r="Z32" s="981"/>
      <c r="AA32" s="981"/>
      <c r="AB32" s="981"/>
      <c r="AC32" s="981"/>
      <c r="AD32" s="981"/>
      <c r="AE32" s="981"/>
      <c r="AF32" s="981"/>
      <c r="AG32" s="981"/>
      <c r="AH32" s="981"/>
      <c r="AI32" s="981"/>
      <c r="AJ32" s="982"/>
      <c r="AK32" s="49"/>
      <c r="AL32" s="49"/>
    </row>
    <row r="33" spans="2:38" ht="22.7" customHeight="1">
      <c r="B33" s="49"/>
      <c r="C33" s="49"/>
      <c r="D33" s="980"/>
      <c r="E33" s="981"/>
      <c r="F33" s="981"/>
      <c r="G33" s="981"/>
      <c r="H33" s="981"/>
      <c r="I33" s="981"/>
      <c r="J33" s="981"/>
      <c r="K33" s="981"/>
      <c r="L33" s="981"/>
      <c r="M33" s="981"/>
      <c r="N33" s="981"/>
      <c r="O33" s="981"/>
      <c r="P33" s="981"/>
      <c r="Q33" s="981"/>
      <c r="R33" s="981"/>
      <c r="S33" s="981"/>
      <c r="T33" s="981"/>
      <c r="U33" s="981"/>
      <c r="V33" s="981"/>
      <c r="W33" s="981"/>
      <c r="X33" s="981"/>
      <c r="Y33" s="981"/>
      <c r="Z33" s="981"/>
      <c r="AA33" s="981"/>
      <c r="AB33" s="981"/>
      <c r="AC33" s="981"/>
      <c r="AD33" s="981"/>
      <c r="AE33" s="981"/>
      <c r="AF33" s="981"/>
      <c r="AG33" s="981"/>
      <c r="AH33" s="981"/>
      <c r="AI33" s="981"/>
      <c r="AJ33" s="982"/>
      <c r="AK33" s="49"/>
      <c r="AL33" s="49"/>
    </row>
    <row r="34" spans="2:38" ht="22.7" customHeight="1">
      <c r="B34" s="92"/>
      <c r="C34" s="92"/>
      <c r="D34" s="980"/>
      <c r="E34" s="981"/>
      <c r="F34" s="981"/>
      <c r="G34" s="981"/>
      <c r="H34" s="981"/>
      <c r="I34" s="981"/>
      <c r="J34" s="981"/>
      <c r="K34" s="981"/>
      <c r="L34" s="981"/>
      <c r="M34" s="981"/>
      <c r="N34" s="981"/>
      <c r="O34" s="981"/>
      <c r="P34" s="981"/>
      <c r="Q34" s="981"/>
      <c r="R34" s="981"/>
      <c r="S34" s="981"/>
      <c r="T34" s="981"/>
      <c r="U34" s="981"/>
      <c r="V34" s="981"/>
      <c r="W34" s="981"/>
      <c r="X34" s="981"/>
      <c r="Y34" s="981"/>
      <c r="Z34" s="981"/>
      <c r="AA34" s="981"/>
      <c r="AB34" s="981"/>
      <c r="AC34" s="981"/>
      <c r="AD34" s="981"/>
      <c r="AE34" s="981"/>
      <c r="AF34" s="981"/>
      <c r="AG34" s="981"/>
      <c r="AH34" s="981"/>
      <c r="AI34" s="981"/>
      <c r="AJ34" s="982"/>
      <c r="AK34" s="92"/>
      <c r="AL34" s="92"/>
    </row>
    <row r="35" spans="2:38" ht="22.7" customHeight="1">
      <c r="B35" s="49"/>
      <c r="C35" s="49"/>
      <c r="D35" s="980"/>
      <c r="E35" s="981"/>
      <c r="F35" s="981"/>
      <c r="G35" s="981"/>
      <c r="H35" s="981"/>
      <c r="I35" s="981"/>
      <c r="J35" s="981"/>
      <c r="K35" s="981"/>
      <c r="L35" s="981"/>
      <c r="M35" s="981"/>
      <c r="N35" s="981"/>
      <c r="O35" s="981"/>
      <c r="P35" s="981"/>
      <c r="Q35" s="981"/>
      <c r="R35" s="981"/>
      <c r="S35" s="981"/>
      <c r="T35" s="981"/>
      <c r="U35" s="981"/>
      <c r="V35" s="981"/>
      <c r="W35" s="981"/>
      <c r="X35" s="981"/>
      <c r="Y35" s="981"/>
      <c r="Z35" s="981"/>
      <c r="AA35" s="981"/>
      <c r="AB35" s="981"/>
      <c r="AC35" s="981"/>
      <c r="AD35" s="981"/>
      <c r="AE35" s="981"/>
      <c r="AF35" s="981"/>
      <c r="AG35" s="981"/>
      <c r="AH35" s="981"/>
      <c r="AI35" s="981"/>
      <c r="AJ35" s="982"/>
      <c r="AK35" s="76"/>
      <c r="AL35" s="76"/>
    </row>
    <row r="36" spans="2:38" ht="22.7" customHeight="1">
      <c r="B36" s="79"/>
      <c r="C36" s="79"/>
      <c r="D36" s="980"/>
      <c r="E36" s="981"/>
      <c r="F36" s="981"/>
      <c r="G36" s="981"/>
      <c r="H36" s="981"/>
      <c r="I36" s="981"/>
      <c r="J36" s="981"/>
      <c r="K36" s="981"/>
      <c r="L36" s="981"/>
      <c r="M36" s="981"/>
      <c r="N36" s="981"/>
      <c r="O36" s="981"/>
      <c r="P36" s="981"/>
      <c r="Q36" s="981"/>
      <c r="R36" s="981"/>
      <c r="S36" s="981"/>
      <c r="T36" s="981"/>
      <c r="U36" s="981"/>
      <c r="V36" s="981"/>
      <c r="W36" s="981"/>
      <c r="X36" s="981"/>
      <c r="Y36" s="981"/>
      <c r="Z36" s="981"/>
      <c r="AA36" s="981"/>
      <c r="AB36" s="981"/>
      <c r="AC36" s="981"/>
      <c r="AD36" s="981"/>
      <c r="AE36" s="981"/>
      <c r="AF36" s="981"/>
      <c r="AG36" s="981"/>
      <c r="AH36" s="981"/>
      <c r="AI36" s="981"/>
      <c r="AJ36" s="982"/>
      <c r="AK36" s="76"/>
      <c r="AL36" s="76"/>
    </row>
    <row r="37" spans="2:38" ht="22.7" customHeight="1">
      <c r="B37" s="79"/>
      <c r="C37" s="79"/>
      <c r="D37" s="980"/>
      <c r="E37" s="981"/>
      <c r="F37" s="981"/>
      <c r="G37" s="981"/>
      <c r="H37" s="981"/>
      <c r="I37" s="981"/>
      <c r="J37" s="981"/>
      <c r="K37" s="981"/>
      <c r="L37" s="981"/>
      <c r="M37" s="981"/>
      <c r="N37" s="981"/>
      <c r="O37" s="981"/>
      <c r="P37" s="981"/>
      <c r="Q37" s="981"/>
      <c r="R37" s="981"/>
      <c r="S37" s="981"/>
      <c r="T37" s="981"/>
      <c r="U37" s="981"/>
      <c r="V37" s="981"/>
      <c r="W37" s="981"/>
      <c r="X37" s="981"/>
      <c r="Y37" s="981"/>
      <c r="Z37" s="981"/>
      <c r="AA37" s="981"/>
      <c r="AB37" s="981"/>
      <c r="AC37" s="981"/>
      <c r="AD37" s="981"/>
      <c r="AE37" s="981"/>
      <c r="AF37" s="981"/>
      <c r="AG37" s="981"/>
      <c r="AH37" s="981"/>
      <c r="AI37" s="981"/>
      <c r="AJ37" s="982"/>
      <c r="AK37" s="76"/>
      <c r="AL37" s="76"/>
    </row>
    <row r="38" spans="2:38" ht="22.7" customHeight="1">
      <c r="B38" s="79"/>
      <c r="C38" s="79"/>
      <c r="D38" s="980"/>
      <c r="E38" s="981"/>
      <c r="F38" s="981"/>
      <c r="G38" s="981"/>
      <c r="H38" s="981"/>
      <c r="I38" s="981"/>
      <c r="J38" s="981"/>
      <c r="K38" s="981"/>
      <c r="L38" s="981"/>
      <c r="M38" s="981"/>
      <c r="N38" s="981"/>
      <c r="O38" s="981"/>
      <c r="P38" s="981"/>
      <c r="Q38" s="981"/>
      <c r="R38" s="981"/>
      <c r="S38" s="981"/>
      <c r="T38" s="981"/>
      <c r="U38" s="981"/>
      <c r="V38" s="981"/>
      <c r="W38" s="981"/>
      <c r="X38" s="981"/>
      <c r="Y38" s="981"/>
      <c r="Z38" s="981"/>
      <c r="AA38" s="981"/>
      <c r="AB38" s="981"/>
      <c r="AC38" s="981"/>
      <c r="AD38" s="981"/>
      <c r="AE38" s="981"/>
      <c r="AF38" s="981"/>
      <c r="AG38" s="981"/>
      <c r="AH38" s="981"/>
      <c r="AI38" s="981"/>
      <c r="AJ38" s="982"/>
      <c r="AK38" s="76"/>
      <c r="AL38" s="76"/>
    </row>
    <row r="39" spans="2:38" ht="22.7" customHeight="1">
      <c r="B39" s="79"/>
      <c r="C39" s="79"/>
      <c r="D39" s="980"/>
      <c r="E39" s="981"/>
      <c r="F39" s="981"/>
      <c r="G39" s="981"/>
      <c r="H39" s="981"/>
      <c r="I39" s="981"/>
      <c r="J39" s="981"/>
      <c r="K39" s="981"/>
      <c r="L39" s="981"/>
      <c r="M39" s="981"/>
      <c r="N39" s="981"/>
      <c r="O39" s="981"/>
      <c r="P39" s="981"/>
      <c r="Q39" s="981"/>
      <c r="R39" s="981"/>
      <c r="S39" s="981"/>
      <c r="T39" s="981"/>
      <c r="U39" s="981"/>
      <c r="V39" s="981"/>
      <c r="W39" s="981"/>
      <c r="X39" s="981"/>
      <c r="Y39" s="981"/>
      <c r="Z39" s="981"/>
      <c r="AA39" s="981"/>
      <c r="AB39" s="981"/>
      <c r="AC39" s="981"/>
      <c r="AD39" s="981"/>
      <c r="AE39" s="981"/>
      <c r="AF39" s="981"/>
      <c r="AG39" s="981"/>
      <c r="AH39" s="981"/>
      <c r="AI39" s="981"/>
      <c r="AJ39" s="982"/>
      <c r="AK39" s="76"/>
      <c r="AL39" s="76"/>
    </row>
    <row r="40" spans="2:38" ht="22.7" customHeight="1">
      <c r="B40" s="79"/>
      <c r="C40" s="79"/>
      <c r="D40" s="980"/>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2"/>
      <c r="AK40" s="76"/>
      <c r="AL40" s="76"/>
    </row>
    <row r="41" spans="2:38" ht="22.7" customHeight="1">
      <c r="B41" s="49"/>
      <c r="C41" s="49"/>
      <c r="D41" s="980"/>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2"/>
      <c r="AK41" s="76"/>
      <c r="AL41" s="76"/>
    </row>
    <row r="42" spans="2:38" ht="22.7" customHeight="1">
      <c r="B42" s="92"/>
      <c r="C42" s="92"/>
      <c r="D42" s="980"/>
      <c r="E42" s="981"/>
      <c r="F42" s="981"/>
      <c r="G42" s="981"/>
      <c r="H42" s="981"/>
      <c r="I42" s="981"/>
      <c r="J42" s="981"/>
      <c r="K42" s="981"/>
      <c r="L42" s="981"/>
      <c r="M42" s="981"/>
      <c r="N42" s="981"/>
      <c r="O42" s="981"/>
      <c r="P42" s="981"/>
      <c r="Q42" s="981"/>
      <c r="R42" s="981"/>
      <c r="S42" s="981"/>
      <c r="T42" s="981"/>
      <c r="U42" s="981"/>
      <c r="V42" s="981"/>
      <c r="W42" s="981"/>
      <c r="X42" s="981"/>
      <c r="Y42" s="981"/>
      <c r="Z42" s="981"/>
      <c r="AA42" s="981"/>
      <c r="AB42" s="981"/>
      <c r="AC42" s="981"/>
      <c r="AD42" s="981"/>
      <c r="AE42" s="981"/>
      <c r="AF42" s="981"/>
      <c r="AG42" s="981"/>
      <c r="AH42" s="981"/>
      <c r="AI42" s="981"/>
      <c r="AJ42" s="982"/>
      <c r="AK42" s="92"/>
      <c r="AL42" s="92"/>
    </row>
    <row r="43" spans="2:38" ht="22.7" customHeight="1">
      <c r="B43" s="76"/>
      <c r="C43" s="76"/>
      <c r="D43" s="983"/>
      <c r="E43" s="984"/>
      <c r="F43" s="984"/>
      <c r="G43" s="984"/>
      <c r="H43" s="984"/>
      <c r="I43" s="984"/>
      <c r="J43" s="984"/>
      <c r="K43" s="984"/>
      <c r="L43" s="984"/>
      <c r="M43" s="984"/>
      <c r="N43" s="984"/>
      <c r="O43" s="984"/>
      <c r="P43" s="984"/>
      <c r="Q43" s="984"/>
      <c r="R43" s="984"/>
      <c r="S43" s="984"/>
      <c r="T43" s="984"/>
      <c r="U43" s="984"/>
      <c r="V43" s="984"/>
      <c r="W43" s="984"/>
      <c r="X43" s="984"/>
      <c r="Y43" s="984"/>
      <c r="Z43" s="984"/>
      <c r="AA43" s="984"/>
      <c r="AB43" s="984"/>
      <c r="AC43" s="984"/>
      <c r="AD43" s="984"/>
      <c r="AE43" s="984"/>
      <c r="AF43" s="984"/>
      <c r="AG43" s="984"/>
      <c r="AH43" s="984"/>
      <c r="AI43" s="984"/>
      <c r="AJ43" s="985"/>
      <c r="AK43" s="76"/>
      <c r="AL43" s="76"/>
    </row>
    <row r="44" spans="2:38" ht="22.7" customHeight="1">
      <c r="B44" s="76"/>
      <c r="C44" s="76"/>
      <c r="D44" s="76"/>
      <c r="E44" s="76"/>
      <c r="F44" s="76"/>
      <c r="G44" s="76"/>
      <c r="H44" s="76"/>
      <c r="I44" s="76"/>
      <c r="J44" s="76"/>
      <c r="K44" s="76"/>
      <c r="L44" s="76"/>
      <c r="M44" s="76"/>
      <c r="N44" s="79"/>
      <c r="O44" s="79"/>
      <c r="P44" s="79"/>
      <c r="Q44" s="79"/>
      <c r="R44" s="79"/>
      <c r="S44" s="79"/>
      <c r="T44" s="79"/>
      <c r="U44" s="93"/>
      <c r="V44" s="79"/>
      <c r="W44" s="79"/>
      <c r="X44" s="93"/>
      <c r="Y44" s="79"/>
      <c r="Z44" s="79"/>
      <c r="AA44" s="76"/>
      <c r="AB44" s="76"/>
      <c r="AC44" s="76"/>
      <c r="AD44" s="76"/>
      <c r="AE44" s="76"/>
      <c r="AF44" s="76"/>
      <c r="AG44" s="76"/>
      <c r="AH44" s="76"/>
      <c r="AI44" s="76"/>
      <c r="AJ44" s="76"/>
      <c r="AK44" s="76"/>
      <c r="AL44" s="76"/>
    </row>
    <row r="45" spans="2:38" ht="22.7" customHeight="1">
      <c r="B45" s="49"/>
      <c r="C45" s="76"/>
      <c r="D45" s="76"/>
      <c r="E45" s="76"/>
      <c r="F45" s="76"/>
      <c r="G45" s="76"/>
      <c r="H45" s="76"/>
      <c r="I45" s="76"/>
      <c r="J45" s="76"/>
      <c r="K45" s="76"/>
      <c r="L45" s="76"/>
      <c r="M45" s="76"/>
      <c r="N45" s="79"/>
      <c r="O45" s="79"/>
      <c r="P45" s="79"/>
      <c r="Q45" s="79"/>
      <c r="R45" s="79"/>
      <c r="S45" s="79"/>
      <c r="T45" s="79"/>
      <c r="U45" s="93"/>
      <c r="V45" s="79"/>
      <c r="W45" s="79"/>
      <c r="X45" s="93"/>
      <c r="Y45" s="79"/>
      <c r="Z45" s="79"/>
      <c r="AA45" s="76"/>
      <c r="AB45" s="76"/>
      <c r="AC45" s="76"/>
      <c r="AD45" s="76"/>
      <c r="AE45" s="76"/>
      <c r="AF45" s="76"/>
      <c r="AG45" s="76"/>
      <c r="AH45" s="76"/>
      <c r="AI45" s="76"/>
      <c r="AJ45" s="76"/>
      <c r="AK45" s="76"/>
      <c r="AL45" s="76"/>
    </row>
    <row r="46" spans="2:38" ht="22.7" customHeight="1">
      <c r="B46" s="76"/>
      <c r="C46" s="76"/>
      <c r="D46" s="76"/>
      <c r="E46" s="76"/>
      <c r="F46" s="76"/>
      <c r="G46" s="76"/>
      <c r="H46" s="76"/>
      <c r="I46" s="76"/>
      <c r="J46" s="76"/>
      <c r="K46" s="76"/>
      <c r="L46" s="76"/>
      <c r="M46" s="76"/>
      <c r="N46" s="79"/>
      <c r="O46" s="79"/>
      <c r="P46" s="79"/>
      <c r="Q46" s="79"/>
      <c r="R46" s="79"/>
      <c r="S46" s="79"/>
      <c r="T46" s="79"/>
      <c r="U46" s="93"/>
      <c r="V46" s="79"/>
      <c r="W46" s="79"/>
      <c r="X46" s="93"/>
      <c r="Y46" s="79"/>
      <c r="Z46" s="79"/>
      <c r="AA46" s="76"/>
      <c r="AB46" s="76"/>
      <c r="AC46" s="76"/>
      <c r="AD46" s="76"/>
      <c r="AE46" s="76"/>
      <c r="AF46" s="76"/>
      <c r="AG46" s="76"/>
      <c r="AH46" s="76"/>
      <c r="AI46" s="76"/>
      <c r="AJ46" s="76"/>
      <c r="AK46" s="76"/>
      <c r="AL46" s="76"/>
    </row>
    <row r="47" spans="2:38" ht="22.7" customHeight="1">
      <c r="B47" s="83"/>
      <c r="C47" s="83"/>
      <c r="D47" s="83"/>
      <c r="E47" s="83"/>
      <c r="F47" s="83"/>
      <c r="G47" s="83"/>
      <c r="H47" s="83"/>
      <c r="I47" s="83"/>
      <c r="J47" s="83"/>
      <c r="K47" s="83"/>
      <c r="L47" s="83"/>
      <c r="M47" s="83"/>
      <c r="N47" s="89"/>
      <c r="O47" s="89"/>
      <c r="P47" s="89"/>
      <c r="Q47" s="89"/>
      <c r="R47" s="89"/>
      <c r="S47" s="89"/>
      <c r="T47" s="89"/>
      <c r="U47" s="94"/>
      <c r="V47" s="89"/>
      <c r="W47" s="89"/>
      <c r="X47" s="94"/>
      <c r="Y47" s="89"/>
      <c r="Z47" s="89"/>
      <c r="AA47" s="83"/>
      <c r="AB47" s="83"/>
      <c r="AC47" s="83"/>
      <c r="AD47" s="83"/>
      <c r="AE47" s="83"/>
      <c r="AF47" s="83"/>
      <c r="AG47" s="83"/>
      <c r="AH47" s="83"/>
      <c r="AI47" s="83"/>
      <c r="AJ47" s="83"/>
      <c r="AK47" s="83"/>
      <c r="AL47" s="83"/>
    </row>
    <row r="48" spans="2:38" ht="22.7" customHeight="1">
      <c r="B48" s="86"/>
      <c r="C48" s="83"/>
      <c r="D48" s="83"/>
      <c r="E48" s="83"/>
      <c r="F48" s="83"/>
      <c r="G48" s="83"/>
      <c r="H48" s="83"/>
      <c r="I48" s="83"/>
      <c r="J48" s="83"/>
      <c r="K48" s="83"/>
      <c r="L48" s="83"/>
      <c r="M48" s="83"/>
      <c r="N48" s="83"/>
      <c r="O48" s="83"/>
      <c r="P48" s="83"/>
      <c r="Q48" s="83"/>
      <c r="R48" s="90"/>
      <c r="S48" s="90"/>
      <c r="T48" s="90"/>
      <c r="U48" s="90"/>
      <c r="V48" s="83"/>
      <c r="W48" s="83"/>
      <c r="X48" s="83"/>
      <c r="Y48" s="83"/>
      <c r="Z48" s="83"/>
      <c r="AA48" s="83"/>
      <c r="AB48" s="83"/>
      <c r="AC48" s="83"/>
      <c r="AD48" s="83"/>
      <c r="AE48" s="83"/>
      <c r="AF48" s="83"/>
      <c r="AG48" s="90"/>
      <c r="AH48" s="90"/>
      <c r="AI48" s="90"/>
      <c r="AJ48" s="90"/>
      <c r="AK48" s="83"/>
      <c r="AL48" s="83"/>
    </row>
    <row r="49" spans="2:38" ht="22.7" customHeight="1">
      <c r="B49" s="91"/>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row>
    <row r="50" spans="2:38" ht="22.7" customHeight="1">
      <c r="B50" s="91"/>
      <c r="C50" s="89"/>
      <c r="D50" s="89"/>
      <c r="E50" s="89"/>
      <c r="F50" s="89"/>
      <c r="G50" s="89"/>
      <c r="H50" s="89"/>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row>
    <row r="51" spans="2:38" ht="22.7" customHeight="1">
      <c r="B51" s="86"/>
      <c r="C51" s="87"/>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row>
    <row r="52" spans="2:38" ht="22.7" customHeight="1">
      <c r="B52" s="86"/>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row>
    <row r="53" spans="2:38" ht="22.7" customHeight="1">
      <c r="B53" s="86"/>
      <c r="C53" s="87"/>
      <c r="D53" s="87"/>
      <c r="E53" s="87"/>
      <c r="F53" s="83"/>
      <c r="G53" s="83"/>
      <c r="H53" s="83"/>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row>
    <row r="54" spans="2:38" ht="22.7" customHeight="1">
      <c r="B54" s="86"/>
      <c r="C54" s="87"/>
      <c r="D54" s="87"/>
      <c r="E54" s="87"/>
      <c r="F54" s="83"/>
      <c r="G54" s="83"/>
      <c r="H54" s="83"/>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row>
    <row r="55" spans="2:38" ht="22.7" customHeight="1">
      <c r="B55" s="86"/>
      <c r="C55" s="89"/>
      <c r="D55" s="89"/>
      <c r="E55" s="89"/>
      <c r="F55" s="89"/>
      <c r="G55" s="89"/>
      <c r="H55" s="89"/>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row>
    <row r="56" spans="2:38" ht="22.7" customHeight="1">
      <c r="B56" s="86"/>
      <c r="C56" s="89"/>
      <c r="D56" s="89"/>
      <c r="E56" s="89"/>
      <c r="F56" s="89"/>
      <c r="G56" s="89"/>
      <c r="H56" s="89"/>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row>
    <row r="57" spans="2:38" ht="22.7" customHeight="1">
      <c r="B57" s="86"/>
      <c r="C57" s="89"/>
      <c r="D57" s="89"/>
      <c r="E57" s="89"/>
      <c r="F57" s="89"/>
      <c r="G57" s="89"/>
      <c r="H57" s="89"/>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row>
    <row r="183" spans="9:9" ht="15" customHeight="1">
      <c r="I183" s="18" t="s">
        <v>94</v>
      </c>
    </row>
  </sheetData>
  <sheetProtection sheet="1" selectLockedCells="1"/>
  <mergeCells count="5">
    <mergeCell ref="D26:AJ43"/>
    <mergeCell ref="D6:AJ23"/>
    <mergeCell ref="B3:AL3"/>
    <mergeCell ref="B5:N5"/>
    <mergeCell ref="B25:N25"/>
  </mergeCells>
  <phoneticPr fontId="1"/>
  <conditionalFormatting sqref="D6:AJ23">
    <cfRule type="containsBlanks" dxfId="26" priority="2">
      <formula>LEN(TRIM(D6))=0</formula>
    </cfRule>
  </conditionalFormatting>
  <conditionalFormatting sqref="D26:AJ43">
    <cfRule type="containsBlanks" dxfId="25" priority="1">
      <formula>LEN(TRIM(D26))=0</formula>
    </cfRule>
  </conditionalFormatting>
  <printOptions horizontalCentered="1"/>
  <pageMargins left="0.59055118110236227" right="0" top="0.74803149606299213" bottom="0.55118110236220474" header="0.51181102362204722" footer="0.31496062992125984"/>
  <pageSetup paperSize="9" scale="77"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K160"/>
  <sheetViews>
    <sheetView showGridLines="0" showRowColHeaders="0" showZeros="0" view="pageBreakPreview" topLeftCell="A6" zoomScale="90" zoomScaleNormal="100" zoomScaleSheetLayoutView="90" workbookViewId="0">
      <selection activeCell="D21" sqref="D21:I21"/>
    </sheetView>
  </sheetViews>
  <sheetFormatPr defaultColWidth="2.5" defaultRowHeight="15" customHeight="1"/>
  <cols>
    <col min="1" max="1" width="6.625" style="8" customWidth="1"/>
    <col min="2" max="8" width="2.75" style="8" customWidth="1"/>
    <col min="9" max="33" width="3.125" style="8" customWidth="1"/>
    <col min="34" max="34" width="5.5" style="8" hidden="1" customWidth="1"/>
    <col min="35" max="35" width="18.625" style="219" customWidth="1"/>
    <col min="36" max="36" width="2.125" style="219" customWidth="1"/>
    <col min="37" max="37" width="100.375" style="219" bestFit="1" customWidth="1"/>
    <col min="38" max="16384" width="2.5" style="8"/>
  </cols>
  <sheetData>
    <row r="1" spans="2:63" ht="15.75" customHeight="1">
      <c r="B1" s="36" t="s">
        <v>220</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row>
    <row r="2" spans="2:63" ht="15.75" customHeight="1">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spans="2:63" ht="18.75">
      <c r="B3" s="868" t="s">
        <v>82</v>
      </c>
      <c r="C3" s="868"/>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c r="AG3" s="868"/>
      <c r="AI3" s="995" t="s">
        <v>592</v>
      </c>
    </row>
    <row r="4" spans="2:63" ht="15.75" customHeight="1">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I4" s="995"/>
    </row>
    <row r="5" spans="2:63" ht="22.7" customHeight="1">
      <c r="B5" s="319" t="s">
        <v>591</v>
      </c>
      <c r="C5" s="242"/>
      <c r="D5" s="242"/>
      <c r="E5" s="242"/>
      <c r="F5" s="242"/>
      <c r="G5" s="242"/>
      <c r="H5" s="242"/>
      <c r="I5" s="242"/>
      <c r="J5" s="242"/>
      <c r="K5" s="242"/>
      <c r="L5" s="242"/>
      <c r="M5" s="242"/>
      <c r="N5" s="242"/>
      <c r="O5" s="242"/>
      <c r="P5" s="132"/>
      <c r="Q5" s="132"/>
      <c r="R5" s="132"/>
      <c r="S5" s="132"/>
      <c r="T5" s="132"/>
      <c r="U5" s="132"/>
      <c r="V5" s="132"/>
      <c r="W5" s="132"/>
      <c r="X5" s="132"/>
      <c r="Y5" s="132"/>
      <c r="Z5" s="132"/>
      <c r="AA5" s="132"/>
      <c r="AB5" s="132"/>
      <c r="AC5" s="132"/>
      <c r="AD5" s="132"/>
      <c r="AE5" s="132"/>
      <c r="AF5" s="132"/>
      <c r="AG5" s="132"/>
      <c r="AI5" s="995"/>
    </row>
    <row r="6" spans="2:63" ht="22.7" customHeight="1">
      <c r="B6" s="1013" t="s">
        <v>90</v>
      </c>
      <c r="C6" s="1013"/>
      <c r="D6" s="1013"/>
      <c r="E6" s="1013"/>
      <c r="F6" s="1013"/>
      <c r="G6" s="1013"/>
      <c r="H6" s="1013"/>
      <c r="I6" s="1013"/>
      <c r="J6" s="1013"/>
      <c r="K6" s="1013"/>
      <c r="L6" s="1013"/>
      <c r="M6" s="1013"/>
      <c r="N6" s="1013"/>
      <c r="O6" s="1013"/>
      <c r="P6" s="1013"/>
      <c r="Q6" s="1013"/>
      <c r="R6" s="1013"/>
      <c r="S6" s="1013"/>
      <c r="T6" s="1013"/>
      <c r="U6" s="1013"/>
      <c r="V6" s="1013"/>
      <c r="W6" s="1013"/>
      <c r="X6" s="1013"/>
      <c r="Y6" s="1013"/>
      <c r="Z6" s="1013"/>
      <c r="AA6" s="1013"/>
      <c r="AB6" s="1013"/>
      <c r="AC6" s="1013"/>
      <c r="AD6" s="1013"/>
      <c r="AE6" s="1013"/>
      <c r="AF6" s="79"/>
      <c r="AG6" s="79"/>
      <c r="AI6" s="995"/>
    </row>
    <row r="7" spans="2:63" ht="22.7" customHeight="1">
      <c r="B7" s="1013" t="s">
        <v>83</v>
      </c>
      <c r="C7" s="1013"/>
      <c r="D7" s="1013"/>
      <c r="E7" s="1013"/>
      <c r="F7" s="1013"/>
      <c r="G7" s="1013"/>
      <c r="H7" s="1013"/>
      <c r="I7" s="1022" t="s">
        <v>87</v>
      </c>
      <c r="J7" s="1013"/>
      <c r="K7" s="1013"/>
      <c r="L7" s="1013"/>
      <c r="M7" s="1022" t="s">
        <v>85</v>
      </c>
      <c r="N7" s="1022"/>
      <c r="O7" s="1022"/>
      <c r="P7" s="1022"/>
      <c r="Q7" s="1004" t="s">
        <v>106</v>
      </c>
      <c r="R7" s="1004"/>
      <c r="S7" s="1004"/>
      <c r="T7" s="1004"/>
      <c r="U7" s="1004" t="s">
        <v>154</v>
      </c>
      <c r="V7" s="1003"/>
      <c r="W7" s="1003"/>
      <c r="X7" s="1003"/>
      <c r="Y7" s="1004" t="s">
        <v>88</v>
      </c>
      <c r="Z7" s="1004"/>
      <c r="AA7" s="1004"/>
      <c r="AB7" s="1004"/>
      <c r="AC7" s="1004"/>
      <c r="AD7" s="1004"/>
      <c r="AE7" s="1004"/>
      <c r="AF7" s="36"/>
      <c r="AG7" s="36"/>
      <c r="AI7" s="1023" t="s">
        <v>596</v>
      </c>
      <c r="AJ7" s="282"/>
    </row>
    <row r="8" spans="2:63" ht="22.7" customHeight="1">
      <c r="B8" s="1013"/>
      <c r="C8" s="1013"/>
      <c r="D8" s="1013"/>
      <c r="E8" s="1013"/>
      <c r="F8" s="1013"/>
      <c r="G8" s="1013"/>
      <c r="H8" s="1013"/>
      <c r="I8" s="1013"/>
      <c r="J8" s="1013"/>
      <c r="K8" s="1013"/>
      <c r="L8" s="1013"/>
      <c r="M8" s="1022"/>
      <c r="N8" s="1022"/>
      <c r="O8" s="1022"/>
      <c r="P8" s="1022"/>
      <c r="Q8" s="1004"/>
      <c r="R8" s="1004"/>
      <c r="S8" s="1004"/>
      <c r="T8" s="1004"/>
      <c r="U8" s="1003"/>
      <c r="V8" s="1003"/>
      <c r="W8" s="1003"/>
      <c r="X8" s="1003"/>
      <c r="Y8" s="1004"/>
      <c r="Z8" s="1004"/>
      <c r="AA8" s="1004"/>
      <c r="AB8" s="1004"/>
      <c r="AC8" s="1004"/>
      <c r="AD8" s="1004"/>
      <c r="AE8" s="1004"/>
      <c r="AF8" s="36"/>
      <c r="AG8" s="36"/>
      <c r="AI8" s="1023"/>
      <c r="AJ8" s="282"/>
    </row>
    <row r="9" spans="2:63" ht="22.7" customHeight="1">
      <c r="B9" s="1013"/>
      <c r="C9" s="1013"/>
      <c r="D9" s="1013"/>
      <c r="E9" s="1013"/>
      <c r="F9" s="1013"/>
      <c r="G9" s="1013"/>
      <c r="H9" s="1013"/>
      <c r="I9" s="1013"/>
      <c r="J9" s="1013"/>
      <c r="K9" s="1013"/>
      <c r="L9" s="1013"/>
      <c r="M9" s="1022"/>
      <c r="N9" s="1022"/>
      <c r="O9" s="1022"/>
      <c r="P9" s="1022"/>
      <c r="Q9" s="1004"/>
      <c r="R9" s="1004"/>
      <c r="S9" s="1004"/>
      <c r="T9" s="1004"/>
      <c r="U9" s="1003"/>
      <c r="V9" s="1003"/>
      <c r="W9" s="1003"/>
      <c r="X9" s="1003"/>
      <c r="Y9" s="1004"/>
      <c r="Z9" s="1004"/>
      <c r="AA9" s="1004"/>
      <c r="AB9" s="1004"/>
      <c r="AC9" s="1004"/>
      <c r="AD9" s="1004"/>
      <c r="AE9" s="1004"/>
      <c r="AF9" s="36"/>
      <c r="AG9" s="36"/>
      <c r="AI9" s="1023"/>
    </row>
    <row r="10" spans="2:63" ht="26.25" customHeight="1">
      <c r="B10" s="1011" t="s">
        <v>84</v>
      </c>
      <c r="C10" s="1011"/>
      <c r="D10" s="1011"/>
      <c r="E10" s="1011"/>
      <c r="F10" s="1011"/>
      <c r="G10" s="1011"/>
      <c r="H10" s="1011"/>
      <c r="I10" s="1013" t="s">
        <v>18</v>
      </c>
      <c r="J10" s="1013"/>
      <c r="K10" s="1013"/>
      <c r="L10" s="1013"/>
      <c r="M10" s="1013">
        <f>SUMIF($T$21:$W$62,I10,$N$21:$S$62)</f>
        <v>0</v>
      </c>
      <c r="N10" s="1013"/>
      <c r="O10" s="1013"/>
      <c r="P10" s="1013"/>
      <c r="Q10" s="1013">
        <f>SUMIF($T$21:$W$62,I10,$X$21:$AA$62)</f>
        <v>0</v>
      </c>
      <c r="R10" s="1013"/>
      <c r="S10" s="1013"/>
      <c r="T10" s="1013"/>
      <c r="U10" s="1014">
        <f>COUNTIF($T$21:$W$62,I10)</f>
        <v>0</v>
      </c>
      <c r="V10" s="1015"/>
      <c r="W10" s="1015"/>
      <c r="X10" s="1016"/>
      <c r="Y10" s="1017" t="str">
        <f t="shared" ref="Y10:Y15" si="0">IF(M10=0,"",ROUNDDOWN(M10/Q10,2))</f>
        <v/>
      </c>
      <c r="Z10" s="1017"/>
      <c r="AA10" s="1017"/>
      <c r="AB10" s="1017"/>
      <c r="AC10" s="1017"/>
      <c r="AD10" s="1017"/>
      <c r="AE10" s="1017"/>
      <c r="AF10" s="36"/>
      <c r="AG10" s="36"/>
      <c r="AI10" s="1023"/>
      <c r="AJ10" s="239"/>
      <c r="AK10" s="239"/>
    </row>
    <row r="11" spans="2:63" ht="26.25" customHeight="1">
      <c r="B11" s="1011"/>
      <c r="C11" s="1011"/>
      <c r="D11" s="1011"/>
      <c r="E11" s="1011"/>
      <c r="F11" s="1011"/>
      <c r="G11" s="1011"/>
      <c r="H11" s="1011"/>
      <c r="I11" s="1013" t="s">
        <v>67</v>
      </c>
      <c r="J11" s="1013"/>
      <c r="K11" s="1013"/>
      <c r="L11" s="1013"/>
      <c r="M11" s="1013">
        <f>SUMIF($T$21:$W$62,I11,$N$21:$S$62)</f>
        <v>0</v>
      </c>
      <c r="N11" s="1013"/>
      <c r="O11" s="1013"/>
      <c r="P11" s="1013"/>
      <c r="Q11" s="1013">
        <f>SUMIF($T$21:$W$62,I11,$X$21:$AA$62)</f>
        <v>0</v>
      </c>
      <c r="R11" s="1013"/>
      <c r="S11" s="1013"/>
      <c r="T11" s="1013"/>
      <c r="U11" s="1014">
        <f t="shared" ref="U11:U12" si="1">COUNTIF($T$21:$W$62,I11)</f>
        <v>0</v>
      </c>
      <c r="V11" s="1015"/>
      <c r="W11" s="1015"/>
      <c r="X11" s="1016"/>
      <c r="Y11" s="1017" t="str">
        <f t="shared" ref="Y11" si="2">IF(M11=0,"",ROUNDDOWN(M11/Q11,2))</f>
        <v/>
      </c>
      <c r="Z11" s="1017"/>
      <c r="AA11" s="1017"/>
      <c r="AB11" s="1017"/>
      <c r="AC11" s="1017"/>
      <c r="AD11" s="1017"/>
      <c r="AE11" s="1017"/>
      <c r="AF11" s="36"/>
      <c r="AG11" s="36"/>
      <c r="AI11" s="239"/>
      <c r="AJ11" s="239"/>
      <c r="AK11" s="239"/>
    </row>
    <row r="12" spans="2:63" ht="26.25" customHeight="1">
      <c r="B12" s="1011" t="s">
        <v>86</v>
      </c>
      <c r="C12" s="1011"/>
      <c r="D12" s="1011"/>
      <c r="E12" s="1011"/>
      <c r="F12" s="1011"/>
      <c r="G12" s="1011"/>
      <c r="H12" s="1011"/>
      <c r="I12" s="1013" t="s">
        <v>42</v>
      </c>
      <c r="J12" s="1013"/>
      <c r="K12" s="1013"/>
      <c r="L12" s="1013"/>
      <c r="M12" s="1013">
        <f t="shared" ref="M12:M15" si="3">SUMIF($T$21:$W$62,I12,$N$21:$S$62)</f>
        <v>0</v>
      </c>
      <c r="N12" s="1013"/>
      <c r="O12" s="1013"/>
      <c r="P12" s="1013"/>
      <c r="Q12" s="1013">
        <f t="shared" ref="Q12:Q15" si="4">SUMIF($T$21:$W$62,I12,$X$21:$AA$62)</f>
        <v>0</v>
      </c>
      <c r="R12" s="1013"/>
      <c r="S12" s="1013"/>
      <c r="T12" s="1013"/>
      <c r="U12" s="1014">
        <f t="shared" si="1"/>
        <v>0</v>
      </c>
      <c r="V12" s="1015"/>
      <c r="W12" s="1015"/>
      <c r="X12" s="1016"/>
      <c r="Y12" s="1017" t="str">
        <f t="shared" si="0"/>
        <v/>
      </c>
      <c r="Z12" s="1017"/>
      <c r="AA12" s="1017"/>
      <c r="AB12" s="1017"/>
      <c r="AC12" s="1017"/>
      <c r="AD12" s="1017"/>
      <c r="AE12" s="1017"/>
      <c r="AF12" s="36"/>
      <c r="AG12" s="36"/>
    </row>
    <row r="13" spans="2:63" ht="26.25" customHeight="1">
      <c r="B13" s="1011"/>
      <c r="C13" s="1011"/>
      <c r="D13" s="1011"/>
      <c r="E13" s="1011"/>
      <c r="F13" s="1011"/>
      <c r="G13" s="1011"/>
      <c r="H13" s="1011"/>
      <c r="I13" s="1013" t="s">
        <v>40</v>
      </c>
      <c r="J13" s="1013"/>
      <c r="K13" s="1013"/>
      <c r="L13" s="1013"/>
      <c r="M13" s="1013">
        <f t="shared" si="3"/>
        <v>0</v>
      </c>
      <c r="N13" s="1013"/>
      <c r="O13" s="1013"/>
      <c r="P13" s="1013"/>
      <c r="Q13" s="1013">
        <f t="shared" si="4"/>
        <v>0</v>
      </c>
      <c r="R13" s="1013"/>
      <c r="S13" s="1013"/>
      <c r="T13" s="1013"/>
      <c r="U13" s="1014">
        <f t="shared" ref="U13:U15" si="5">COUNTIF($T$21:$W$62,I13)</f>
        <v>0</v>
      </c>
      <c r="V13" s="1015"/>
      <c r="W13" s="1015"/>
      <c r="X13" s="1016"/>
      <c r="Y13" s="1017" t="str">
        <f t="shared" si="0"/>
        <v/>
      </c>
      <c r="Z13" s="1017"/>
      <c r="AA13" s="1017"/>
      <c r="AB13" s="1017"/>
      <c r="AC13" s="1017"/>
      <c r="AD13" s="1017"/>
      <c r="AE13" s="1017"/>
      <c r="AF13" s="36"/>
      <c r="AG13" s="36"/>
      <c r="AH13" s="14"/>
      <c r="AI13" s="238"/>
    </row>
    <row r="14" spans="2:63" ht="26.25" customHeight="1">
      <c r="B14" s="1011"/>
      <c r="C14" s="1011"/>
      <c r="D14" s="1011"/>
      <c r="E14" s="1011"/>
      <c r="F14" s="1011"/>
      <c r="G14" s="1011"/>
      <c r="H14" s="1011"/>
      <c r="I14" s="1013" t="s">
        <v>17</v>
      </c>
      <c r="J14" s="1013"/>
      <c r="K14" s="1013"/>
      <c r="L14" s="1013"/>
      <c r="M14" s="1013">
        <f t="shared" si="3"/>
        <v>0</v>
      </c>
      <c r="N14" s="1013"/>
      <c r="O14" s="1013"/>
      <c r="P14" s="1013"/>
      <c r="Q14" s="1013">
        <f t="shared" si="4"/>
        <v>0</v>
      </c>
      <c r="R14" s="1013"/>
      <c r="S14" s="1013"/>
      <c r="T14" s="1013"/>
      <c r="U14" s="1014">
        <f t="shared" si="5"/>
        <v>0</v>
      </c>
      <c r="V14" s="1015"/>
      <c r="W14" s="1015"/>
      <c r="X14" s="1016"/>
      <c r="Y14" s="1017" t="str">
        <f t="shared" si="0"/>
        <v/>
      </c>
      <c r="Z14" s="1017"/>
      <c r="AA14" s="1017"/>
      <c r="AB14" s="1017"/>
      <c r="AC14" s="1017"/>
      <c r="AD14" s="1017"/>
      <c r="AE14" s="1017"/>
      <c r="AF14" s="36"/>
      <c r="AG14" s="36"/>
      <c r="AI14" s="912"/>
      <c r="AJ14" s="912"/>
      <c r="AK14" s="912"/>
      <c r="AL14" s="912"/>
      <c r="AM14" s="912"/>
      <c r="AN14" s="912"/>
      <c r="AO14" s="912"/>
      <c r="AP14" s="912"/>
      <c r="AQ14" s="912"/>
      <c r="AR14" s="912"/>
      <c r="AS14" s="912"/>
      <c r="AT14" s="912"/>
      <c r="AU14" s="912"/>
      <c r="AV14" s="912"/>
      <c r="AW14" s="912"/>
      <c r="AX14" s="912"/>
      <c r="AY14" s="912"/>
      <c r="AZ14" s="912"/>
      <c r="BA14" s="912"/>
      <c r="BB14" s="912"/>
      <c r="BC14" s="912"/>
      <c r="BD14" s="912"/>
      <c r="BE14" s="912"/>
      <c r="BF14" s="912"/>
      <c r="BG14" s="912"/>
      <c r="BH14" s="912"/>
      <c r="BI14" s="912"/>
      <c r="BJ14" s="912"/>
      <c r="BK14" s="912"/>
    </row>
    <row r="15" spans="2:63" ht="26.25" customHeight="1" thickBot="1">
      <c r="B15" s="1012"/>
      <c r="C15" s="1012"/>
      <c r="D15" s="1012"/>
      <c r="E15" s="1012"/>
      <c r="F15" s="1012"/>
      <c r="G15" s="1012"/>
      <c r="H15" s="1012"/>
      <c r="I15" s="1018" t="s">
        <v>41</v>
      </c>
      <c r="J15" s="1018"/>
      <c r="K15" s="1018"/>
      <c r="L15" s="1018"/>
      <c r="M15" s="1013">
        <f t="shared" si="3"/>
        <v>0</v>
      </c>
      <c r="N15" s="1013"/>
      <c r="O15" s="1013"/>
      <c r="P15" s="1013"/>
      <c r="Q15" s="1013">
        <f t="shared" si="4"/>
        <v>0</v>
      </c>
      <c r="R15" s="1013"/>
      <c r="S15" s="1013"/>
      <c r="T15" s="1013"/>
      <c r="U15" s="1019">
        <f t="shared" si="5"/>
        <v>0</v>
      </c>
      <c r="V15" s="1020"/>
      <c r="W15" s="1020"/>
      <c r="X15" s="1021"/>
      <c r="Y15" s="1017" t="str">
        <f t="shared" si="0"/>
        <v/>
      </c>
      <c r="Z15" s="1017"/>
      <c r="AA15" s="1017"/>
      <c r="AB15" s="1017"/>
      <c r="AC15" s="1017"/>
      <c r="AD15" s="1017"/>
      <c r="AE15" s="1017"/>
      <c r="AF15" s="36"/>
      <c r="AG15" s="36"/>
    </row>
    <row r="16" spans="2:63" ht="26.25" customHeight="1" thickTop="1">
      <c r="B16" s="1006" t="s">
        <v>89</v>
      </c>
      <c r="C16" s="1006"/>
      <c r="D16" s="1006"/>
      <c r="E16" s="1006"/>
      <c r="F16" s="1006"/>
      <c r="G16" s="1006"/>
      <c r="H16" s="1006"/>
      <c r="I16" s="1006"/>
      <c r="J16" s="1006"/>
      <c r="K16" s="1006"/>
      <c r="L16" s="1006"/>
      <c r="M16" s="1006">
        <f>SUM(M10:P15)</f>
        <v>0</v>
      </c>
      <c r="N16" s="1006"/>
      <c r="O16" s="1006"/>
      <c r="P16" s="1006"/>
      <c r="Q16" s="1006">
        <f>SUM(Q10:T15)</f>
        <v>0</v>
      </c>
      <c r="R16" s="1006"/>
      <c r="S16" s="1006"/>
      <c r="T16" s="1006"/>
      <c r="U16" s="1007">
        <f>SUM(U10:X15)</f>
        <v>0</v>
      </c>
      <c r="V16" s="1008"/>
      <c r="W16" s="1008"/>
      <c r="X16" s="1009"/>
      <c r="Y16" s="1010"/>
      <c r="Z16" s="1010"/>
      <c r="AA16" s="1010"/>
      <c r="AB16" s="1010"/>
      <c r="AC16" s="1010"/>
      <c r="AD16" s="1010"/>
      <c r="AE16" s="1010"/>
      <c r="AF16" s="36"/>
      <c r="AG16" s="36"/>
    </row>
    <row r="17" spans="2:37" ht="22.7" customHeight="1">
      <c r="B17" s="92"/>
      <c r="C17" s="92"/>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92"/>
    </row>
    <row r="18" spans="2:37" ht="22.7" customHeight="1">
      <c r="B18" s="990" t="s">
        <v>91</v>
      </c>
      <c r="C18" s="990"/>
      <c r="D18" s="990"/>
      <c r="E18" s="990"/>
      <c r="F18" s="990"/>
      <c r="G18" s="990"/>
      <c r="H18" s="990"/>
      <c r="I18" s="990"/>
      <c r="J18" s="132"/>
      <c r="K18" s="132"/>
      <c r="L18" s="132"/>
      <c r="M18" s="132"/>
      <c r="N18" s="79"/>
      <c r="O18" s="79"/>
      <c r="P18" s="79"/>
      <c r="Q18" s="79"/>
      <c r="R18" s="79"/>
      <c r="S18" s="79"/>
      <c r="T18" s="79"/>
      <c r="U18" s="243"/>
      <c r="V18" s="79"/>
      <c r="W18" s="79"/>
      <c r="X18" s="243"/>
      <c r="Y18" s="79"/>
      <c r="Z18" s="79"/>
      <c r="AA18" s="132"/>
      <c r="AB18" s="132"/>
      <c r="AC18" s="132"/>
      <c r="AD18" s="132"/>
      <c r="AE18" s="132"/>
      <c r="AF18" s="132"/>
      <c r="AG18" s="132"/>
    </row>
    <row r="19" spans="2:37" ht="18.75" customHeight="1">
      <c r="B19" s="1003" t="s">
        <v>104</v>
      </c>
      <c r="C19" s="1003"/>
      <c r="D19" s="1003"/>
      <c r="E19" s="1003"/>
      <c r="F19" s="1003"/>
      <c r="G19" s="1003"/>
      <c r="H19" s="1003"/>
      <c r="I19" s="1003"/>
      <c r="J19" s="1003" t="s">
        <v>92</v>
      </c>
      <c r="K19" s="1003"/>
      <c r="L19" s="1003"/>
      <c r="M19" s="1003"/>
      <c r="N19" s="1004" t="s">
        <v>155</v>
      </c>
      <c r="O19" s="1003"/>
      <c r="P19" s="1003"/>
      <c r="Q19" s="1003"/>
      <c r="R19" s="1003"/>
      <c r="S19" s="1003"/>
      <c r="T19" s="1003" t="s">
        <v>93</v>
      </c>
      <c r="U19" s="1003"/>
      <c r="V19" s="1003"/>
      <c r="W19" s="1003"/>
      <c r="X19" s="1005" t="s">
        <v>16</v>
      </c>
      <c r="Y19" s="1005"/>
      <c r="Z19" s="1005"/>
      <c r="AA19" s="1005"/>
      <c r="AB19" s="1004" t="s">
        <v>103</v>
      </c>
      <c r="AC19" s="1004"/>
      <c r="AD19" s="1004"/>
      <c r="AE19" s="1004"/>
      <c r="AF19" s="1004"/>
      <c r="AG19" s="1004"/>
    </row>
    <row r="20" spans="2:37" ht="18.75" customHeight="1">
      <c r="B20" s="1003"/>
      <c r="C20" s="1003"/>
      <c r="D20" s="1003"/>
      <c r="E20" s="1003"/>
      <c r="F20" s="1003"/>
      <c r="G20" s="1003"/>
      <c r="H20" s="1003"/>
      <c r="I20" s="1003"/>
      <c r="J20" s="1003"/>
      <c r="K20" s="1003"/>
      <c r="L20" s="1003"/>
      <c r="M20" s="1003"/>
      <c r="N20" s="1003"/>
      <c r="O20" s="1003"/>
      <c r="P20" s="1003"/>
      <c r="Q20" s="1003"/>
      <c r="R20" s="1003"/>
      <c r="S20" s="1003"/>
      <c r="T20" s="1003"/>
      <c r="U20" s="1003"/>
      <c r="V20" s="1003"/>
      <c r="W20" s="1003"/>
      <c r="X20" s="1005"/>
      <c r="Y20" s="1005"/>
      <c r="Z20" s="1005"/>
      <c r="AA20" s="1005"/>
      <c r="AB20" s="1004"/>
      <c r="AC20" s="1004"/>
      <c r="AD20" s="1004"/>
      <c r="AE20" s="1004"/>
      <c r="AF20" s="1004"/>
      <c r="AG20" s="1004"/>
    </row>
    <row r="21" spans="2:37" ht="26.25" customHeight="1">
      <c r="B21" s="697">
        <v>1</v>
      </c>
      <c r="C21" s="697"/>
      <c r="D21" s="667"/>
      <c r="E21" s="668"/>
      <c r="F21" s="668"/>
      <c r="G21" s="668"/>
      <c r="H21" s="668"/>
      <c r="I21" s="1000"/>
      <c r="J21" s="1001"/>
      <c r="K21" s="1001"/>
      <c r="L21" s="1001"/>
      <c r="M21" s="1001"/>
      <c r="N21" s="1001"/>
      <c r="O21" s="1001"/>
      <c r="P21" s="1001"/>
      <c r="Q21" s="1001"/>
      <c r="R21" s="1001"/>
      <c r="S21" s="1001"/>
      <c r="T21" s="1001"/>
      <c r="U21" s="1001"/>
      <c r="V21" s="1001"/>
      <c r="W21" s="1001"/>
      <c r="X21" s="1001"/>
      <c r="Y21" s="1001"/>
      <c r="Z21" s="1001"/>
      <c r="AA21" s="1001"/>
      <c r="AB21" s="996"/>
      <c r="AC21" s="996"/>
      <c r="AD21" s="996"/>
      <c r="AE21" s="996"/>
      <c r="AF21" s="996"/>
      <c r="AG21" s="996"/>
      <c r="AH21" s="8">
        <f>IF(D21="",100,VLOOKUP(D21,$C$71:$J$87,8,FALSE))</f>
        <v>100</v>
      </c>
      <c r="AI21" s="219" t="s">
        <v>122</v>
      </c>
      <c r="AJ21" s="219" t="s">
        <v>169</v>
      </c>
      <c r="AK21" s="219" t="s">
        <v>143</v>
      </c>
    </row>
    <row r="22" spans="2:37" ht="26.25" customHeight="1">
      <c r="B22" s="697">
        <v>2</v>
      </c>
      <c r="C22" s="697"/>
      <c r="D22" s="667"/>
      <c r="E22" s="668"/>
      <c r="F22" s="668"/>
      <c r="G22" s="668"/>
      <c r="H22" s="668"/>
      <c r="I22" s="1000"/>
      <c r="J22" s="1001"/>
      <c r="K22" s="1001"/>
      <c r="L22" s="1001"/>
      <c r="M22" s="1001"/>
      <c r="N22" s="1001"/>
      <c r="O22" s="1001"/>
      <c r="P22" s="1001"/>
      <c r="Q22" s="1001"/>
      <c r="R22" s="1001"/>
      <c r="S22" s="1001"/>
      <c r="T22" s="1001"/>
      <c r="U22" s="1001"/>
      <c r="V22" s="1001"/>
      <c r="W22" s="1001"/>
      <c r="X22" s="1001"/>
      <c r="Y22" s="1001"/>
      <c r="Z22" s="1001"/>
      <c r="AA22" s="1001"/>
      <c r="AB22" s="996"/>
      <c r="AC22" s="996"/>
      <c r="AD22" s="996"/>
      <c r="AE22" s="996"/>
      <c r="AF22" s="996"/>
      <c r="AG22" s="996"/>
      <c r="AH22" s="8">
        <f t="shared" ref="AH22:AH62" si="6">IF(D22="",100,VLOOKUP(D22,$C$71:$J$87,8,FALSE))</f>
        <v>100</v>
      </c>
      <c r="AI22" s="219" t="s">
        <v>123</v>
      </c>
      <c r="AJ22" s="219" t="s">
        <v>169</v>
      </c>
      <c r="AK22" s="219" t="s">
        <v>144</v>
      </c>
    </row>
    <row r="23" spans="2:37" ht="26.25" customHeight="1">
      <c r="B23" s="697">
        <v>3</v>
      </c>
      <c r="C23" s="697"/>
      <c r="D23" s="667"/>
      <c r="E23" s="668"/>
      <c r="F23" s="668"/>
      <c r="G23" s="668"/>
      <c r="H23" s="668"/>
      <c r="I23" s="1000"/>
      <c r="J23" s="1001"/>
      <c r="K23" s="1001"/>
      <c r="L23" s="1001"/>
      <c r="M23" s="1001"/>
      <c r="N23" s="1001"/>
      <c r="O23" s="1001"/>
      <c r="P23" s="1001"/>
      <c r="Q23" s="1001"/>
      <c r="R23" s="1001"/>
      <c r="S23" s="1001"/>
      <c r="T23" s="1001"/>
      <c r="U23" s="1001"/>
      <c r="V23" s="1001"/>
      <c r="W23" s="1001"/>
      <c r="X23" s="1001"/>
      <c r="Y23" s="1001"/>
      <c r="Z23" s="1001"/>
      <c r="AA23" s="1001"/>
      <c r="AB23" s="996"/>
      <c r="AC23" s="996"/>
      <c r="AD23" s="996"/>
      <c r="AE23" s="996"/>
      <c r="AF23" s="996"/>
      <c r="AG23" s="996"/>
      <c r="AH23" s="8">
        <f t="shared" si="6"/>
        <v>100</v>
      </c>
      <c r="AI23" s="219" t="s">
        <v>124</v>
      </c>
      <c r="AJ23" s="219" t="s">
        <v>169</v>
      </c>
      <c r="AK23" s="219" t="s">
        <v>145</v>
      </c>
    </row>
    <row r="24" spans="2:37" ht="26.25" customHeight="1">
      <c r="B24" s="697">
        <v>4</v>
      </c>
      <c r="C24" s="697"/>
      <c r="D24" s="667"/>
      <c r="E24" s="668"/>
      <c r="F24" s="668"/>
      <c r="G24" s="668"/>
      <c r="H24" s="668"/>
      <c r="I24" s="1000"/>
      <c r="J24" s="1001"/>
      <c r="K24" s="1001"/>
      <c r="L24" s="1001"/>
      <c r="M24" s="1001"/>
      <c r="N24" s="1001"/>
      <c r="O24" s="1001"/>
      <c r="P24" s="1001"/>
      <c r="Q24" s="1001"/>
      <c r="R24" s="1001"/>
      <c r="S24" s="1001"/>
      <c r="T24" s="1001"/>
      <c r="U24" s="1001"/>
      <c r="V24" s="1001"/>
      <c r="W24" s="1001"/>
      <c r="X24" s="1001"/>
      <c r="Y24" s="1001"/>
      <c r="Z24" s="1001"/>
      <c r="AA24" s="1001"/>
      <c r="AB24" s="996"/>
      <c r="AC24" s="996"/>
      <c r="AD24" s="996"/>
      <c r="AE24" s="996"/>
      <c r="AF24" s="996"/>
      <c r="AG24" s="996"/>
      <c r="AH24" s="8">
        <f t="shared" si="6"/>
        <v>100</v>
      </c>
      <c r="AI24" s="219" t="s">
        <v>134</v>
      </c>
      <c r="AJ24" s="219" t="s">
        <v>169</v>
      </c>
      <c r="AK24" s="219" t="s">
        <v>140</v>
      </c>
    </row>
    <row r="25" spans="2:37" ht="26.25" customHeight="1">
      <c r="B25" s="697">
        <v>5</v>
      </c>
      <c r="C25" s="697"/>
      <c r="D25" s="667"/>
      <c r="E25" s="668"/>
      <c r="F25" s="668"/>
      <c r="G25" s="668"/>
      <c r="H25" s="668"/>
      <c r="I25" s="1000"/>
      <c r="J25" s="1001"/>
      <c r="K25" s="1001"/>
      <c r="L25" s="1001"/>
      <c r="M25" s="1001"/>
      <c r="N25" s="1001"/>
      <c r="O25" s="1001"/>
      <c r="P25" s="1001"/>
      <c r="Q25" s="1001"/>
      <c r="R25" s="1001"/>
      <c r="S25" s="1001"/>
      <c r="T25" s="1001"/>
      <c r="U25" s="1001"/>
      <c r="V25" s="1001"/>
      <c r="W25" s="1001"/>
      <c r="X25" s="1001"/>
      <c r="Y25" s="1001"/>
      <c r="Z25" s="1001"/>
      <c r="AA25" s="1001"/>
      <c r="AB25" s="996"/>
      <c r="AC25" s="996"/>
      <c r="AD25" s="996"/>
      <c r="AE25" s="996"/>
      <c r="AF25" s="996"/>
      <c r="AG25" s="996"/>
      <c r="AH25" s="8">
        <f t="shared" si="6"/>
        <v>100</v>
      </c>
      <c r="AI25" s="219" t="s">
        <v>125</v>
      </c>
      <c r="AJ25" s="219" t="s">
        <v>169</v>
      </c>
      <c r="AK25" s="219" t="s">
        <v>173</v>
      </c>
    </row>
    <row r="26" spans="2:37" ht="26.25" customHeight="1">
      <c r="B26" s="697">
        <v>6</v>
      </c>
      <c r="C26" s="697"/>
      <c r="D26" s="667"/>
      <c r="E26" s="668"/>
      <c r="F26" s="668"/>
      <c r="G26" s="668"/>
      <c r="H26" s="668"/>
      <c r="I26" s="1000"/>
      <c r="J26" s="1001"/>
      <c r="K26" s="1001"/>
      <c r="L26" s="1001"/>
      <c r="M26" s="1001"/>
      <c r="N26" s="1001"/>
      <c r="O26" s="1001"/>
      <c r="P26" s="1001"/>
      <c r="Q26" s="1001"/>
      <c r="R26" s="1001"/>
      <c r="S26" s="1001"/>
      <c r="T26" s="1001"/>
      <c r="U26" s="1001"/>
      <c r="V26" s="1001"/>
      <c r="W26" s="1001"/>
      <c r="X26" s="1001"/>
      <c r="Y26" s="1001"/>
      <c r="Z26" s="1001"/>
      <c r="AA26" s="1001"/>
      <c r="AB26" s="996"/>
      <c r="AC26" s="996"/>
      <c r="AD26" s="996"/>
      <c r="AE26" s="996"/>
      <c r="AF26" s="996"/>
      <c r="AG26" s="996"/>
      <c r="AH26" s="8">
        <f t="shared" si="6"/>
        <v>100</v>
      </c>
      <c r="AI26" s="219" t="s">
        <v>126</v>
      </c>
      <c r="AJ26" s="219" t="s">
        <v>169</v>
      </c>
    </row>
    <row r="27" spans="2:37" ht="26.25" customHeight="1">
      <c r="B27" s="697">
        <v>7</v>
      </c>
      <c r="C27" s="697"/>
      <c r="D27" s="667"/>
      <c r="E27" s="668"/>
      <c r="F27" s="668"/>
      <c r="G27" s="668"/>
      <c r="H27" s="668"/>
      <c r="I27" s="1000"/>
      <c r="J27" s="1001"/>
      <c r="K27" s="1001"/>
      <c r="L27" s="1001"/>
      <c r="M27" s="1001"/>
      <c r="N27" s="1001"/>
      <c r="O27" s="1001"/>
      <c r="P27" s="1001"/>
      <c r="Q27" s="1001"/>
      <c r="R27" s="1001"/>
      <c r="S27" s="1001"/>
      <c r="T27" s="1001"/>
      <c r="U27" s="1001"/>
      <c r="V27" s="1001"/>
      <c r="W27" s="1001"/>
      <c r="X27" s="1001"/>
      <c r="Y27" s="1001"/>
      <c r="Z27" s="1001"/>
      <c r="AA27" s="1001"/>
      <c r="AB27" s="996"/>
      <c r="AC27" s="996"/>
      <c r="AD27" s="996"/>
      <c r="AE27" s="996"/>
      <c r="AF27" s="996"/>
      <c r="AG27" s="996"/>
      <c r="AH27" s="8">
        <f t="shared" si="6"/>
        <v>100</v>
      </c>
      <c r="AI27" s="219" t="s">
        <v>127</v>
      </c>
      <c r="AJ27" s="219" t="s">
        <v>169</v>
      </c>
      <c r="AK27" s="219" t="s">
        <v>170</v>
      </c>
    </row>
    <row r="28" spans="2:37" ht="26.25" customHeight="1">
      <c r="B28" s="697">
        <v>8</v>
      </c>
      <c r="C28" s="697"/>
      <c r="D28" s="667"/>
      <c r="E28" s="668"/>
      <c r="F28" s="668"/>
      <c r="G28" s="668"/>
      <c r="H28" s="668"/>
      <c r="I28" s="1000"/>
      <c r="J28" s="1001"/>
      <c r="K28" s="1001"/>
      <c r="L28" s="1001"/>
      <c r="M28" s="1001"/>
      <c r="N28" s="1001"/>
      <c r="O28" s="1001"/>
      <c r="P28" s="1001"/>
      <c r="Q28" s="1001"/>
      <c r="R28" s="1001"/>
      <c r="S28" s="1001"/>
      <c r="T28" s="1001"/>
      <c r="U28" s="1001"/>
      <c r="V28" s="1001"/>
      <c r="W28" s="1001"/>
      <c r="X28" s="1001"/>
      <c r="Y28" s="1001"/>
      <c r="Z28" s="1001"/>
      <c r="AA28" s="1001"/>
      <c r="AB28" s="996"/>
      <c r="AC28" s="996"/>
      <c r="AD28" s="996"/>
      <c r="AE28" s="996"/>
      <c r="AF28" s="996"/>
      <c r="AG28" s="996"/>
      <c r="AH28" s="8">
        <f t="shared" si="6"/>
        <v>100</v>
      </c>
      <c r="AI28" s="219" t="s">
        <v>139</v>
      </c>
      <c r="AJ28" s="219" t="s">
        <v>169</v>
      </c>
      <c r="AK28" s="219" t="s">
        <v>149</v>
      </c>
    </row>
    <row r="29" spans="2:37" ht="26.25" customHeight="1">
      <c r="B29" s="697">
        <v>9</v>
      </c>
      <c r="C29" s="697"/>
      <c r="D29" s="667"/>
      <c r="E29" s="668"/>
      <c r="F29" s="668"/>
      <c r="G29" s="668"/>
      <c r="H29" s="668"/>
      <c r="I29" s="1000"/>
      <c r="J29" s="1001"/>
      <c r="K29" s="1001"/>
      <c r="L29" s="1001"/>
      <c r="M29" s="1001"/>
      <c r="N29" s="1001"/>
      <c r="O29" s="1001"/>
      <c r="P29" s="1001"/>
      <c r="Q29" s="1001"/>
      <c r="R29" s="1001"/>
      <c r="S29" s="1001"/>
      <c r="T29" s="1001"/>
      <c r="U29" s="1001"/>
      <c r="V29" s="1001"/>
      <c r="W29" s="1001"/>
      <c r="X29" s="1001"/>
      <c r="Y29" s="1001"/>
      <c r="Z29" s="1001"/>
      <c r="AA29" s="1001"/>
      <c r="AB29" s="996"/>
      <c r="AC29" s="996"/>
      <c r="AD29" s="996"/>
      <c r="AE29" s="996"/>
      <c r="AF29" s="996"/>
      <c r="AG29" s="996"/>
      <c r="AH29" s="8">
        <f t="shared" si="6"/>
        <v>100</v>
      </c>
      <c r="AI29" s="219" t="s">
        <v>141</v>
      </c>
      <c r="AJ29" s="219" t="s">
        <v>169</v>
      </c>
      <c r="AK29" s="219" t="s">
        <v>174</v>
      </c>
    </row>
    <row r="30" spans="2:37" ht="26.25" customHeight="1">
      <c r="B30" s="697">
        <v>10</v>
      </c>
      <c r="C30" s="697"/>
      <c r="D30" s="667"/>
      <c r="E30" s="668"/>
      <c r="F30" s="668"/>
      <c r="G30" s="668"/>
      <c r="H30" s="668"/>
      <c r="I30" s="1000"/>
      <c r="J30" s="1001"/>
      <c r="K30" s="1001"/>
      <c r="L30" s="1001"/>
      <c r="M30" s="1001"/>
      <c r="N30" s="1001"/>
      <c r="O30" s="1001"/>
      <c r="P30" s="1001"/>
      <c r="Q30" s="1001"/>
      <c r="R30" s="1001"/>
      <c r="S30" s="1001"/>
      <c r="T30" s="1001"/>
      <c r="U30" s="1001"/>
      <c r="V30" s="1001"/>
      <c r="W30" s="1001"/>
      <c r="X30" s="1001"/>
      <c r="Y30" s="1001"/>
      <c r="Z30" s="1001"/>
      <c r="AA30" s="1001"/>
      <c r="AB30" s="996"/>
      <c r="AC30" s="996"/>
      <c r="AD30" s="996"/>
      <c r="AE30" s="996"/>
      <c r="AF30" s="996"/>
      <c r="AG30" s="996"/>
      <c r="AH30" s="8">
        <f t="shared" si="6"/>
        <v>100</v>
      </c>
      <c r="AI30" s="219" t="s">
        <v>128</v>
      </c>
      <c r="AJ30" s="219" t="s">
        <v>169</v>
      </c>
      <c r="AK30" s="219" t="s">
        <v>171</v>
      </c>
    </row>
    <row r="31" spans="2:37" ht="26.25" customHeight="1">
      <c r="B31" s="697">
        <v>11</v>
      </c>
      <c r="C31" s="697"/>
      <c r="D31" s="667"/>
      <c r="E31" s="668"/>
      <c r="F31" s="668"/>
      <c r="G31" s="668"/>
      <c r="H31" s="668"/>
      <c r="I31" s="1000"/>
      <c r="J31" s="1001"/>
      <c r="K31" s="1001"/>
      <c r="L31" s="1001"/>
      <c r="M31" s="1001"/>
      <c r="N31" s="1001"/>
      <c r="O31" s="1001"/>
      <c r="P31" s="1001"/>
      <c r="Q31" s="1001"/>
      <c r="R31" s="1001"/>
      <c r="S31" s="1001"/>
      <c r="T31" s="1001"/>
      <c r="U31" s="1001"/>
      <c r="V31" s="1001"/>
      <c r="W31" s="1001"/>
      <c r="X31" s="1001"/>
      <c r="Y31" s="1001"/>
      <c r="Z31" s="1001"/>
      <c r="AA31" s="1001"/>
      <c r="AB31" s="996"/>
      <c r="AC31" s="996"/>
      <c r="AD31" s="996"/>
      <c r="AE31" s="996"/>
      <c r="AF31" s="996"/>
      <c r="AG31" s="996"/>
      <c r="AH31" s="8">
        <f t="shared" si="6"/>
        <v>100</v>
      </c>
      <c r="AI31" s="219" t="s">
        <v>129</v>
      </c>
      <c r="AJ31" s="219" t="s">
        <v>169</v>
      </c>
      <c r="AK31" s="219" t="s">
        <v>151</v>
      </c>
    </row>
    <row r="32" spans="2:37" ht="26.25" customHeight="1">
      <c r="B32" s="697">
        <v>12</v>
      </c>
      <c r="C32" s="697"/>
      <c r="D32" s="667"/>
      <c r="E32" s="668"/>
      <c r="F32" s="668"/>
      <c r="G32" s="668"/>
      <c r="H32" s="668"/>
      <c r="I32" s="1000"/>
      <c r="J32" s="1001"/>
      <c r="K32" s="1001"/>
      <c r="L32" s="1001"/>
      <c r="M32" s="1001"/>
      <c r="N32" s="1001"/>
      <c r="O32" s="1001"/>
      <c r="P32" s="1001"/>
      <c r="Q32" s="1001"/>
      <c r="R32" s="1001"/>
      <c r="S32" s="1001"/>
      <c r="T32" s="1001"/>
      <c r="U32" s="1001"/>
      <c r="V32" s="1001"/>
      <c r="W32" s="1001"/>
      <c r="X32" s="1001"/>
      <c r="Y32" s="1001"/>
      <c r="Z32" s="1001"/>
      <c r="AA32" s="1001"/>
      <c r="AB32" s="996"/>
      <c r="AC32" s="996"/>
      <c r="AD32" s="996"/>
      <c r="AE32" s="996"/>
      <c r="AF32" s="996"/>
      <c r="AG32" s="996"/>
      <c r="AH32" s="8">
        <f t="shared" si="6"/>
        <v>100</v>
      </c>
      <c r="AI32" s="219" t="s">
        <v>130</v>
      </c>
      <c r="AJ32" s="219" t="s">
        <v>169</v>
      </c>
      <c r="AK32" s="219" t="s">
        <v>136</v>
      </c>
    </row>
    <row r="33" spans="2:37" ht="26.25" customHeight="1">
      <c r="B33" s="697">
        <v>13</v>
      </c>
      <c r="C33" s="697"/>
      <c r="D33" s="667"/>
      <c r="E33" s="668"/>
      <c r="F33" s="668"/>
      <c r="G33" s="668"/>
      <c r="H33" s="668"/>
      <c r="I33" s="1000"/>
      <c r="J33" s="1001"/>
      <c r="K33" s="1001"/>
      <c r="L33" s="1001"/>
      <c r="M33" s="1001"/>
      <c r="N33" s="1001"/>
      <c r="O33" s="1001"/>
      <c r="P33" s="1001"/>
      <c r="Q33" s="1001"/>
      <c r="R33" s="1001"/>
      <c r="S33" s="1001"/>
      <c r="T33" s="1001"/>
      <c r="U33" s="1001"/>
      <c r="V33" s="1001"/>
      <c r="W33" s="1001"/>
      <c r="X33" s="1001"/>
      <c r="Y33" s="1001"/>
      <c r="Z33" s="1001"/>
      <c r="AA33" s="1001"/>
      <c r="AB33" s="996"/>
      <c r="AC33" s="996"/>
      <c r="AD33" s="996"/>
      <c r="AE33" s="996"/>
      <c r="AF33" s="996"/>
      <c r="AG33" s="996"/>
      <c r="AH33" s="8">
        <f t="shared" si="6"/>
        <v>100</v>
      </c>
      <c r="AI33" s="219" t="s">
        <v>131</v>
      </c>
      <c r="AJ33" s="219" t="s">
        <v>169</v>
      </c>
      <c r="AK33" s="219" t="s">
        <v>148</v>
      </c>
    </row>
    <row r="34" spans="2:37" ht="26.25" customHeight="1">
      <c r="B34" s="697">
        <v>14</v>
      </c>
      <c r="C34" s="697"/>
      <c r="D34" s="667"/>
      <c r="E34" s="668"/>
      <c r="F34" s="668"/>
      <c r="G34" s="668"/>
      <c r="H34" s="668"/>
      <c r="I34" s="1000"/>
      <c r="J34" s="1001"/>
      <c r="K34" s="1001"/>
      <c r="L34" s="1001"/>
      <c r="M34" s="1001"/>
      <c r="N34" s="1001"/>
      <c r="O34" s="1001"/>
      <c r="P34" s="1001"/>
      <c r="Q34" s="1001"/>
      <c r="R34" s="1001"/>
      <c r="S34" s="1001"/>
      <c r="T34" s="1001"/>
      <c r="U34" s="1001"/>
      <c r="V34" s="1001"/>
      <c r="W34" s="1001"/>
      <c r="X34" s="1001"/>
      <c r="Y34" s="1001"/>
      <c r="Z34" s="1001"/>
      <c r="AA34" s="1001"/>
      <c r="AB34" s="996"/>
      <c r="AC34" s="996"/>
      <c r="AD34" s="996"/>
      <c r="AE34" s="996"/>
      <c r="AF34" s="996"/>
      <c r="AG34" s="996"/>
      <c r="AH34" s="8">
        <f t="shared" si="6"/>
        <v>100</v>
      </c>
      <c r="AI34" s="219" t="s">
        <v>132</v>
      </c>
      <c r="AJ34" s="219" t="s">
        <v>169</v>
      </c>
      <c r="AK34" s="219" t="s">
        <v>172</v>
      </c>
    </row>
    <row r="35" spans="2:37" ht="26.25" customHeight="1">
      <c r="B35" s="697">
        <v>15</v>
      </c>
      <c r="C35" s="697"/>
      <c r="D35" s="667"/>
      <c r="E35" s="668"/>
      <c r="F35" s="668"/>
      <c r="G35" s="668"/>
      <c r="H35" s="668"/>
      <c r="I35" s="1000"/>
      <c r="J35" s="1001"/>
      <c r="K35" s="1001"/>
      <c r="L35" s="1001"/>
      <c r="M35" s="1001"/>
      <c r="N35" s="1001"/>
      <c r="O35" s="1001"/>
      <c r="P35" s="1001"/>
      <c r="Q35" s="1001"/>
      <c r="R35" s="1001"/>
      <c r="S35" s="1001"/>
      <c r="T35" s="1001"/>
      <c r="U35" s="1001"/>
      <c r="V35" s="1001"/>
      <c r="W35" s="1001"/>
      <c r="X35" s="1001"/>
      <c r="Y35" s="1001"/>
      <c r="Z35" s="1001"/>
      <c r="AA35" s="1001"/>
      <c r="AB35" s="996"/>
      <c r="AC35" s="996"/>
      <c r="AD35" s="996"/>
      <c r="AE35" s="996"/>
      <c r="AF35" s="996"/>
      <c r="AG35" s="996"/>
      <c r="AH35" s="8">
        <f t="shared" si="6"/>
        <v>100</v>
      </c>
      <c r="AI35" s="219" t="s">
        <v>133</v>
      </c>
      <c r="AJ35" s="219" t="s">
        <v>169</v>
      </c>
      <c r="AK35" s="219" t="s">
        <v>146</v>
      </c>
    </row>
    <row r="36" spans="2:37" ht="18.75" customHeight="1">
      <c r="B36" s="697" t="s">
        <v>104</v>
      </c>
      <c r="C36" s="697"/>
      <c r="D36" s="697"/>
      <c r="E36" s="697"/>
      <c r="F36" s="697"/>
      <c r="G36" s="697"/>
      <c r="H36" s="697"/>
      <c r="I36" s="697"/>
      <c r="J36" s="697" t="s">
        <v>92</v>
      </c>
      <c r="K36" s="697"/>
      <c r="L36" s="697"/>
      <c r="M36" s="697"/>
      <c r="N36" s="926" t="s">
        <v>155</v>
      </c>
      <c r="O36" s="697"/>
      <c r="P36" s="697"/>
      <c r="Q36" s="697"/>
      <c r="R36" s="697"/>
      <c r="S36" s="697"/>
      <c r="T36" s="697" t="s">
        <v>93</v>
      </c>
      <c r="U36" s="697"/>
      <c r="V36" s="697"/>
      <c r="W36" s="697"/>
      <c r="X36" s="1002" t="s">
        <v>16</v>
      </c>
      <c r="Y36" s="1002"/>
      <c r="Z36" s="1002"/>
      <c r="AA36" s="1002"/>
      <c r="AB36" s="926" t="s">
        <v>103</v>
      </c>
      <c r="AC36" s="926"/>
      <c r="AD36" s="926"/>
      <c r="AE36" s="926"/>
      <c r="AF36" s="926"/>
      <c r="AG36" s="926"/>
      <c r="AI36" s="219" t="s">
        <v>135</v>
      </c>
      <c r="AJ36" s="219" t="s">
        <v>169</v>
      </c>
      <c r="AK36" s="219" t="s">
        <v>138</v>
      </c>
    </row>
    <row r="37" spans="2:37" ht="18.75" customHeight="1">
      <c r="B37" s="697"/>
      <c r="C37" s="697"/>
      <c r="D37" s="697"/>
      <c r="E37" s="697"/>
      <c r="F37" s="697"/>
      <c r="G37" s="697"/>
      <c r="H37" s="697"/>
      <c r="I37" s="697"/>
      <c r="J37" s="697"/>
      <c r="K37" s="697"/>
      <c r="L37" s="697"/>
      <c r="M37" s="697"/>
      <c r="N37" s="697"/>
      <c r="O37" s="697"/>
      <c r="P37" s="697"/>
      <c r="Q37" s="697"/>
      <c r="R37" s="697"/>
      <c r="S37" s="697"/>
      <c r="T37" s="697"/>
      <c r="U37" s="697"/>
      <c r="V37" s="697"/>
      <c r="W37" s="697"/>
      <c r="X37" s="1002"/>
      <c r="Y37" s="1002"/>
      <c r="Z37" s="1002"/>
      <c r="AA37" s="1002"/>
      <c r="AB37" s="926"/>
      <c r="AC37" s="926"/>
      <c r="AD37" s="926"/>
      <c r="AE37" s="926"/>
      <c r="AF37" s="926"/>
      <c r="AG37" s="926"/>
      <c r="AI37" s="219" t="s">
        <v>49</v>
      </c>
      <c r="AJ37" s="219" t="s">
        <v>169</v>
      </c>
      <c r="AK37" s="219" t="s">
        <v>147</v>
      </c>
    </row>
    <row r="38" spans="2:37" ht="26.25" customHeight="1">
      <c r="B38" s="697">
        <v>16</v>
      </c>
      <c r="C38" s="697"/>
      <c r="D38" s="667"/>
      <c r="E38" s="668"/>
      <c r="F38" s="668"/>
      <c r="G38" s="668"/>
      <c r="H38" s="668"/>
      <c r="I38" s="1000"/>
      <c r="J38" s="1001"/>
      <c r="K38" s="1001"/>
      <c r="L38" s="1001"/>
      <c r="M38" s="1001"/>
      <c r="N38" s="1001"/>
      <c r="O38" s="1001"/>
      <c r="P38" s="1001"/>
      <c r="Q38" s="1001"/>
      <c r="R38" s="1001"/>
      <c r="S38" s="1001"/>
      <c r="T38" s="1001"/>
      <c r="U38" s="1001"/>
      <c r="V38" s="1001"/>
      <c r="W38" s="1001"/>
      <c r="X38" s="1001"/>
      <c r="Y38" s="1001"/>
      <c r="Z38" s="1001"/>
      <c r="AA38" s="1001"/>
      <c r="AB38" s="996"/>
      <c r="AC38" s="996"/>
      <c r="AD38" s="996"/>
      <c r="AE38" s="996"/>
      <c r="AF38" s="996"/>
      <c r="AG38" s="996"/>
      <c r="AH38" s="8">
        <f t="shared" si="6"/>
        <v>100</v>
      </c>
    </row>
    <row r="39" spans="2:37" ht="26.25" customHeight="1">
      <c r="B39" s="697">
        <v>17</v>
      </c>
      <c r="C39" s="697"/>
      <c r="D39" s="667"/>
      <c r="E39" s="668"/>
      <c r="F39" s="668"/>
      <c r="G39" s="668"/>
      <c r="H39" s="668"/>
      <c r="I39" s="1000"/>
      <c r="J39" s="1001"/>
      <c r="K39" s="1001"/>
      <c r="L39" s="1001"/>
      <c r="M39" s="1001"/>
      <c r="N39" s="1001"/>
      <c r="O39" s="1001"/>
      <c r="P39" s="1001"/>
      <c r="Q39" s="1001"/>
      <c r="R39" s="1001"/>
      <c r="S39" s="1001"/>
      <c r="T39" s="1001"/>
      <c r="U39" s="1001"/>
      <c r="V39" s="1001"/>
      <c r="W39" s="1001"/>
      <c r="X39" s="1001"/>
      <c r="Y39" s="1001"/>
      <c r="Z39" s="1001"/>
      <c r="AA39" s="1001"/>
      <c r="AB39" s="996"/>
      <c r="AC39" s="996"/>
      <c r="AD39" s="996"/>
      <c r="AE39" s="996"/>
      <c r="AF39" s="996"/>
      <c r="AG39" s="996"/>
      <c r="AH39" s="8">
        <f t="shared" si="6"/>
        <v>100</v>
      </c>
    </row>
    <row r="40" spans="2:37" ht="26.25" customHeight="1">
      <c r="B40" s="697">
        <v>18</v>
      </c>
      <c r="C40" s="697"/>
      <c r="D40" s="667"/>
      <c r="E40" s="668"/>
      <c r="F40" s="668"/>
      <c r="G40" s="668"/>
      <c r="H40" s="668"/>
      <c r="I40" s="1000"/>
      <c r="J40" s="1001"/>
      <c r="K40" s="1001"/>
      <c r="L40" s="1001"/>
      <c r="M40" s="1001"/>
      <c r="N40" s="1001"/>
      <c r="O40" s="1001"/>
      <c r="P40" s="1001"/>
      <c r="Q40" s="1001"/>
      <c r="R40" s="1001"/>
      <c r="S40" s="1001"/>
      <c r="T40" s="1001"/>
      <c r="U40" s="1001"/>
      <c r="V40" s="1001"/>
      <c r="W40" s="1001"/>
      <c r="X40" s="1001"/>
      <c r="Y40" s="1001"/>
      <c r="Z40" s="1001"/>
      <c r="AA40" s="1001"/>
      <c r="AB40" s="996"/>
      <c r="AC40" s="996"/>
      <c r="AD40" s="996"/>
      <c r="AE40" s="996"/>
      <c r="AF40" s="996"/>
      <c r="AG40" s="996"/>
      <c r="AH40" s="8">
        <f t="shared" si="6"/>
        <v>100</v>
      </c>
    </row>
    <row r="41" spans="2:37" ht="26.25" customHeight="1">
      <c r="B41" s="697">
        <v>19</v>
      </c>
      <c r="C41" s="697"/>
      <c r="D41" s="667"/>
      <c r="E41" s="668"/>
      <c r="F41" s="668"/>
      <c r="G41" s="668"/>
      <c r="H41" s="668"/>
      <c r="I41" s="1000"/>
      <c r="J41" s="1001"/>
      <c r="K41" s="1001"/>
      <c r="L41" s="1001"/>
      <c r="M41" s="1001"/>
      <c r="N41" s="1001"/>
      <c r="O41" s="1001"/>
      <c r="P41" s="1001"/>
      <c r="Q41" s="1001"/>
      <c r="R41" s="1001"/>
      <c r="S41" s="1001"/>
      <c r="T41" s="1001"/>
      <c r="U41" s="1001"/>
      <c r="V41" s="1001"/>
      <c r="W41" s="1001"/>
      <c r="X41" s="1001"/>
      <c r="Y41" s="1001"/>
      <c r="Z41" s="1001"/>
      <c r="AA41" s="1001"/>
      <c r="AB41" s="996"/>
      <c r="AC41" s="996"/>
      <c r="AD41" s="996"/>
      <c r="AE41" s="996"/>
      <c r="AF41" s="996"/>
      <c r="AG41" s="996"/>
      <c r="AH41" s="8">
        <f t="shared" si="6"/>
        <v>100</v>
      </c>
    </row>
    <row r="42" spans="2:37" ht="26.25" customHeight="1">
      <c r="B42" s="697">
        <v>20</v>
      </c>
      <c r="C42" s="697"/>
      <c r="D42" s="667"/>
      <c r="E42" s="668"/>
      <c r="F42" s="668"/>
      <c r="G42" s="668"/>
      <c r="H42" s="668"/>
      <c r="I42" s="1000"/>
      <c r="J42" s="1001"/>
      <c r="K42" s="1001"/>
      <c r="L42" s="1001"/>
      <c r="M42" s="1001"/>
      <c r="N42" s="1001"/>
      <c r="O42" s="1001"/>
      <c r="P42" s="1001"/>
      <c r="Q42" s="1001"/>
      <c r="R42" s="1001"/>
      <c r="S42" s="1001"/>
      <c r="T42" s="1001"/>
      <c r="U42" s="1001"/>
      <c r="V42" s="1001"/>
      <c r="W42" s="1001"/>
      <c r="X42" s="1001"/>
      <c r="Y42" s="1001"/>
      <c r="Z42" s="1001"/>
      <c r="AA42" s="1001"/>
      <c r="AB42" s="996"/>
      <c r="AC42" s="996"/>
      <c r="AD42" s="996"/>
      <c r="AE42" s="996"/>
      <c r="AF42" s="996"/>
      <c r="AG42" s="996"/>
      <c r="AH42" s="8">
        <f t="shared" si="6"/>
        <v>100</v>
      </c>
    </row>
    <row r="43" spans="2:37" ht="26.25" customHeight="1">
      <c r="B43" s="697">
        <v>21</v>
      </c>
      <c r="C43" s="697"/>
      <c r="D43" s="667"/>
      <c r="E43" s="668"/>
      <c r="F43" s="668"/>
      <c r="G43" s="668"/>
      <c r="H43" s="668"/>
      <c r="I43" s="1000"/>
      <c r="J43" s="1001"/>
      <c r="K43" s="1001"/>
      <c r="L43" s="1001"/>
      <c r="M43" s="1001"/>
      <c r="N43" s="1001"/>
      <c r="O43" s="1001"/>
      <c r="P43" s="1001"/>
      <c r="Q43" s="1001"/>
      <c r="R43" s="1001"/>
      <c r="S43" s="1001"/>
      <c r="T43" s="1001"/>
      <c r="U43" s="1001"/>
      <c r="V43" s="1001"/>
      <c r="W43" s="1001"/>
      <c r="X43" s="1001"/>
      <c r="Y43" s="1001"/>
      <c r="Z43" s="1001"/>
      <c r="AA43" s="1001"/>
      <c r="AB43" s="996"/>
      <c r="AC43" s="996"/>
      <c r="AD43" s="996"/>
      <c r="AE43" s="996"/>
      <c r="AF43" s="996"/>
      <c r="AG43" s="996"/>
      <c r="AH43" s="8">
        <f t="shared" si="6"/>
        <v>100</v>
      </c>
    </row>
    <row r="44" spans="2:37" ht="26.25" customHeight="1">
      <c r="B44" s="697">
        <v>22</v>
      </c>
      <c r="C44" s="697"/>
      <c r="D44" s="667"/>
      <c r="E44" s="668"/>
      <c r="F44" s="668"/>
      <c r="G44" s="668"/>
      <c r="H44" s="668"/>
      <c r="I44" s="1000"/>
      <c r="J44" s="1001"/>
      <c r="K44" s="1001"/>
      <c r="L44" s="1001"/>
      <c r="M44" s="1001"/>
      <c r="N44" s="1001"/>
      <c r="O44" s="1001"/>
      <c r="P44" s="1001"/>
      <c r="Q44" s="1001"/>
      <c r="R44" s="1001"/>
      <c r="S44" s="1001"/>
      <c r="T44" s="1001"/>
      <c r="U44" s="1001"/>
      <c r="V44" s="1001"/>
      <c r="W44" s="1001"/>
      <c r="X44" s="1001"/>
      <c r="Y44" s="1001"/>
      <c r="Z44" s="1001"/>
      <c r="AA44" s="1001"/>
      <c r="AB44" s="996"/>
      <c r="AC44" s="996"/>
      <c r="AD44" s="996"/>
      <c r="AE44" s="996"/>
      <c r="AF44" s="996"/>
      <c r="AG44" s="996"/>
      <c r="AH44" s="8">
        <f t="shared" si="6"/>
        <v>100</v>
      </c>
    </row>
    <row r="45" spans="2:37" ht="26.25" customHeight="1">
      <c r="B45" s="697">
        <v>23</v>
      </c>
      <c r="C45" s="697"/>
      <c r="D45" s="667"/>
      <c r="E45" s="668"/>
      <c r="F45" s="668"/>
      <c r="G45" s="668"/>
      <c r="H45" s="668"/>
      <c r="I45" s="1000"/>
      <c r="J45" s="1001"/>
      <c r="K45" s="1001"/>
      <c r="L45" s="1001"/>
      <c r="M45" s="1001"/>
      <c r="N45" s="1001"/>
      <c r="O45" s="1001"/>
      <c r="P45" s="1001"/>
      <c r="Q45" s="1001"/>
      <c r="R45" s="1001"/>
      <c r="S45" s="1001"/>
      <c r="T45" s="1001"/>
      <c r="U45" s="1001"/>
      <c r="V45" s="1001"/>
      <c r="W45" s="1001"/>
      <c r="X45" s="1001"/>
      <c r="Y45" s="1001"/>
      <c r="Z45" s="1001"/>
      <c r="AA45" s="1001"/>
      <c r="AB45" s="996"/>
      <c r="AC45" s="996"/>
      <c r="AD45" s="996"/>
      <c r="AE45" s="996"/>
      <c r="AF45" s="996"/>
      <c r="AG45" s="996"/>
      <c r="AH45" s="8">
        <f t="shared" si="6"/>
        <v>100</v>
      </c>
    </row>
    <row r="46" spans="2:37" ht="26.25" customHeight="1">
      <c r="B46" s="697">
        <v>24</v>
      </c>
      <c r="C46" s="697"/>
      <c r="D46" s="667"/>
      <c r="E46" s="668"/>
      <c r="F46" s="668"/>
      <c r="G46" s="668"/>
      <c r="H46" s="668"/>
      <c r="I46" s="1000"/>
      <c r="J46" s="1001"/>
      <c r="K46" s="1001"/>
      <c r="L46" s="1001"/>
      <c r="M46" s="1001"/>
      <c r="N46" s="1001"/>
      <c r="O46" s="1001"/>
      <c r="P46" s="1001"/>
      <c r="Q46" s="1001"/>
      <c r="R46" s="1001"/>
      <c r="S46" s="1001"/>
      <c r="T46" s="1001"/>
      <c r="U46" s="1001"/>
      <c r="V46" s="1001"/>
      <c r="W46" s="1001"/>
      <c r="X46" s="1001"/>
      <c r="Y46" s="1001"/>
      <c r="Z46" s="1001"/>
      <c r="AA46" s="1001"/>
      <c r="AB46" s="996"/>
      <c r="AC46" s="996"/>
      <c r="AD46" s="996"/>
      <c r="AE46" s="996"/>
      <c r="AF46" s="996"/>
      <c r="AG46" s="996"/>
      <c r="AH46" s="8">
        <f t="shared" si="6"/>
        <v>100</v>
      </c>
    </row>
    <row r="47" spans="2:37" ht="26.25" customHeight="1">
      <c r="B47" s="697">
        <v>25</v>
      </c>
      <c r="C47" s="697"/>
      <c r="D47" s="667"/>
      <c r="E47" s="668"/>
      <c r="F47" s="668"/>
      <c r="G47" s="668"/>
      <c r="H47" s="668"/>
      <c r="I47" s="1000"/>
      <c r="J47" s="1001"/>
      <c r="K47" s="1001"/>
      <c r="L47" s="1001"/>
      <c r="M47" s="1001"/>
      <c r="N47" s="1001"/>
      <c r="O47" s="1001"/>
      <c r="P47" s="1001"/>
      <c r="Q47" s="1001"/>
      <c r="R47" s="1001"/>
      <c r="S47" s="1001"/>
      <c r="T47" s="1001"/>
      <c r="U47" s="1001"/>
      <c r="V47" s="1001"/>
      <c r="W47" s="1001"/>
      <c r="X47" s="1001"/>
      <c r="Y47" s="1001"/>
      <c r="Z47" s="1001"/>
      <c r="AA47" s="1001"/>
      <c r="AB47" s="996"/>
      <c r="AC47" s="996"/>
      <c r="AD47" s="996"/>
      <c r="AE47" s="996"/>
      <c r="AF47" s="996"/>
      <c r="AG47" s="996"/>
      <c r="AH47" s="8">
        <f t="shared" si="6"/>
        <v>100</v>
      </c>
    </row>
    <row r="48" spans="2:37" ht="26.25" customHeight="1">
      <c r="B48" s="697">
        <v>26</v>
      </c>
      <c r="C48" s="697"/>
      <c r="D48" s="667"/>
      <c r="E48" s="668"/>
      <c r="F48" s="668"/>
      <c r="G48" s="668"/>
      <c r="H48" s="668"/>
      <c r="I48" s="1000"/>
      <c r="J48" s="1001"/>
      <c r="K48" s="1001"/>
      <c r="L48" s="1001"/>
      <c r="M48" s="1001"/>
      <c r="N48" s="1001"/>
      <c r="O48" s="1001"/>
      <c r="P48" s="1001"/>
      <c r="Q48" s="1001"/>
      <c r="R48" s="1001"/>
      <c r="S48" s="1001"/>
      <c r="T48" s="1001"/>
      <c r="U48" s="1001"/>
      <c r="V48" s="1001"/>
      <c r="W48" s="1001"/>
      <c r="X48" s="1001"/>
      <c r="Y48" s="1001"/>
      <c r="Z48" s="1001"/>
      <c r="AA48" s="1001"/>
      <c r="AB48" s="996"/>
      <c r="AC48" s="996"/>
      <c r="AD48" s="996"/>
      <c r="AE48" s="996"/>
      <c r="AF48" s="996"/>
      <c r="AG48" s="996"/>
      <c r="AH48" s="8">
        <f t="shared" si="6"/>
        <v>100</v>
      </c>
    </row>
    <row r="49" spans="2:34" ht="26.25" customHeight="1">
      <c r="B49" s="697">
        <v>27</v>
      </c>
      <c r="C49" s="697"/>
      <c r="D49" s="667"/>
      <c r="E49" s="668"/>
      <c r="F49" s="668"/>
      <c r="G49" s="668"/>
      <c r="H49" s="668"/>
      <c r="I49" s="1000"/>
      <c r="J49" s="1001"/>
      <c r="K49" s="1001"/>
      <c r="L49" s="1001"/>
      <c r="M49" s="1001"/>
      <c r="N49" s="1001"/>
      <c r="O49" s="1001"/>
      <c r="P49" s="1001"/>
      <c r="Q49" s="1001"/>
      <c r="R49" s="1001"/>
      <c r="S49" s="1001"/>
      <c r="T49" s="1001"/>
      <c r="U49" s="1001"/>
      <c r="V49" s="1001"/>
      <c r="W49" s="1001"/>
      <c r="X49" s="1001"/>
      <c r="Y49" s="1001"/>
      <c r="Z49" s="1001"/>
      <c r="AA49" s="1001"/>
      <c r="AB49" s="996"/>
      <c r="AC49" s="996"/>
      <c r="AD49" s="996"/>
      <c r="AE49" s="996"/>
      <c r="AF49" s="996"/>
      <c r="AG49" s="996"/>
      <c r="AH49" s="8">
        <f t="shared" si="6"/>
        <v>100</v>
      </c>
    </row>
    <row r="50" spans="2:34" ht="26.25" customHeight="1">
      <c r="B50" s="697">
        <v>28</v>
      </c>
      <c r="C50" s="697"/>
      <c r="D50" s="667"/>
      <c r="E50" s="668"/>
      <c r="F50" s="668"/>
      <c r="G50" s="668"/>
      <c r="H50" s="668"/>
      <c r="I50" s="1000"/>
      <c r="J50" s="1001"/>
      <c r="K50" s="1001"/>
      <c r="L50" s="1001"/>
      <c r="M50" s="1001"/>
      <c r="N50" s="1001"/>
      <c r="O50" s="1001"/>
      <c r="P50" s="1001"/>
      <c r="Q50" s="1001"/>
      <c r="R50" s="1001"/>
      <c r="S50" s="1001"/>
      <c r="T50" s="1001"/>
      <c r="U50" s="1001"/>
      <c r="V50" s="1001"/>
      <c r="W50" s="1001"/>
      <c r="X50" s="1001"/>
      <c r="Y50" s="1001"/>
      <c r="Z50" s="1001"/>
      <c r="AA50" s="1001"/>
      <c r="AB50" s="996"/>
      <c r="AC50" s="996"/>
      <c r="AD50" s="996"/>
      <c r="AE50" s="996"/>
      <c r="AF50" s="996"/>
      <c r="AG50" s="996"/>
      <c r="AH50" s="8">
        <f t="shared" si="6"/>
        <v>100</v>
      </c>
    </row>
    <row r="51" spans="2:34" ht="26.25" customHeight="1">
      <c r="B51" s="697">
        <v>29</v>
      </c>
      <c r="C51" s="697"/>
      <c r="D51" s="667"/>
      <c r="E51" s="668"/>
      <c r="F51" s="668"/>
      <c r="G51" s="668"/>
      <c r="H51" s="668"/>
      <c r="I51" s="1000"/>
      <c r="J51" s="1001"/>
      <c r="K51" s="1001"/>
      <c r="L51" s="1001"/>
      <c r="M51" s="1001"/>
      <c r="N51" s="1001"/>
      <c r="O51" s="1001"/>
      <c r="P51" s="1001"/>
      <c r="Q51" s="1001"/>
      <c r="R51" s="1001"/>
      <c r="S51" s="1001"/>
      <c r="T51" s="1001"/>
      <c r="U51" s="1001"/>
      <c r="V51" s="1001"/>
      <c r="W51" s="1001"/>
      <c r="X51" s="1001"/>
      <c r="Y51" s="1001"/>
      <c r="Z51" s="1001"/>
      <c r="AA51" s="1001"/>
      <c r="AB51" s="996"/>
      <c r="AC51" s="996"/>
      <c r="AD51" s="996"/>
      <c r="AE51" s="996"/>
      <c r="AF51" s="996"/>
      <c r="AG51" s="996"/>
      <c r="AH51" s="8">
        <f t="shared" si="6"/>
        <v>100</v>
      </c>
    </row>
    <row r="52" spans="2:34" ht="26.25" customHeight="1">
      <c r="B52" s="697">
        <v>30</v>
      </c>
      <c r="C52" s="697"/>
      <c r="D52" s="667"/>
      <c r="E52" s="668"/>
      <c r="F52" s="668"/>
      <c r="G52" s="668"/>
      <c r="H52" s="668"/>
      <c r="I52" s="1000"/>
      <c r="J52" s="1001"/>
      <c r="K52" s="1001"/>
      <c r="L52" s="1001"/>
      <c r="M52" s="1001"/>
      <c r="N52" s="1001"/>
      <c r="O52" s="1001"/>
      <c r="P52" s="1001"/>
      <c r="Q52" s="1001"/>
      <c r="R52" s="1001"/>
      <c r="S52" s="1001"/>
      <c r="T52" s="1001"/>
      <c r="U52" s="1001"/>
      <c r="V52" s="1001"/>
      <c r="W52" s="1001"/>
      <c r="X52" s="1001"/>
      <c r="Y52" s="1001"/>
      <c r="Z52" s="1001"/>
      <c r="AA52" s="1001"/>
      <c r="AB52" s="996"/>
      <c r="AC52" s="996"/>
      <c r="AD52" s="996"/>
      <c r="AE52" s="996"/>
      <c r="AF52" s="996"/>
      <c r="AG52" s="996"/>
      <c r="AH52" s="8">
        <f t="shared" si="6"/>
        <v>100</v>
      </c>
    </row>
    <row r="53" spans="2:34" ht="26.25" customHeight="1">
      <c r="B53" s="697">
        <v>31</v>
      </c>
      <c r="C53" s="697"/>
      <c r="D53" s="667"/>
      <c r="E53" s="668"/>
      <c r="F53" s="668"/>
      <c r="G53" s="668"/>
      <c r="H53" s="668"/>
      <c r="I53" s="1000"/>
      <c r="J53" s="1001"/>
      <c r="K53" s="1001"/>
      <c r="L53" s="1001"/>
      <c r="M53" s="1001"/>
      <c r="N53" s="1001"/>
      <c r="O53" s="1001"/>
      <c r="P53" s="1001"/>
      <c r="Q53" s="1001"/>
      <c r="R53" s="1001"/>
      <c r="S53" s="1001"/>
      <c r="T53" s="1001"/>
      <c r="U53" s="1001"/>
      <c r="V53" s="1001"/>
      <c r="W53" s="1001"/>
      <c r="X53" s="1001"/>
      <c r="Y53" s="1001"/>
      <c r="Z53" s="1001"/>
      <c r="AA53" s="1001"/>
      <c r="AB53" s="996"/>
      <c r="AC53" s="996"/>
      <c r="AD53" s="996"/>
      <c r="AE53" s="996"/>
      <c r="AF53" s="996"/>
      <c r="AG53" s="996"/>
      <c r="AH53" s="8">
        <f t="shared" si="6"/>
        <v>100</v>
      </c>
    </row>
    <row r="54" spans="2:34" ht="26.25" customHeight="1">
      <c r="B54" s="697">
        <v>32</v>
      </c>
      <c r="C54" s="697"/>
      <c r="D54" s="667"/>
      <c r="E54" s="668"/>
      <c r="F54" s="668"/>
      <c r="G54" s="668"/>
      <c r="H54" s="668"/>
      <c r="I54" s="1000"/>
      <c r="J54" s="1001"/>
      <c r="K54" s="1001"/>
      <c r="L54" s="1001"/>
      <c r="M54" s="1001"/>
      <c r="N54" s="1001"/>
      <c r="O54" s="1001"/>
      <c r="P54" s="1001"/>
      <c r="Q54" s="1001"/>
      <c r="R54" s="1001"/>
      <c r="S54" s="1001"/>
      <c r="T54" s="1001"/>
      <c r="U54" s="1001"/>
      <c r="V54" s="1001"/>
      <c r="W54" s="1001"/>
      <c r="X54" s="1001"/>
      <c r="Y54" s="1001"/>
      <c r="Z54" s="1001"/>
      <c r="AA54" s="1001"/>
      <c r="AB54" s="996"/>
      <c r="AC54" s="996"/>
      <c r="AD54" s="996"/>
      <c r="AE54" s="996"/>
      <c r="AF54" s="996"/>
      <c r="AG54" s="996"/>
      <c r="AH54" s="8">
        <f t="shared" si="6"/>
        <v>100</v>
      </c>
    </row>
    <row r="55" spans="2:34" ht="26.25" customHeight="1">
      <c r="B55" s="697">
        <v>33</v>
      </c>
      <c r="C55" s="697"/>
      <c r="D55" s="667"/>
      <c r="E55" s="668"/>
      <c r="F55" s="668"/>
      <c r="G55" s="668"/>
      <c r="H55" s="668"/>
      <c r="I55" s="1000"/>
      <c r="J55" s="1001"/>
      <c r="K55" s="1001"/>
      <c r="L55" s="1001"/>
      <c r="M55" s="1001"/>
      <c r="N55" s="1001"/>
      <c r="O55" s="1001"/>
      <c r="P55" s="1001"/>
      <c r="Q55" s="1001"/>
      <c r="R55" s="1001"/>
      <c r="S55" s="1001"/>
      <c r="T55" s="1001"/>
      <c r="U55" s="1001"/>
      <c r="V55" s="1001"/>
      <c r="W55" s="1001"/>
      <c r="X55" s="1001"/>
      <c r="Y55" s="1001"/>
      <c r="Z55" s="1001"/>
      <c r="AA55" s="1001"/>
      <c r="AB55" s="996"/>
      <c r="AC55" s="996"/>
      <c r="AD55" s="996"/>
      <c r="AE55" s="996"/>
      <c r="AF55" s="996"/>
      <c r="AG55" s="996"/>
      <c r="AH55" s="8">
        <f t="shared" si="6"/>
        <v>100</v>
      </c>
    </row>
    <row r="56" spans="2:34" ht="26.25" customHeight="1">
      <c r="B56" s="697">
        <v>34</v>
      </c>
      <c r="C56" s="697"/>
      <c r="D56" s="667"/>
      <c r="E56" s="668"/>
      <c r="F56" s="668"/>
      <c r="G56" s="668"/>
      <c r="H56" s="668"/>
      <c r="I56" s="1000"/>
      <c r="J56" s="1001"/>
      <c r="K56" s="1001"/>
      <c r="L56" s="1001"/>
      <c r="M56" s="1001"/>
      <c r="N56" s="1001"/>
      <c r="O56" s="1001"/>
      <c r="P56" s="1001"/>
      <c r="Q56" s="1001"/>
      <c r="R56" s="1001"/>
      <c r="S56" s="1001"/>
      <c r="T56" s="1001"/>
      <c r="U56" s="1001"/>
      <c r="V56" s="1001"/>
      <c r="W56" s="1001"/>
      <c r="X56" s="1001"/>
      <c r="Y56" s="1001"/>
      <c r="Z56" s="1001"/>
      <c r="AA56" s="1001"/>
      <c r="AB56" s="996"/>
      <c r="AC56" s="996"/>
      <c r="AD56" s="996"/>
      <c r="AE56" s="996"/>
      <c r="AF56" s="996"/>
      <c r="AG56" s="996"/>
      <c r="AH56" s="8">
        <f t="shared" si="6"/>
        <v>100</v>
      </c>
    </row>
    <row r="57" spans="2:34" ht="26.25" customHeight="1">
      <c r="B57" s="697">
        <v>35</v>
      </c>
      <c r="C57" s="697"/>
      <c r="D57" s="667"/>
      <c r="E57" s="668"/>
      <c r="F57" s="668"/>
      <c r="G57" s="668"/>
      <c r="H57" s="668"/>
      <c r="I57" s="1000"/>
      <c r="J57" s="1001"/>
      <c r="K57" s="1001"/>
      <c r="L57" s="1001"/>
      <c r="M57" s="1001"/>
      <c r="N57" s="1001"/>
      <c r="O57" s="1001"/>
      <c r="P57" s="1001"/>
      <c r="Q57" s="1001"/>
      <c r="R57" s="1001"/>
      <c r="S57" s="1001"/>
      <c r="T57" s="1001"/>
      <c r="U57" s="1001"/>
      <c r="V57" s="1001"/>
      <c r="W57" s="1001"/>
      <c r="X57" s="1001"/>
      <c r="Y57" s="1001"/>
      <c r="Z57" s="1001"/>
      <c r="AA57" s="1001"/>
      <c r="AB57" s="996"/>
      <c r="AC57" s="996"/>
      <c r="AD57" s="996"/>
      <c r="AE57" s="996"/>
      <c r="AF57" s="996"/>
      <c r="AG57" s="996"/>
      <c r="AH57" s="8">
        <f t="shared" si="6"/>
        <v>100</v>
      </c>
    </row>
    <row r="58" spans="2:34" ht="26.25" customHeight="1">
      <c r="B58" s="697">
        <v>36</v>
      </c>
      <c r="C58" s="697"/>
      <c r="D58" s="667"/>
      <c r="E58" s="668"/>
      <c r="F58" s="668"/>
      <c r="G58" s="668"/>
      <c r="H58" s="668"/>
      <c r="I58" s="1000"/>
      <c r="J58" s="1001"/>
      <c r="K58" s="1001"/>
      <c r="L58" s="1001"/>
      <c r="M58" s="1001"/>
      <c r="N58" s="1001"/>
      <c r="O58" s="1001"/>
      <c r="P58" s="1001"/>
      <c r="Q58" s="1001"/>
      <c r="R58" s="1001"/>
      <c r="S58" s="1001"/>
      <c r="T58" s="1001"/>
      <c r="U58" s="1001"/>
      <c r="V58" s="1001"/>
      <c r="W58" s="1001"/>
      <c r="X58" s="1001"/>
      <c r="Y58" s="1001"/>
      <c r="Z58" s="1001"/>
      <c r="AA58" s="1001"/>
      <c r="AB58" s="996"/>
      <c r="AC58" s="996"/>
      <c r="AD58" s="996"/>
      <c r="AE58" s="996"/>
      <c r="AF58" s="996"/>
      <c r="AG58" s="996"/>
      <c r="AH58" s="8">
        <f t="shared" si="6"/>
        <v>100</v>
      </c>
    </row>
    <row r="59" spans="2:34" ht="26.25" customHeight="1">
      <c r="B59" s="697">
        <v>37</v>
      </c>
      <c r="C59" s="697"/>
      <c r="D59" s="667"/>
      <c r="E59" s="668"/>
      <c r="F59" s="668"/>
      <c r="G59" s="668"/>
      <c r="H59" s="668"/>
      <c r="I59" s="1000"/>
      <c r="J59" s="1001"/>
      <c r="K59" s="1001"/>
      <c r="L59" s="1001"/>
      <c r="M59" s="1001"/>
      <c r="N59" s="1001"/>
      <c r="O59" s="1001"/>
      <c r="P59" s="1001"/>
      <c r="Q59" s="1001"/>
      <c r="R59" s="1001"/>
      <c r="S59" s="1001"/>
      <c r="T59" s="1001"/>
      <c r="U59" s="1001"/>
      <c r="V59" s="1001"/>
      <c r="W59" s="1001"/>
      <c r="X59" s="1001"/>
      <c r="Y59" s="1001"/>
      <c r="Z59" s="1001"/>
      <c r="AA59" s="1001"/>
      <c r="AB59" s="996"/>
      <c r="AC59" s="996"/>
      <c r="AD59" s="996"/>
      <c r="AE59" s="996"/>
      <c r="AF59" s="996"/>
      <c r="AG59" s="996"/>
      <c r="AH59" s="8">
        <f t="shared" si="6"/>
        <v>100</v>
      </c>
    </row>
    <row r="60" spans="2:34" ht="26.25" customHeight="1">
      <c r="B60" s="697">
        <v>38</v>
      </c>
      <c r="C60" s="697"/>
      <c r="D60" s="667"/>
      <c r="E60" s="668"/>
      <c r="F60" s="668"/>
      <c r="G60" s="668"/>
      <c r="H60" s="668"/>
      <c r="I60" s="1000"/>
      <c r="J60" s="1001"/>
      <c r="K60" s="1001"/>
      <c r="L60" s="1001"/>
      <c r="M60" s="1001"/>
      <c r="N60" s="1001"/>
      <c r="O60" s="1001"/>
      <c r="P60" s="1001"/>
      <c r="Q60" s="1001"/>
      <c r="R60" s="1001"/>
      <c r="S60" s="1001"/>
      <c r="T60" s="1001"/>
      <c r="U60" s="1001"/>
      <c r="V60" s="1001"/>
      <c r="W60" s="1001"/>
      <c r="X60" s="1001"/>
      <c r="Y60" s="1001"/>
      <c r="Z60" s="1001"/>
      <c r="AA60" s="1001"/>
      <c r="AB60" s="996"/>
      <c r="AC60" s="996"/>
      <c r="AD60" s="996"/>
      <c r="AE60" s="996"/>
      <c r="AF60" s="996"/>
      <c r="AG60" s="996"/>
      <c r="AH60" s="8">
        <f t="shared" si="6"/>
        <v>100</v>
      </c>
    </row>
    <row r="61" spans="2:34" ht="26.25" customHeight="1">
      <c r="B61" s="697">
        <v>39</v>
      </c>
      <c r="C61" s="697"/>
      <c r="D61" s="667"/>
      <c r="E61" s="668"/>
      <c r="F61" s="668"/>
      <c r="G61" s="668"/>
      <c r="H61" s="668"/>
      <c r="I61" s="1000"/>
      <c r="J61" s="1001"/>
      <c r="K61" s="1001"/>
      <c r="L61" s="1001"/>
      <c r="M61" s="1001"/>
      <c r="N61" s="1001"/>
      <c r="O61" s="1001"/>
      <c r="P61" s="1001"/>
      <c r="Q61" s="1001"/>
      <c r="R61" s="1001"/>
      <c r="S61" s="1001"/>
      <c r="T61" s="1001"/>
      <c r="U61" s="1001"/>
      <c r="V61" s="1001"/>
      <c r="W61" s="1001"/>
      <c r="X61" s="1001"/>
      <c r="Y61" s="1001"/>
      <c r="Z61" s="1001"/>
      <c r="AA61" s="1001"/>
      <c r="AB61" s="996"/>
      <c r="AC61" s="996"/>
      <c r="AD61" s="996"/>
      <c r="AE61" s="996"/>
      <c r="AF61" s="996"/>
      <c r="AG61" s="996"/>
      <c r="AH61" s="8">
        <f t="shared" si="6"/>
        <v>100</v>
      </c>
    </row>
    <row r="62" spans="2:34" ht="26.25" customHeight="1">
      <c r="B62" s="697">
        <v>40</v>
      </c>
      <c r="C62" s="697"/>
      <c r="D62" s="667"/>
      <c r="E62" s="668"/>
      <c r="F62" s="668"/>
      <c r="G62" s="668"/>
      <c r="H62" s="668"/>
      <c r="I62" s="1000"/>
      <c r="J62" s="1001"/>
      <c r="K62" s="1001"/>
      <c r="L62" s="1001"/>
      <c r="M62" s="1001"/>
      <c r="N62" s="1001"/>
      <c r="O62" s="1001"/>
      <c r="P62" s="1001"/>
      <c r="Q62" s="1001"/>
      <c r="R62" s="1001"/>
      <c r="S62" s="1001"/>
      <c r="T62" s="1001"/>
      <c r="U62" s="1001"/>
      <c r="V62" s="1001"/>
      <c r="W62" s="1001"/>
      <c r="X62" s="1001"/>
      <c r="Y62" s="1001"/>
      <c r="Z62" s="1001"/>
      <c r="AA62" s="1001"/>
      <c r="AB62" s="996"/>
      <c r="AC62" s="996"/>
      <c r="AD62" s="996"/>
      <c r="AE62" s="996"/>
      <c r="AF62" s="996"/>
      <c r="AG62" s="996"/>
      <c r="AH62" s="8">
        <f t="shared" si="6"/>
        <v>100</v>
      </c>
    </row>
    <row r="63" spans="2:34" ht="26.25" customHeight="1">
      <c r="B63" s="997" t="s">
        <v>37</v>
      </c>
      <c r="C63" s="728"/>
      <c r="D63" s="728"/>
      <c r="E63" s="728"/>
      <c r="F63" s="728"/>
      <c r="G63" s="728"/>
      <c r="H63" s="728"/>
      <c r="I63" s="728"/>
      <c r="J63" s="728"/>
      <c r="K63" s="728"/>
      <c r="L63" s="728"/>
      <c r="M63" s="998"/>
      <c r="N63" s="697">
        <f>SUM(N38:S62)+SUM(N21:S35)</f>
        <v>0</v>
      </c>
      <c r="O63" s="697"/>
      <c r="P63" s="697"/>
      <c r="Q63" s="697"/>
      <c r="R63" s="697"/>
      <c r="S63" s="697"/>
      <c r="T63" s="999"/>
      <c r="U63" s="999"/>
      <c r="V63" s="999"/>
      <c r="W63" s="999"/>
      <c r="X63" s="697">
        <f>SUM(X38:AA62)+SUM(X21:AA35)</f>
        <v>0</v>
      </c>
      <c r="Y63" s="697"/>
      <c r="Z63" s="697"/>
      <c r="AA63" s="697"/>
      <c r="AB63" s="697"/>
      <c r="AC63" s="697"/>
      <c r="AD63" s="697"/>
      <c r="AE63" s="697"/>
      <c r="AF63" s="697"/>
      <c r="AG63" s="697"/>
    </row>
    <row r="64" spans="2:34" ht="22.7" customHeight="1">
      <c r="B64" s="992" t="s">
        <v>102</v>
      </c>
      <c r="C64" s="992"/>
      <c r="D64" s="992"/>
      <c r="E64" s="992"/>
      <c r="F64" s="992"/>
      <c r="G64" s="992"/>
      <c r="H64" s="992"/>
      <c r="I64" s="992"/>
      <c r="J64" s="992"/>
      <c r="K64" s="992"/>
      <c r="L64" s="992"/>
      <c r="M64" s="992"/>
      <c r="N64" s="993"/>
      <c r="O64" s="993"/>
      <c r="P64" s="993"/>
      <c r="Q64" s="992"/>
      <c r="R64" s="992"/>
      <c r="S64" s="992"/>
      <c r="T64" s="992"/>
      <c r="U64" s="992"/>
      <c r="V64" s="992"/>
      <c r="W64" s="992"/>
      <c r="X64" s="992"/>
      <c r="Y64" s="992"/>
      <c r="Z64" s="992"/>
      <c r="AA64" s="992"/>
      <c r="AB64" s="992"/>
      <c r="AC64" s="992"/>
      <c r="AD64" s="992"/>
      <c r="AE64" s="992"/>
      <c r="AF64" s="992"/>
      <c r="AG64" s="992"/>
    </row>
    <row r="65" spans="2:33" ht="37.5" customHeight="1">
      <c r="B65" s="994" t="s">
        <v>152</v>
      </c>
      <c r="C65" s="994"/>
      <c r="D65" s="994"/>
      <c r="E65" s="994"/>
      <c r="F65" s="994"/>
      <c r="G65" s="994"/>
      <c r="H65" s="994"/>
      <c r="I65" s="994"/>
      <c r="J65" s="994"/>
      <c r="K65" s="994"/>
      <c r="L65" s="994"/>
      <c r="M65" s="994"/>
      <c r="N65" s="994"/>
      <c r="O65" s="994"/>
      <c r="P65" s="994"/>
      <c r="Q65" s="994"/>
      <c r="R65" s="994"/>
      <c r="S65" s="994"/>
      <c r="T65" s="994"/>
      <c r="U65" s="994"/>
      <c r="V65" s="994"/>
      <c r="W65" s="994"/>
      <c r="X65" s="994"/>
      <c r="Y65" s="994"/>
      <c r="Z65" s="994"/>
      <c r="AA65" s="994"/>
      <c r="AB65" s="994"/>
      <c r="AC65" s="994"/>
      <c r="AD65" s="994"/>
      <c r="AE65" s="994"/>
      <c r="AF65" s="994"/>
      <c r="AG65" s="994"/>
    </row>
    <row r="66" spans="2:33" ht="37.5" customHeight="1">
      <c r="B66" s="994" t="s">
        <v>153</v>
      </c>
      <c r="C66" s="994"/>
      <c r="D66" s="994"/>
      <c r="E66" s="994"/>
      <c r="F66" s="994"/>
      <c r="G66" s="994"/>
      <c r="H66" s="994"/>
      <c r="I66" s="994"/>
      <c r="J66" s="994"/>
      <c r="K66" s="994"/>
      <c r="L66" s="994"/>
      <c r="M66" s="994"/>
      <c r="N66" s="994"/>
      <c r="O66" s="994"/>
      <c r="P66" s="994"/>
      <c r="Q66" s="994"/>
      <c r="R66" s="994"/>
      <c r="S66" s="994"/>
      <c r="T66" s="994"/>
      <c r="U66" s="994"/>
      <c r="V66" s="994"/>
      <c r="W66" s="994"/>
      <c r="X66" s="994"/>
      <c r="Y66" s="994"/>
      <c r="Z66" s="994"/>
      <c r="AA66" s="994"/>
      <c r="AB66" s="994"/>
      <c r="AC66" s="994"/>
      <c r="AD66" s="994"/>
      <c r="AE66" s="994"/>
      <c r="AF66" s="994"/>
      <c r="AG66" s="994"/>
    </row>
    <row r="67" spans="2:33" ht="37.5" customHeight="1">
      <c r="B67" s="994" t="s">
        <v>156</v>
      </c>
      <c r="C67" s="994"/>
      <c r="D67" s="994"/>
      <c r="E67" s="994"/>
      <c r="F67" s="994"/>
      <c r="G67" s="994"/>
      <c r="H67" s="994"/>
      <c r="I67" s="994"/>
      <c r="J67" s="994"/>
      <c r="K67" s="994"/>
      <c r="L67" s="994"/>
      <c r="M67" s="994"/>
      <c r="N67" s="994"/>
      <c r="O67" s="994"/>
      <c r="P67" s="994"/>
      <c r="Q67" s="994"/>
      <c r="R67" s="994"/>
      <c r="S67" s="994"/>
      <c r="T67" s="994"/>
      <c r="U67" s="994"/>
      <c r="V67" s="994"/>
      <c r="W67" s="994"/>
      <c r="X67" s="994"/>
      <c r="Y67" s="994"/>
      <c r="Z67" s="994"/>
      <c r="AA67" s="994"/>
      <c r="AB67" s="994"/>
      <c r="AC67" s="994"/>
      <c r="AD67" s="994"/>
      <c r="AE67" s="994"/>
      <c r="AF67" s="994"/>
      <c r="AG67" s="994"/>
    </row>
    <row r="68" spans="2:33" ht="18.75" customHeight="1">
      <c r="B68" s="993" t="s">
        <v>101</v>
      </c>
      <c r="C68" s="993"/>
      <c r="D68" s="993"/>
      <c r="E68" s="993"/>
      <c r="F68" s="993"/>
      <c r="G68" s="993"/>
      <c r="H68" s="993"/>
      <c r="I68" s="993"/>
      <c r="J68" s="993"/>
      <c r="K68" s="993"/>
      <c r="L68" s="993"/>
      <c r="M68" s="993"/>
      <c r="N68" s="993"/>
      <c r="O68" s="993"/>
      <c r="P68" s="993"/>
      <c r="Q68" s="993"/>
      <c r="R68" s="993"/>
      <c r="S68" s="993"/>
      <c r="T68" s="993"/>
      <c r="U68" s="993"/>
      <c r="V68" s="993"/>
      <c r="W68" s="993"/>
      <c r="X68" s="993"/>
      <c r="Y68" s="993"/>
      <c r="Z68" s="993"/>
      <c r="AA68" s="993"/>
      <c r="AB68" s="993"/>
      <c r="AC68" s="993"/>
      <c r="AD68" s="993"/>
      <c r="AE68" s="993"/>
      <c r="AF68" s="993"/>
      <c r="AG68" s="993"/>
    </row>
    <row r="71" spans="2:33" ht="18.75" hidden="1" customHeight="1">
      <c r="C71" s="8" t="s">
        <v>122</v>
      </c>
      <c r="J71" s="8">
        <v>1</v>
      </c>
      <c r="L71" s="8" t="s">
        <v>143</v>
      </c>
    </row>
    <row r="72" spans="2:33" ht="18.75" hidden="1" customHeight="1">
      <c r="C72" s="8" t="s">
        <v>123</v>
      </c>
      <c r="J72" s="8">
        <v>2</v>
      </c>
      <c r="L72" s="8" t="s">
        <v>144</v>
      </c>
    </row>
    <row r="73" spans="2:33" ht="18.75" hidden="1" customHeight="1">
      <c r="C73" s="8" t="s">
        <v>124</v>
      </c>
      <c r="J73" s="8">
        <v>3</v>
      </c>
      <c r="L73" s="8" t="s">
        <v>145</v>
      </c>
    </row>
    <row r="74" spans="2:33" ht="18.75" hidden="1" customHeight="1">
      <c r="C74" s="8" t="s">
        <v>134</v>
      </c>
      <c r="J74" s="8">
        <v>4</v>
      </c>
      <c r="L74" s="8" t="s">
        <v>140</v>
      </c>
    </row>
    <row r="75" spans="2:33" ht="18.75" hidden="1" customHeight="1">
      <c r="C75" s="8" t="s">
        <v>125</v>
      </c>
      <c r="J75" s="8">
        <v>5</v>
      </c>
      <c r="L75" s="8" t="s">
        <v>137</v>
      </c>
    </row>
    <row r="76" spans="2:33" ht="18.75" hidden="1" customHeight="1">
      <c r="C76" s="8" t="s">
        <v>126</v>
      </c>
      <c r="J76" s="8">
        <v>6</v>
      </c>
    </row>
    <row r="77" spans="2:33" ht="18.75" hidden="1" customHeight="1">
      <c r="C77" s="8" t="s">
        <v>127</v>
      </c>
      <c r="J77" s="8">
        <v>7</v>
      </c>
      <c r="L77" s="8" t="s">
        <v>150</v>
      </c>
    </row>
    <row r="78" spans="2:33" ht="18.75" hidden="1" customHeight="1">
      <c r="C78" s="8" t="s">
        <v>139</v>
      </c>
      <c r="J78" s="8">
        <v>8</v>
      </c>
      <c r="L78" s="8" t="s">
        <v>149</v>
      </c>
    </row>
    <row r="79" spans="2:33" ht="18.75" hidden="1" customHeight="1">
      <c r="C79" s="8" t="s">
        <v>141</v>
      </c>
      <c r="J79" s="8">
        <v>9</v>
      </c>
      <c r="L79" s="8" t="s">
        <v>142</v>
      </c>
    </row>
    <row r="80" spans="2:33" ht="18.75" hidden="1" customHeight="1">
      <c r="C80" s="8" t="s">
        <v>128</v>
      </c>
      <c r="J80" s="8">
        <v>10</v>
      </c>
    </row>
    <row r="81" spans="3:12" ht="18.75" hidden="1" customHeight="1">
      <c r="C81" s="8" t="s">
        <v>129</v>
      </c>
      <c r="J81" s="8">
        <v>11</v>
      </c>
      <c r="L81" s="8" t="s">
        <v>151</v>
      </c>
    </row>
    <row r="82" spans="3:12" ht="18.75" hidden="1" customHeight="1">
      <c r="C82" s="8" t="s">
        <v>130</v>
      </c>
      <c r="J82" s="8">
        <v>12</v>
      </c>
      <c r="L82" s="8" t="s">
        <v>136</v>
      </c>
    </row>
    <row r="83" spans="3:12" ht="18.75" hidden="1" customHeight="1">
      <c r="C83" s="8" t="s">
        <v>131</v>
      </c>
      <c r="J83" s="8">
        <v>13</v>
      </c>
      <c r="L83" s="8" t="s">
        <v>148</v>
      </c>
    </row>
    <row r="84" spans="3:12" ht="18.75" hidden="1" customHeight="1">
      <c r="C84" s="8" t="s">
        <v>132</v>
      </c>
      <c r="J84" s="8">
        <v>14</v>
      </c>
    </row>
    <row r="85" spans="3:12" ht="18.75" hidden="1" customHeight="1">
      <c r="C85" s="8" t="s">
        <v>133</v>
      </c>
      <c r="J85" s="8">
        <v>15</v>
      </c>
      <c r="L85" s="8" t="s">
        <v>146</v>
      </c>
    </row>
    <row r="86" spans="3:12" ht="18.75" hidden="1" customHeight="1">
      <c r="C86" s="8" t="s">
        <v>135</v>
      </c>
      <c r="J86" s="8">
        <v>16</v>
      </c>
      <c r="L86" s="8" t="s">
        <v>138</v>
      </c>
    </row>
    <row r="87" spans="3:12" ht="18.75" hidden="1" customHeight="1">
      <c r="C87" s="8" t="s">
        <v>49</v>
      </c>
      <c r="J87" s="8">
        <v>17</v>
      </c>
      <c r="L87" s="8" t="s">
        <v>147</v>
      </c>
    </row>
    <row r="160" spans="9:9" ht="15" customHeight="1">
      <c r="I160" s="8" t="s">
        <v>94</v>
      </c>
    </row>
  </sheetData>
  <sheetProtection sheet="1" selectLockedCells="1"/>
  <mergeCells count="351">
    <mergeCell ref="B3:AG3"/>
    <mergeCell ref="B6:AE6"/>
    <mergeCell ref="B7:H9"/>
    <mergeCell ref="I7:L9"/>
    <mergeCell ref="M7:P9"/>
    <mergeCell ref="Q7:T9"/>
    <mergeCell ref="U7:X9"/>
    <mergeCell ref="Y7:AE9"/>
    <mergeCell ref="AI7:AI10"/>
    <mergeCell ref="B10:H11"/>
    <mergeCell ref="I10:L10"/>
    <mergeCell ref="M10:P10"/>
    <mergeCell ref="Q10:T10"/>
    <mergeCell ref="U10:X10"/>
    <mergeCell ref="Y10:AE10"/>
    <mergeCell ref="I11:L11"/>
    <mergeCell ref="M11:P11"/>
    <mergeCell ref="Q11:T11"/>
    <mergeCell ref="U11:X11"/>
    <mergeCell ref="Y11:AE11"/>
    <mergeCell ref="B12:H15"/>
    <mergeCell ref="I12:L12"/>
    <mergeCell ref="M12:P12"/>
    <mergeCell ref="Q12:T12"/>
    <mergeCell ref="U12:X12"/>
    <mergeCell ref="Y12:AE12"/>
    <mergeCell ref="I13:L13"/>
    <mergeCell ref="M13:P13"/>
    <mergeCell ref="AI14:BK14"/>
    <mergeCell ref="I15:L15"/>
    <mergeCell ref="M15:P15"/>
    <mergeCell ref="Q15:T15"/>
    <mergeCell ref="U15:X15"/>
    <mergeCell ref="Y15:AE15"/>
    <mergeCell ref="Q13:T13"/>
    <mergeCell ref="U13:X13"/>
    <mergeCell ref="Y13:AE13"/>
    <mergeCell ref="I14:L14"/>
    <mergeCell ref="M14:P14"/>
    <mergeCell ref="Q14:T14"/>
    <mergeCell ref="U14:X14"/>
    <mergeCell ref="Y14:AE14"/>
    <mergeCell ref="B19:I20"/>
    <mergeCell ref="J19:M20"/>
    <mergeCell ref="N19:S20"/>
    <mergeCell ref="T19:W20"/>
    <mergeCell ref="X19:AA20"/>
    <mergeCell ref="AB19:AG20"/>
    <mergeCell ref="B16:L16"/>
    <mergeCell ref="M16:P16"/>
    <mergeCell ref="Q16:T16"/>
    <mergeCell ref="U16:X16"/>
    <mergeCell ref="Y16:AE16"/>
    <mergeCell ref="B18:I18"/>
    <mergeCell ref="AB21:AG21"/>
    <mergeCell ref="B22:C22"/>
    <mergeCell ref="D22:I22"/>
    <mergeCell ref="J22:M22"/>
    <mergeCell ref="N22:S22"/>
    <mergeCell ref="T22:W22"/>
    <mergeCell ref="X22:AA22"/>
    <mergeCell ref="AB22:AG22"/>
    <mergeCell ref="B21:C21"/>
    <mergeCell ref="D21:I21"/>
    <mergeCell ref="J21:M21"/>
    <mergeCell ref="N21:S21"/>
    <mergeCell ref="T21:W21"/>
    <mergeCell ref="X21:AA21"/>
    <mergeCell ref="AB23:AG23"/>
    <mergeCell ref="B24:C24"/>
    <mergeCell ref="D24:I24"/>
    <mergeCell ref="J24:M24"/>
    <mergeCell ref="N24:S24"/>
    <mergeCell ref="T24:W24"/>
    <mergeCell ref="X24:AA24"/>
    <mergeCell ref="AB24:AG24"/>
    <mergeCell ref="B23:C23"/>
    <mergeCell ref="D23:I23"/>
    <mergeCell ref="J23:M23"/>
    <mergeCell ref="N23:S23"/>
    <mergeCell ref="T23:W23"/>
    <mergeCell ref="X23:AA23"/>
    <mergeCell ref="AB25:AG25"/>
    <mergeCell ref="B26:C26"/>
    <mergeCell ref="D26:I26"/>
    <mergeCell ref="J26:M26"/>
    <mergeCell ref="N26:S26"/>
    <mergeCell ref="T26:W26"/>
    <mergeCell ref="X26:AA26"/>
    <mergeCell ref="AB26:AG26"/>
    <mergeCell ref="B25:C25"/>
    <mergeCell ref="D25:I25"/>
    <mergeCell ref="J25:M25"/>
    <mergeCell ref="N25:S25"/>
    <mergeCell ref="T25:W25"/>
    <mergeCell ref="X25:AA25"/>
    <mergeCell ref="AB27:AG27"/>
    <mergeCell ref="B28:C28"/>
    <mergeCell ref="D28:I28"/>
    <mergeCell ref="J28:M28"/>
    <mergeCell ref="N28:S28"/>
    <mergeCell ref="T28:W28"/>
    <mergeCell ref="X28:AA28"/>
    <mergeCell ref="AB28:AG28"/>
    <mergeCell ref="B27:C27"/>
    <mergeCell ref="D27:I27"/>
    <mergeCell ref="J27:M27"/>
    <mergeCell ref="N27:S27"/>
    <mergeCell ref="T27:W27"/>
    <mergeCell ref="X27:AA27"/>
    <mergeCell ref="AB29:AG29"/>
    <mergeCell ref="B30:C30"/>
    <mergeCell ref="D30:I30"/>
    <mergeCell ref="J30:M30"/>
    <mergeCell ref="N30:S30"/>
    <mergeCell ref="T30:W30"/>
    <mergeCell ref="X30:AA30"/>
    <mergeCell ref="AB30:AG30"/>
    <mergeCell ref="B29:C29"/>
    <mergeCell ref="D29:I29"/>
    <mergeCell ref="J29:M29"/>
    <mergeCell ref="N29:S29"/>
    <mergeCell ref="T29:W29"/>
    <mergeCell ref="X29:AA29"/>
    <mergeCell ref="AB31:AG31"/>
    <mergeCell ref="B32:C32"/>
    <mergeCell ref="D32:I32"/>
    <mergeCell ref="J32:M32"/>
    <mergeCell ref="N32:S32"/>
    <mergeCell ref="T32:W32"/>
    <mergeCell ref="X32:AA32"/>
    <mergeCell ref="AB32:AG32"/>
    <mergeCell ref="B31:C31"/>
    <mergeCell ref="D31:I31"/>
    <mergeCell ref="J31:M31"/>
    <mergeCell ref="N31:S31"/>
    <mergeCell ref="T31:W31"/>
    <mergeCell ref="X31:AA31"/>
    <mergeCell ref="AB33:AG33"/>
    <mergeCell ref="B34:C34"/>
    <mergeCell ref="D34:I34"/>
    <mergeCell ref="J34:M34"/>
    <mergeCell ref="N34:S34"/>
    <mergeCell ref="T34:W34"/>
    <mergeCell ref="X34:AA34"/>
    <mergeCell ref="AB34:AG34"/>
    <mergeCell ref="B33:C33"/>
    <mergeCell ref="D33:I33"/>
    <mergeCell ref="J33:M33"/>
    <mergeCell ref="N33:S33"/>
    <mergeCell ref="T33:W33"/>
    <mergeCell ref="X33:AA33"/>
    <mergeCell ref="AB35:AG35"/>
    <mergeCell ref="B36:I37"/>
    <mergeCell ref="J36:M37"/>
    <mergeCell ref="N36:S37"/>
    <mergeCell ref="T36:W37"/>
    <mergeCell ref="X36:AA37"/>
    <mergeCell ref="AB36:AG37"/>
    <mergeCell ref="B35:C35"/>
    <mergeCell ref="D35:I35"/>
    <mergeCell ref="J35:M35"/>
    <mergeCell ref="N35:S35"/>
    <mergeCell ref="T35:W35"/>
    <mergeCell ref="X35:AA35"/>
    <mergeCell ref="AB38:AG38"/>
    <mergeCell ref="B39:C39"/>
    <mergeCell ref="D39:I39"/>
    <mergeCell ref="J39:M39"/>
    <mergeCell ref="N39:S39"/>
    <mergeCell ref="T39:W39"/>
    <mergeCell ref="X39:AA39"/>
    <mergeCell ref="AB39:AG39"/>
    <mergeCell ref="B38:C38"/>
    <mergeCell ref="D38:I38"/>
    <mergeCell ref="J38:M38"/>
    <mergeCell ref="N38:S38"/>
    <mergeCell ref="T38:W38"/>
    <mergeCell ref="X38:AA38"/>
    <mergeCell ref="AB40:AG40"/>
    <mergeCell ref="B41:C41"/>
    <mergeCell ref="D41:I41"/>
    <mergeCell ref="J41:M41"/>
    <mergeCell ref="N41:S41"/>
    <mergeCell ref="T41:W41"/>
    <mergeCell ref="X41:AA41"/>
    <mergeCell ref="AB41:AG41"/>
    <mergeCell ref="B40:C40"/>
    <mergeCell ref="D40:I40"/>
    <mergeCell ref="J40:M40"/>
    <mergeCell ref="N40:S40"/>
    <mergeCell ref="T40:W40"/>
    <mergeCell ref="X40:AA40"/>
    <mergeCell ref="AB42:AG42"/>
    <mergeCell ref="B43:C43"/>
    <mergeCell ref="D43:I43"/>
    <mergeCell ref="J43:M43"/>
    <mergeCell ref="N43:S43"/>
    <mergeCell ref="T43:W43"/>
    <mergeCell ref="X43:AA43"/>
    <mergeCell ref="AB43:AG43"/>
    <mergeCell ref="B42:C42"/>
    <mergeCell ref="D42:I42"/>
    <mergeCell ref="J42:M42"/>
    <mergeCell ref="N42:S42"/>
    <mergeCell ref="T42:W42"/>
    <mergeCell ref="X42:AA42"/>
    <mergeCell ref="AB44:AG44"/>
    <mergeCell ref="B45:C45"/>
    <mergeCell ref="D45:I45"/>
    <mergeCell ref="J45:M45"/>
    <mergeCell ref="N45:S45"/>
    <mergeCell ref="T45:W45"/>
    <mergeCell ref="X45:AA45"/>
    <mergeCell ref="AB45:AG45"/>
    <mergeCell ref="B44:C44"/>
    <mergeCell ref="D44:I44"/>
    <mergeCell ref="J44:M44"/>
    <mergeCell ref="N44:S44"/>
    <mergeCell ref="T44:W44"/>
    <mergeCell ref="X44:AA44"/>
    <mergeCell ref="AB46:AG46"/>
    <mergeCell ref="B47:C47"/>
    <mergeCell ref="D47:I47"/>
    <mergeCell ref="J47:M47"/>
    <mergeCell ref="N47:S47"/>
    <mergeCell ref="T47:W47"/>
    <mergeCell ref="X47:AA47"/>
    <mergeCell ref="AB47:AG47"/>
    <mergeCell ref="B46:C46"/>
    <mergeCell ref="D46:I46"/>
    <mergeCell ref="J46:M46"/>
    <mergeCell ref="N46:S46"/>
    <mergeCell ref="T46:W46"/>
    <mergeCell ref="X46:AA46"/>
    <mergeCell ref="AB48:AG48"/>
    <mergeCell ref="B49:C49"/>
    <mergeCell ref="D49:I49"/>
    <mergeCell ref="J49:M49"/>
    <mergeCell ref="N49:S49"/>
    <mergeCell ref="T49:W49"/>
    <mergeCell ref="X49:AA49"/>
    <mergeCell ref="AB49:AG49"/>
    <mergeCell ref="B48:C48"/>
    <mergeCell ref="D48:I48"/>
    <mergeCell ref="J48:M48"/>
    <mergeCell ref="N48:S48"/>
    <mergeCell ref="T48:W48"/>
    <mergeCell ref="X48:AA48"/>
    <mergeCell ref="AB50:AG50"/>
    <mergeCell ref="B51:C51"/>
    <mergeCell ref="D51:I51"/>
    <mergeCell ref="J51:M51"/>
    <mergeCell ref="N51:S51"/>
    <mergeCell ref="T51:W51"/>
    <mergeCell ref="X51:AA51"/>
    <mergeCell ref="AB51:AG51"/>
    <mergeCell ref="B50:C50"/>
    <mergeCell ref="D50:I50"/>
    <mergeCell ref="J50:M50"/>
    <mergeCell ref="N50:S50"/>
    <mergeCell ref="T50:W50"/>
    <mergeCell ref="X50:AA50"/>
    <mergeCell ref="AB52:AG52"/>
    <mergeCell ref="B53:C53"/>
    <mergeCell ref="D53:I53"/>
    <mergeCell ref="J53:M53"/>
    <mergeCell ref="N53:S53"/>
    <mergeCell ref="T53:W53"/>
    <mergeCell ref="X53:AA53"/>
    <mergeCell ref="AB53:AG53"/>
    <mergeCell ref="B52:C52"/>
    <mergeCell ref="D52:I52"/>
    <mergeCell ref="J52:M52"/>
    <mergeCell ref="N52:S52"/>
    <mergeCell ref="T52:W52"/>
    <mergeCell ref="X52:AA52"/>
    <mergeCell ref="AB54:AG54"/>
    <mergeCell ref="B55:C55"/>
    <mergeCell ref="D55:I55"/>
    <mergeCell ref="J55:M55"/>
    <mergeCell ref="N55:S55"/>
    <mergeCell ref="T55:W55"/>
    <mergeCell ref="X55:AA55"/>
    <mergeCell ref="AB55:AG55"/>
    <mergeCell ref="B54:C54"/>
    <mergeCell ref="D54:I54"/>
    <mergeCell ref="J54:M54"/>
    <mergeCell ref="N54:S54"/>
    <mergeCell ref="T54:W54"/>
    <mergeCell ref="X54:AA54"/>
    <mergeCell ref="AB56:AG56"/>
    <mergeCell ref="B57:C57"/>
    <mergeCell ref="D57:I57"/>
    <mergeCell ref="J57:M57"/>
    <mergeCell ref="N57:S57"/>
    <mergeCell ref="T57:W57"/>
    <mergeCell ref="X57:AA57"/>
    <mergeCell ref="AB57:AG57"/>
    <mergeCell ref="B56:C56"/>
    <mergeCell ref="D56:I56"/>
    <mergeCell ref="J56:M56"/>
    <mergeCell ref="N56:S56"/>
    <mergeCell ref="T56:W56"/>
    <mergeCell ref="X56:AA56"/>
    <mergeCell ref="X61:AA61"/>
    <mergeCell ref="AB61:AG61"/>
    <mergeCell ref="B60:C60"/>
    <mergeCell ref="D60:I60"/>
    <mergeCell ref="J60:M60"/>
    <mergeCell ref="N60:S60"/>
    <mergeCell ref="T60:W60"/>
    <mergeCell ref="X60:AA60"/>
    <mergeCell ref="AB58:AG58"/>
    <mergeCell ref="B59:C59"/>
    <mergeCell ref="D59:I59"/>
    <mergeCell ref="J59:M59"/>
    <mergeCell ref="N59:S59"/>
    <mergeCell ref="T59:W59"/>
    <mergeCell ref="X59:AA59"/>
    <mergeCell ref="AB59:AG59"/>
    <mergeCell ref="B58:C58"/>
    <mergeCell ref="D58:I58"/>
    <mergeCell ref="J58:M58"/>
    <mergeCell ref="N58:S58"/>
    <mergeCell ref="T58:W58"/>
    <mergeCell ref="X58:AA58"/>
    <mergeCell ref="B64:AG64"/>
    <mergeCell ref="B65:AG65"/>
    <mergeCell ref="B66:AG66"/>
    <mergeCell ref="B67:AG67"/>
    <mergeCell ref="B68:AG68"/>
    <mergeCell ref="AI3:AI6"/>
    <mergeCell ref="AB62:AG62"/>
    <mergeCell ref="B63:M63"/>
    <mergeCell ref="N63:S63"/>
    <mergeCell ref="T63:W63"/>
    <mergeCell ref="X63:AA63"/>
    <mergeCell ref="AB63:AG63"/>
    <mergeCell ref="B62:C62"/>
    <mergeCell ref="D62:I62"/>
    <mergeCell ref="J62:M62"/>
    <mergeCell ref="N62:S62"/>
    <mergeCell ref="T62:W62"/>
    <mergeCell ref="X62:AA62"/>
    <mergeCell ref="AB60:AG60"/>
    <mergeCell ref="B61:C61"/>
    <mergeCell ref="D61:I61"/>
    <mergeCell ref="J61:M61"/>
    <mergeCell ref="N61:S61"/>
    <mergeCell ref="T61:W61"/>
  </mergeCells>
  <phoneticPr fontId="1"/>
  <conditionalFormatting sqref="J38:S62">
    <cfRule type="containsBlanks" dxfId="24" priority="10">
      <formula>LEN(TRIM(J38))=0</formula>
    </cfRule>
  </conditionalFormatting>
  <conditionalFormatting sqref="AB21:AG35">
    <cfRule type="containsBlanks" dxfId="23" priority="14">
      <formula>LEN(TRIM(AB21))=0</formula>
    </cfRule>
  </conditionalFormatting>
  <conditionalFormatting sqref="D21:I35">
    <cfRule type="containsBlanks" dxfId="22" priority="26">
      <formula>LEN(TRIM(D21))=0</formula>
    </cfRule>
  </conditionalFormatting>
  <conditionalFormatting sqref="J21:S35">
    <cfRule type="containsBlanks" dxfId="21" priority="15">
      <formula>LEN(TRIM(J21))=0</formula>
    </cfRule>
  </conditionalFormatting>
  <conditionalFormatting sqref="AB38:AG62">
    <cfRule type="containsBlanks" dxfId="20" priority="9">
      <formula>LEN(TRIM(AB38))=0</formula>
    </cfRule>
  </conditionalFormatting>
  <conditionalFormatting sqref="D38:I62">
    <cfRule type="containsBlanks" dxfId="19" priority="7">
      <formula>LEN(TRIM(D38))=0</formula>
    </cfRule>
  </conditionalFormatting>
  <conditionalFormatting sqref="X21:AA35">
    <cfRule type="containsBlanks" dxfId="18" priority="6">
      <formula>LEN(TRIM(X21))=0</formula>
    </cfRule>
  </conditionalFormatting>
  <conditionalFormatting sqref="X38:AA62">
    <cfRule type="containsBlanks" dxfId="17" priority="4">
      <formula>LEN(TRIM(X38))=0</formula>
    </cfRule>
  </conditionalFormatting>
  <conditionalFormatting sqref="T21:W35">
    <cfRule type="containsBlanks" dxfId="16" priority="2">
      <formula>LEN(TRIM(T21))=0</formula>
    </cfRule>
  </conditionalFormatting>
  <conditionalFormatting sqref="T38:W62">
    <cfRule type="containsBlanks" dxfId="15" priority="1">
      <formula>LEN(TRIM(T38))=0</formula>
    </cfRule>
  </conditionalFormatting>
  <dataValidations count="4">
    <dataValidation type="list" allowBlank="1" showInputMessage="1" showErrorMessage="1" sqref="D21:D35 D38:D62">
      <formula1>$C$71:$C$87</formula1>
    </dataValidation>
    <dataValidation imeMode="halfAlpha" allowBlank="1" showInputMessage="1" showErrorMessage="1" sqref="J21:S35 J38:S62 X21:AA35 X38:AA62"/>
    <dataValidation imeMode="hiragana" allowBlank="1" showInputMessage="1" showErrorMessage="1" sqref="AB21:AG35 AB38:AG62"/>
    <dataValidation type="list" imeMode="halfAlpha" allowBlank="1" showInputMessage="1" showErrorMessage="1" sqref="T21:W35 T38:W62">
      <formula1>"０歳児,１歳児,２歳児,３歳児,４歳児,５歳児"</formula1>
    </dataValidation>
  </dataValidations>
  <printOptions horizontalCentered="1"/>
  <pageMargins left="0.59055118110236227" right="0" top="0.74803149606299213" bottom="0.55118110236220474" header="0.51181102362204722" footer="0.31496062992125984"/>
  <pageSetup paperSize="9" scale="79" fitToHeight="0" orientation="portrait" r:id="rId1"/>
  <rowBreaks count="1" manualBreakCount="1">
    <brk id="35" min="1" max="3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BK160"/>
  <sheetViews>
    <sheetView showGridLines="0" showRowColHeaders="0" showZeros="0" view="pageBreakPreview" topLeftCell="A6" zoomScale="90" zoomScaleNormal="100" zoomScaleSheetLayoutView="90" workbookViewId="0">
      <selection activeCell="D21" sqref="D21:I21"/>
    </sheetView>
  </sheetViews>
  <sheetFormatPr defaultColWidth="2.5" defaultRowHeight="15" customHeight="1"/>
  <cols>
    <col min="1" max="1" width="6.625" style="8" customWidth="1"/>
    <col min="2" max="8" width="2.75" style="8" customWidth="1"/>
    <col min="9" max="33" width="3.125" style="8" customWidth="1"/>
    <col min="34" max="34" width="5.5" style="8" hidden="1" customWidth="1"/>
    <col min="35" max="35" width="16.625" style="219" customWidth="1"/>
    <col min="36" max="36" width="1.125" style="219" customWidth="1"/>
    <col min="37" max="37" width="18.625" style="219" customWidth="1"/>
    <col min="38" max="16384" width="2.5" style="8"/>
  </cols>
  <sheetData>
    <row r="1" spans="2:63" ht="15.75" customHeight="1">
      <c r="B1" s="36" t="s">
        <v>598</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row>
    <row r="2" spans="2:63" ht="15.75" customHeight="1">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spans="2:63" ht="18.75" customHeight="1">
      <c r="B3" s="868" t="s">
        <v>82</v>
      </c>
      <c r="C3" s="868"/>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c r="AG3" s="868"/>
      <c r="AI3" s="1024" t="s">
        <v>607</v>
      </c>
      <c r="AJ3" s="1024"/>
      <c r="AK3" s="1024"/>
    </row>
    <row r="4" spans="2:63" ht="15.75" customHeigh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I4" s="1024"/>
      <c r="AJ4" s="1024"/>
      <c r="AK4" s="1024"/>
    </row>
    <row r="5" spans="2:63" ht="22.7" customHeight="1">
      <c r="B5" s="319" t="s">
        <v>595</v>
      </c>
      <c r="C5" s="277"/>
      <c r="D5" s="277"/>
      <c r="E5" s="277"/>
      <c r="F5" s="277"/>
      <c r="G5" s="277"/>
      <c r="H5" s="277"/>
      <c r="I5" s="277"/>
      <c r="J5" s="277"/>
      <c r="K5" s="277"/>
      <c r="L5" s="277"/>
      <c r="M5" s="277"/>
      <c r="N5" s="277"/>
      <c r="O5" s="277"/>
      <c r="P5" s="132"/>
      <c r="Q5" s="132"/>
      <c r="R5" s="132"/>
      <c r="S5" s="132"/>
      <c r="T5" s="132"/>
      <c r="U5" s="132"/>
      <c r="V5" s="132"/>
      <c r="W5" s="132"/>
      <c r="X5" s="132"/>
      <c r="Y5" s="132"/>
      <c r="Z5" s="132"/>
      <c r="AA5" s="132"/>
      <c r="AB5" s="132"/>
      <c r="AC5" s="132"/>
      <c r="AD5" s="132"/>
      <c r="AE5" s="132"/>
      <c r="AF5" s="132"/>
      <c r="AG5" s="132"/>
      <c r="AI5" s="1024"/>
      <c r="AJ5" s="1024"/>
      <c r="AK5" s="1024"/>
    </row>
    <row r="6" spans="2:63" ht="22.7" customHeight="1">
      <c r="B6" s="1013" t="s">
        <v>90</v>
      </c>
      <c r="C6" s="1013"/>
      <c r="D6" s="1013"/>
      <c r="E6" s="1013"/>
      <c r="F6" s="1013"/>
      <c r="G6" s="1013"/>
      <c r="H6" s="1013"/>
      <c r="I6" s="1013"/>
      <c r="J6" s="1013"/>
      <c r="K6" s="1013"/>
      <c r="L6" s="1013"/>
      <c r="M6" s="1013"/>
      <c r="N6" s="1013"/>
      <c r="O6" s="1013"/>
      <c r="P6" s="1013"/>
      <c r="Q6" s="1013"/>
      <c r="R6" s="1013"/>
      <c r="S6" s="1013"/>
      <c r="T6" s="1013"/>
      <c r="U6" s="1013"/>
      <c r="V6" s="1013"/>
      <c r="W6" s="1013"/>
      <c r="X6" s="1013"/>
      <c r="Y6" s="1013"/>
      <c r="Z6" s="1013"/>
      <c r="AA6" s="1013"/>
      <c r="AB6" s="1013"/>
      <c r="AC6" s="1013"/>
      <c r="AD6" s="1013"/>
      <c r="AE6" s="1013"/>
      <c r="AF6" s="79"/>
      <c r="AG6" s="79"/>
      <c r="AI6" s="1024"/>
      <c r="AJ6" s="1024"/>
      <c r="AK6" s="1024"/>
    </row>
    <row r="7" spans="2:63" ht="22.7" customHeight="1">
      <c r="B7" s="1013" t="s">
        <v>83</v>
      </c>
      <c r="C7" s="1013"/>
      <c r="D7" s="1013"/>
      <c r="E7" s="1013"/>
      <c r="F7" s="1013"/>
      <c r="G7" s="1013"/>
      <c r="H7" s="1013"/>
      <c r="I7" s="1022" t="s">
        <v>87</v>
      </c>
      <c r="J7" s="1013"/>
      <c r="K7" s="1013"/>
      <c r="L7" s="1013"/>
      <c r="M7" s="1022" t="s">
        <v>85</v>
      </c>
      <c r="N7" s="1022"/>
      <c r="O7" s="1022"/>
      <c r="P7" s="1022"/>
      <c r="Q7" s="1004" t="s">
        <v>106</v>
      </c>
      <c r="R7" s="1004"/>
      <c r="S7" s="1004"/>
      <c r="T7" s="1004"/>
      <c r="U7" s="1004" t="s">
        <v>154</v>
      </c>
      <c r="V7" s="1003"/>
      <c r="W7" s="1003"/>
      <c r="X7" s="1003"/>
      <c r="Y7" s="1004" t="s">
        <v>88</v>
      </c>
      <c r="Z7" s="1004"/>
      <c r="AA7" s="1004"/>
      <c r="AB7" s="1004"/>
      <c r="AC7" s="1004"/>
      <c r="AD7" s="1004"/>
      <c r="AE7" s="1004"/>
      <c r="AF7" s="36"/>
      <c r="AG7" s="36"/>
      <c r="AI7" s="1023" t="s">
        <v>596</v>
      </c>
      <c r="AJ7" s="239"/>
    </row>
    <row r="8" spans="2:63" ht="22.7" customHeight="1">
      <c r="B8" s="1013"/>
      <c r="C8" s="1013"/>
      <c r="D8" s="1013"/>
      <c r="E8" s="1013"/>
      <c r="F8" s="1013"/>
      <c r="G8" s="1013"/>
      <c r="H8" s="1013"/>
      <c r="I8" s="1013"/>
      <c r="J8" s="1013"/>
      <c r="K8" s="1013"/>
      <c r="L8" s="1013"/>
      <c r="M8" s="1022"/>
      <c r="N8" s="1022"/>
      <c r="O8" s="1022"/>
      <c r="P8" s="1022"/>
      <c r="Q8" s="1004"/>
      <c r="R8" s="1004"/>
      <c r="S8" s="1004"/>
      <c r="T8" s="1004"/>
      <c r="U8" s="1003"/>
      <c r="V8" s="1003"/>
      <c r="W8" s="1003"/>
      <c r="X8" s="1003"/>
      <c r="Y8" s="1004"/>
      <c r="Z8" s="1004"/>
      <c r="AA8" s="1004"/>
      <c r="AB8" s="1004"/>
      <c r="AC8" s="1004"/>
      <c r="AD8" s="1004"/>
      <c r="AE8" s="1004"/>
      <c r="AF8" s="36"/>
      <c r="AG8" s="36"/>
      <c r="AI8" s="1023"/>
      <c r="AJ8" s="239"/>
    </row>
    <row r="9" spans="2:63" ht="22.7" customHeight="1">
      <c r="B9" s="1013"/>
      <c r="C9" s="1013"/>
      <c r="D9" s="1013"/>
      <c r="E9" s="1013"/>
      <c r="F9" s="1013"/>
      <c r="G9" s="1013"/>
      <c r="H9" s="1013"/>
      <c r="I9" s="1013"/>
      <c r="J9" s="1013"/>
      <c r="K9" s="1013"/>
      <c r="L9" s="1013"/>
      <c r="M9" s="1022"/>
      <c r="N9" s="1022"/>
      <c r="O9" s="1022"/>
      <c r="P9" s="1022"/>
      <c r="Q9" s="1004"/>
      <c r="R9" s="1004"/>
      <c r="S9" s="1004"/>
      <c r="T9" s="1004"/>
      <c r="U9" s="1003"/>
      <c r="V9" s="1003"/>
      <c r="W9" s="1003"/>
      <c r="X9" s="1003"/>
      <c r="Y9" s="1004"/>
      <c r="Z9" s="1004"/>
      <c r="AA9" s="1004"/>
      <c r="AB9" s="1004"/>
      <c r="AC9" s="1004"/>
      <c r="AD9" s="1004"/>
      <c r="AE9" s="1004"/>
      <c r="AF9" s="36"/>
      <c r="AG9" s="36"/>
      <c r="AI9" s="1023"/>
    </row>
    <row r="10" spans="2:63" ht="26.25" customHeight="1">
      <c r="B10" s="1011" t="s">
        <v>84</v>
      </c>
      <c r="C10" s="1011"/>
      <c r="D10" s="1011"/>
      <c r="E10" s="1011"/>
      <c r="F10" s="1011"/>
      <c r="G10" s="1011"/>
      <c r="H10" s="1011"/>
      <c r="I10" s="1013" t="s">
        <v>18</v>
      </c>
      <c r="J10" s="1013"/>
      <c r="K10" s="1013"/>
      <c r="L10" s="1013"/>
      <c r="M10" s="1013">
        <f>SUMIF($T$21:$W$62,I10,$N$21:$S$62)</f>
        <v>0</v>
      </c>
      <c r="N10" s="1013"/>
      <c r="O10" s="1013"/>
      <c r="P10" s="1013"/>
      <c r="Q10" s="1013">
        <f>SUMIF($T$21:$W$62,I10,$X$21:$AA$62)</f>
        <v>0</v>
      </c>
      <c r="R10" s="1013"/>
      <c r="S10" s="1013"/>
      <c r="T10" s="1013"/>
      <c r="U10" s="1014">
        <f>COUNTIF($T$21:$W$62,I10)</f>
        <v>0</v>
      </c>
      <c r="V10" s="1015"/>
      <c r="W10" s="1015"/>
      <c r="X10" s="1016"/>
      <c r="Y10" s="1017" t="str">
        <f t="shared" ref="Y10:Y15" si="0">IF(M10=0,"",ROUNDDOWN(M10/Q10,2))</f>
        <v/>
      </c>
      <c r="Z10" s="1017"/>
      <c r="AA10" s="1017"/>
      <c r="AB10" s="1017"/>
      <c r="AC10" s="1017"/>
      <c r="AD10" s="1017"/>
      <c r="AE10" s="1017"/>
      <c r="AF10" s="36"/>
      <c r="AG10" s="36"/>
      <c r="AI10" s="1023"/>
      <c r="AJ10" s="239"/>
      <c r="AK10" s="239"/>
    </row>
    <row r="11" spans="2:63" ht="26.25" customHeight="1">
      <c r="B11" s="1011"/>
      <c r="C11" s="1011"/>
      <c r="D11" s="1011"/>
      <c r="E11" s="1011"/>
      <c r="F11" s="1011"/>
      <c r="G11" s="1011"/>
      <c r="H11" s="1011"/>
      <c r="I11" s="1013" t="s">
        <v>67</v>
      </c>
      <c r="J11" s="1013"/>
      <c r="K11" s="1013"/>
      <c r="L11" s="1013"/>
      <c r="M11" s="1013">
        <f>SUMIF($T$21:$W$62,I11,$N$21:$S$62)</f>
        <v>0</v>
      </c>
      <c r="N11" s="1013"/>
      <c r="O11" s="1013"/>
      <c r="P11" s="1013"/>
      <c r="Q11" s="1013">
        <f>SUMIF($T$21:$W$62,I11,$X$21:$AA$62)</f>
        <v>0</v>
      </c>
      <c r="R11" s="1013"/>
      <c r="S11" s="1013"/>
      <c r="T11" s="1013"/>
      <c r="U11" s="1014">
        <f>COUNTIF($T$21:$W$62,I11)</f>
        <v>0</v>
      </c>
      <c r="V11" s="1015"/>
      <c r="W11" s="1015"/>
      <c r="X11" s="1016"/>
      <c r="Y11" s="1017" t="str">
        <f t="shared" ref="Y11" si="1">IF(M11=0,"",ROUNDDOWN(M11/Q11,2))</f>
        <v/>
      </c>
      <c r="Z11" s="1017"/>
      <c r="AA11" s="1017"/>
      <c r="AB11" s="1017"/>
      <c r="AC11" s="1017"/>
      <c r="AD11" s="1017"/>
      <c r="AE11" s="1017"/>
      <c r="AF11" s="36"/>
      <c r="AG11" s="36"/>
      <c r="AI11" s="239"/>
      <c r="AJ11" s="239"/>
      <c r="AK11" s="239"/>
    </row>
    <row r="12" spans="2:63" ht="26.25" customHeight="1">
      <c r="B12" s="1011" t="s">
        <v>86</v>
      </c>
      <c r="C12" s="1011"/>
      <c r="D12" s="1011"/>
      <c r="E12" s="1011"/>
      <c r="F12" s="1011"/>
      <c r="G12" s="1011"/>
      <c r="H12" s="1011"/>
      <c r="I12" s="1013" t="s">
        <v>42</v>
      </c>
      <c r="J12" s="1013"/>
      <c r="K12" s="1013"/>
      <c r="L12" s="1013"/>
      <c r="M12" s="1013">
        <f t="shared" ref="M12:M15" si="2">SUMIF($T$21:$W$62,I12,$N$21:$S$62)</f>
        <v>0</v>
      </c>
      <c r="N12" s="1013"/>
      <c r="O12" s="1013"/>
      <c r="P12" s="1013"/>
      <c r="Q12" s="1013">
        <f t="shared" ref="Q12:Q15" si="3">SUMIF($T$21:$W$62,I12,$X$21:$AA$62)</f>
        <v>0</v>
      </c>
      <c r="R12" s="1013"/>
      <c r="S12" s="1013"/>
      <c r="T12" s="1013"/>
      <c r="U12" s="1014">
        <f t="shared" ref="U12:U15" si="4">COUNTIF($T$21:$W$62,I12)</f>
        <v>0</v>
      </c>
      <c r="V12" s="1015"/>
      <c r="W12" s="1015"/>
      <c r="X12" s="1016"/>
      <c r="Y12" s="1017" t="str">
        <f t="shared" si="0"/>
        <v/>
      </c>
      <c r="Z12" s="1017"/>
      <c r="AA12" s="1017"/>
      <c r="AB12" s="1017"/>
      <c r="AC12" s="1017"/>
      <c r="AD12" s="1017"/>
      <c r="AE12" s="1017"/>
      <c r="AF12" s="36"/>
      <c r="AG12" s="36"/>
    </row>
    <row r="13" spans="2:63" ht="26.25" customHeight="1">
      <c r="B13" s="1011"/>
      <c r="C13" s="1011"/>
      <c r="D13" s="1011"/>
      <c r="E13" s="1011"/>
      <c r="F13" s="1011"/>
      <c r="G13" s="1011"/>
      <c r="H13" s="1011"/>
      <c r="I13" s="1013" t="s">
        <v>40</v>
      </c>
      <c r="J13" s="1013"/>
      <c r="K13" s="1013"/>
      <c r="L13" s="1013"/>
      <c r="M13" s="1013">
        <f t="shared" si="2"/>
        <v>0</v>
      </c>
      <c r="N13" s="1013"/>
      <c r="O13" s="1013"/>
      <c r="P13" s="1013"/>
      <c r="Q13" s="1013">
        <f t="shared" si="3"/>
        <v>0</v>
      </c>
      <c r="R13" s="1013"/>
      <c r="S13" s="1013"/>
      <c r="T13" s="1013"/>
      <c r="U13" s="1014">
        <f t="shared" si="4"/>
        <v>0</v>
      </c>
      <c r="V13" s="1015"/>
      <c r="W13" s="1015"/>
      <c r="X13" s="1016"/>
      <c r="Y13" s="1017" t="str">
        <f t="shared" si="0"/>
        <v/>
      </c>
      <c r="Z13" s="1017"/>
      <c r="AA13" s="1017"/>
      <c r="AB13" s="1017"/>
      <c r="AC13" s="1017"/>
      <c r="AD13" s="1017"/>
      <c r="AE13" s="1017"/>
      <c r="AF13" s="36"/>
      <c r="AG13" s="36"/>
      <c r="AH13" s="14"/>
      <c r="AI13" s="238"/>
    </row>
    <row r="14" spans="2:63" ht="26.25" customHeight="1">
      <c r="B14" s="1011"/>
      <c r="C14" s="1011"/>
      <c r="D14" s="1011"/>
      <c r="E14" s="1011"/>
      <c r="F14" s="1011"/>
      <c r="G14" s="1011"/>
      <c r="H14" s="1011"/>
      <c r="I14" s="1013" t="s">
        <v>17</v>
      </c>
      <c r="J14" s="1013"/>
      <c r="K14" s="1013"/>
      <c r="L14" s="1013"/>
      <c r="M14" s="1013">
        <f t="shared" si="2"/>
        <v>0</v>
      </c>
      <c r="N14" s="1013"/>
      <c r="O14" s="1013"/>
      <c r="P14" s="1013"/>
      <c r="Q14" s="1013">
        <f t="shared" si="3"/>
        <v>0</v>
      </c>
      <c r="R14" s="1013"/>
      <c r="S14" s="1013"/>
      <c r="T14" s="1013"/>
      <c r="U14" s="1014">
        <f t="shared" si="4"/>
        <v>0</v>
      </c>
      <c r="V14" s="1015"/>
      <c r="W14" s="1015"/>
      <c r="X14" s="1016"/>
      <c r="Y14" s="1017" t="str">
        <f t="shared" si="0"/>
        <v/>
      </c>
      <c r="Z14" s="1017"/>
      <c r="AA14" s="1017"/>
      <c r="AB14" s="1017"/>
      <c r="AC14" s="1017"/>
      <c r="AD14" s="1017"/>
      <c r="AE14" s="1017"/>
      <c r="AF14" s="36"/>
      <c r="AG14" s="36"/>
      <c r="AI14" s="912"/>
      <c r="AJ14" s="912"/>
      <c r="AK14" s="912"/>
      <c r="AL14" s="912"/>
      <c r="AM14" s="912"/>
      <c r="AN14" s="912"/>
      <c r="AO14" s="912"/>
      <c r="AP14" s="912"/>
      <c r="AQ14" s="912"/>
      <c r="AR14" s="912"/>
      <c r="AS14" s="912"/>
      <c r="AT14" s="912"/>
      <c r="AU14" s="912"/>
      <c r="AV14" s="912"/>
      <c r="AW14" s="912"/>
      <c r="AX14" s="912"/>
      <c r="AY14" s="912"/>
      <c r="AZ14" s="912"/>
      <c r="BA14" s="912"/>
      <c r="BB14" s="912"/>
      <c r="BC14" s="912"/>
      <c r="BD14" s="912"/>
      <c r="BE14" s="912"/>
      <c r="BF14" s="912"/>
      <c r="BG14" s="912"/>
      <c r="BH14" s="912"/>
      <c r="BI14" s="912"/>
      <c r="BJ14" s="912"/>
      <c r="BK14" s="912"/>
    </row>
    <row r="15" spans="2:63" ht="26.25" customHeight="1" thickBot="1">
      <c r="B15" s="1012"/>
      <c r="C15" s="1012"/>
      <c r="D15" s="1012"/>
      <c r="E15" s="1012"/>
      <c r="F15" s="1012"/>
      <c r="G15" s="1012"/>
      <c r="H15" s="1012"/>
      <c r="I15" s="1018" t="s">
        <v>41</v>
      </c>
      <c r="J15" s="1018"/>
      <c r="K15" s="1018"/>
      <c r="L15" s="1018"/>
      <c r="M15" s="1013">
        <f t="shared" si="2"/>
        <v>0</v>
      </c>
      <c r="N15" s="1013"/>
      <c r="O15" s="1013"/>
      <c r="P15" s="1013"/>
      <c r="Q15" s="1013">
        <f t="shared" si="3"/>
        <v>0</v>
      </c>
      <c r="R15" s="1013"/>
      <c r="S15" s="1013"/>
      <c r="T15" s="1013"/>
      <c r="U15" s="1019">
        <f t="shared" si="4"/>
        <v>0</v>
      </c>
      <c r="V15" s="1020"/>
      <c r="W15" s="1020"/>
      <c r="X15" s="1021"/>
      <c r="Y15" s="1017" t="str">
        <f t="shared" si="0"/>
        <v/>
      </c>
      <c r="Z15" s="1017"/>
      <c r="AA15" s="1017"/>
      <c r="AB15" s="1017"/>
      <c r="AC15" s="1017"/>
      <c r="AD15" s="1017"/>
      <c r="AE15" s="1017"/>
      <c r="AF15" s="36"/>
      <c r="AG15" s="36"/>
    </row>
    <row r="16" spans="2:63" ht="26.25" customHeight="1" thickTop="1">
      <c r="B16" s="1006" t="s">
        <v>89</v>
      </c>
      <c r="C16" s="1006"/>
      <c r="D16" s="1006"/>
      <c r="E16" s="1006"/>
      <c r="F16" s="1006"/>
      <c r="G16" s="1006"/>
      <c r="H16" s="1006"/>
      <c r="I16" s="1006"/>
      <c r="J16" s="1006"/>
      <c r="K16" s="1006"/>
      <c r="L16" s="1006"/>
      <c r="M16" s="1006">
        <f>SUM(M10:P15)</f>
        <v>0</v>
      </c>
      <c r="N16" s="1006"/>
      <c r="O16" s="1006"/>
      <c r="P16" s="1006"/>
      <c r="Q16" s="1006">
        <f>SUM(Q10:T15)</f>
        <v>0</v>
      </c>
      <c r="R16" s="1006"/>
      <c r="S16" s="1006"/>
      <c r="T16" s="1006"/>
      <c r="U16" s="1007">
        <f>SUM(U10:X15)</f>
        <v>0</v>
      </c>
      <c r="V16" s="1008"/>
      <c r="W16" s="1008"/>
      <c r="X16" s="1009"/>
      <c r="Y16" s="1010"/>
      <c r="Z16" s="1010"/>
      <c r="AA16" s="1010"/>
      <c r="AB16" s="1010"/>
      <c r="AC16" s="1010"/>
      <c r="AD16" s="1010"/>
      <c r="AE16" s="1010"/>
      <c r="AF16" s="36"/>
      <c r="AG16" s="36"/>
    </row>
    <row r="17" spans="2:37" ht="22.7" customHeight="1">
      <c r="B17" s="92"/>
      <c r="C17" s="92"/>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92"/>
    </row>
    <row r="18" spans="2:37" ht="22.7" customHeight="1">
      <c r="B18" s="990" t="s">
        <v>91</v>
      </c>
      <c r="C18" s="990"/>
      <c r="D18" s="990"/>
      <c r="E18" s="990"/>
      <c r="F18" s="990"/>
      <c r="G18" s="990"/>
      <c r="H18" s="990"/>
      <c r="I18" s="990"/>
      <c r="J18" s="132"/>
      <c r="K18" s="132"/>
      <c r="L18" s="132"/>
      <c r="M18" s="132"/>
      <c r="N18" s="79"/>
      <c r="O18" s="79"/>
      <c r="P18" s="79"/>
      <c r="Q18" s="79"/>
      <c r="R18" s="79"/>
      <c r="S18" s="79"/>
      <c r="T18" s="79"/>
      <c r="U18" s="278"/>
      <c r="V18" s="79"/>
      <c r="W18" s="79"/>
      <c r="X18" s="278"/>
      <c r="Y18" s="79"/>
      <c r="Z18" s="79"/>
      <c r="AA18" s="132"/>
      <c r="AB18" s="132"/>
      <c r="AC18" s="132"/>
      <c r="AD18" s="132"/>
      <c r="AE18" s="132"/>
      <c r="AF18" s="132"/>
      <c r="AG18" s="132"/>
    </row>
    <row r="19" spans="2:37" ht="18.75" customHeight="1">
      <c r="B19" s="1003" t="s">
        <v>104</v>
      </c>
      <c r="C19" s="1003"/>
      <c r="D19" s="1003"/>
      <c r="E19" s="1003"/>
      <c r="F19" s="1003"/>
      <c r="G19" s="1003"/>
      <c r="H19" s="1003"/>
      <c r="I19" s="1003"/>
      <c r="J19" s="1003" t="s">
        <v>92</v>
      </c>
      <c r="K19" s="1003"/>
      <c r="L19" s="1003"/>
      <c r="M19" s="1003"/>
      <c r="N19" s="1004" t="s">
        <v>155</v>
      </c>
      <c r="O19" s="1003"/>
      <c r="P19" s="1003"/>
      <c r="Q19" s="1003"/>
      <c r="R19" s="1003"/>
      <c r="S19" s="1003"/>
      <c r="T19" s="1003" t="s">
        <v>93</v>
      </c>
      <c r="U19" s="1003"/>
      <c r="V19" s="1003"/>
      <c r="W19" s="1003"/>
      <c r="X19" s="1005" t="s">
        <v>16</v>
      </c>
      <c r="Y19" s="1005"/>
      <c r="Z19" s="1005"/>
      <c r="AA19" s="1005"/>
      <c r="AB19" s="1004" t="s">
        <v>103</v>
      </c>
      <c r="AC19" s="1004"/>
      <c r="AD19" s="1004"/>
      <c r="AE19" s="1004"/>
      <c r="AF19" s="1004"/>
      <c r="AG19" s="1004"/>
    </row>
    <row r="20" spans="2:37" ht="18.75" customHeight="1">
      <c r="B20" s="1003"/>
      <c r="C20" s="1003"/>
      <c r="D20" s="1003"/>
      <c r="E20" s="1003"/>
      <c r="F20" s="1003"/>
      <c r="G20" s="1003"/>
      <c r="H20" s="1003"/>
      <c r="I20" s="1003"/>
      <c r="J20" s="1003"/>
      <c r="K20" s="1003"/>
      <c r="L20" s="1003"/>
      <c r="M20" s="1003"/>
      <c r="N20" s="1003"/>
      <c r="O20" s="1003"/>
      <c r="P20" s="1003"/>
      <c r="Q20" s="1003"/>
      <c r="R20" s="1003"/>
      <c r="S20" s="1003"/>
      <c r="T20" s="1003"/>
      <c r="U20" s="1003"/>
      <c r="V20" s="1003"/>
      <c r="W20" s="1003"/>
      <c r="X20" s="1005"/>
      <c r="Y20" s="1005"/>
      <c r="Z20" s="1005"/>
      <c r="AA20" s="1005"/>
      <c r="AB20" s="1004"/>
      <c r="AC20" s="1004"/>
      <c r="AD20" s="1004"/>
      <c r="AE20" s="1004"/>
      <c r="AF20" s="1004"/>
      <c r="AG20" s="1004"/>
    </row>
    <row r="21" spans="2:37" ht="26.25" customHeight="1">
      <c r="B21" s="697">
        <v>1</v>
      </c>
      <c r="C21" s="697"/>
      <c r="D21" s="667"/>
      <c r="E21" s="668"/>
      <c r="F21" s="668"/>
      <c r="G21" s="668"/>
      <c r="H21" s="668"/>
      <c r="I21" s="1000"/>
      <c r="J21" s="1001"/>
      <c r="K21" s="1001"/>
      <c r="L21" s="1001"/>
      <c r="M21" s="1001"/>
      <c r="N21" s="1001"/>
      <c r="O21" s="1001"/>
      <c r="P21" s="1001"/>
      <c r="Q21" s="1001"/>
      <c r="R21" s="1001"/>
      <c r="S21" s="1001"/>
      <c r="T21" s="1001"/>
      <c r="U21" s="1001"/>
      <c r="V21" s="1001"/>
      <c r="W21" s="1001"/>
      <c r="X21" s="1001"/>
      <c r="Y21" s="1001"/>
      <c r="Z21" s="1001"/>
      <c r="AA21" s="1001"/>
      <c r="AB21" s="996"/>
      <c r="AC21" s="996"/>
      <c r="AD21" s="996"/>
      <c r="AE21" s="996"/>
      <c r="AF21" s="996"/>
      <c r="AG21" s="996"/>
      <c r="AH21" s="8">
        <f>IF(D21="",100,VLOOKUP(D21,$C$71:$J$87,8,FALSE))</f>
        <v>100</v>
      </c>
      <c r="AI21" s="219" t="s">
        <v>122</v>
      </c>
      <c r="AJ21" s="219" t="s">
        <v>169</v>
      </c>
      <c r="AK21" s="219" t="s">
        <v>143</v>
      </c>
    </row>
    <row r="22" spans="2:37" ht="26.25" customHeight="1">
      <c r="B22" s="697">
        <v>2</v>
      </c>
      <c r="C22" s="697"/>
      <c r="D22" s="667"/>
      <c r="E22" s="668"/>
      <c r="F22" s="668"/>
      <c r="G22" s="668"/>
      <c r="H22" s="668"/>
      <c r="I22" s="1000"/>
      <c r="J22" s="1001"/>
      <c r="K22" s="1001"/>
      <c r="L22" s="1001"/>
      <c r="M22" s="1001"/>
      <c r="N22" s="1001"/>
      <c r="O22" s="1001"/>
      <c r="P22" s="1001"/>
      <c r="Q22" s="1001"/>
      <c r="R22" s="1001"/>
      <c r="S22" s="1001"/>
      <c r="T22" s="1001"/>
      <c r="U22" s="1001"/>
      <c r="V22" s="1001"/>
      <c r="W22" s="1001"/>
      <c r="X22" s="1001"/>
      <c r="Y22" s="1001"/>
      <c r="Z22" s="1001"/>
      <c r="AA22" s="1001"/>
      <c r="AB22" s="996"/>
      <c r="AC22" s="996"/>
      <c r="AD22" s="996"/>
      <c r="AE22" s="996"/>
      <c r="AF22" s="996"/>
      <c r="AG22" s="996"/>
      <c r="AH22" s="8">
        <f t="shared" ref="AH22:AH62" si="5">IF(D22="",100,VLOOKUP(D22,$C$71:$J$87,8,FALSE))</f>
        <v>100</v>
      </c>
      <c r="AI22" s="219" t="s">
        <v>123</v>
      </c>
      <c r="AJ22" s="219" t="s">
        <v>169</v>
      </c>
      <c r="AK22" s="219" t="s">
        <v>144</v>
      </c>
    </row>
    <row r="23" spans="2:37" ht="26.25" customHeight="1">
      <c r="B23" s="697">
        <v>3</v>
      </c>
      <c r="C23" s="697"/>
      <c r="D23" s="667"/>
      <c r="E23" s="668"/>
      <c r="F23" s="668"/>
      <c r="G23" s="668"/>
      <c r="H23" s="668"/>
      <c r="I23" s="1000"/>
      <c r="J23" s="1001"/>
      <c r="K23" s="1001"/>
      <c r="L23" s="1001"/>
      <c r="M23" s="1001"/>
      <c r="N23" s="1001"/>
      <c r="O23" s="1001"/>
      <c r="P23" s="1001"/>
      <c r="Q23" s="1001"/>
      <c r="R23" s="1001"/>
      <c r="S23" s="1001"/>
      <c r="T23" s="1001"/>
      <c r="U23" s="1001"/>
      <c r="V23" s="1001"/>
      <c r="W23" s="1001"/>
      <c r="X23" s="1001"/>
      <c r="Y23" s="1001"/>
      <c r="Z23" s="1001"/>
      <c r="AA23" s="1001"/>
      <c r="AB23" s="996"/>
      <c r="AC23" s="996"/>
      <c r="AD23" s="996"/>
      <c r="AE23" s="996"/>
      <c r="AF23" s="996"/>
      <c r="AG23" s="996"/>
      <c r="AH23" s="8">
        <f t="shared" si="5"/>
        <v>100</v>
      </c>
      <c r="AI23" s="219" t="s">
        <v>124</v>
      </c>
      <c r="AJ23" s="219" t="s">
        <v>169</v>
      </c>
      <c r="AK23" s="219" t="s">
        <v>145</v>
      </c>
    </row>
    <row r="24" spans="2:37" ht="26.25" customHeight="1">
      <c r="B24" s="697">
        <v>4</v>
      </c>
      <c r="C24" s="697"/>
      <c r="D24" s="667"/>
      <c r="E24" s="668"/>
      <c r="F24" s="668"/>
      <c r="G24" s="668"/>
      <c r="H24" s="668"/>
      <c r="I24" s="1000"/>
      <c r="J24" s="1001"/>
      <c r="K24" s="1001"/>
      <c r="L24" s="1001"/>
      <c r="M24" s="1001"/>
      <c r="N24" s="1001"/>
      <c r="O24" s="1001"/>
      <c r="P24" s="1001"/>
      <c r="Q24" s="1001"/>
      <c r="R24" s="1001"/>
      <c r="S24" s="1001"/>
      <c r="T24" s="1001"/>
      <c r="U24" s="1001"/>
      <c r="V24" s="1001"/>
      <c r="W24" s="1001"/>
      <c r="X24" s="1001"/>
      <c r="Y24" s="1001"/>
      <c r="Z24" s="1001"/>
      <c r="AA24" s="1001"/>
      <c r="AB24" s="996"/>
      <c r="AC24" s="996"/>
      <c r="AD24" s="996"/>
      <c r="AE24" s="996"/>
      <c r="AF24" s="996"/>
      <c r="AG24" s="996"/>
      <c r="AH24" s="8">
        <f t="shared" si="5"/>
        <v>100</v>
      </c>
      <c r="AI24" s="219" t="s">
        <v>134</v>
      </c>
      <c r="AJ24" s="219" t="s">
        <v>169</v>
      </c>
      <c r="AK24" s="219" t="s">
        <v>140</v>
      </c>
    </row>
    <row r="25" spans="2:37" ht="26.25" customHeight="1">
      <c r="B25" s="697">
        <v>5</v>
      </c>
      <c r="C25" s="697"/>
      <c r="D25" s="667"/>
      <c r="E25" s="668"/>
      <c r="F25" s="668"/>
      <c r="G25" s="668"/>
      <c r="H25" s="668"/>
      <c r="I25" s="1000"/>
      <c r="J25" s="1001"/>
      <c r="K25" s="1001"/>
      <c r="L25" s="1001"/>
      <c r="M25" s="1001"/>
      <c r="N25" s="1001"/>
      <c r="O25" s="1001"/>
      <c r="P25" s="1001"/>
      <c r="Q25" s="1001"/>
      <c r="R25" s="1001"/>
      <c r="S25" s="1001"/>
      <c r="T25" s="1001"/>
      <c r="U25" s="1001"/>
      <c r="V25" s="1001"/>
      <c r="W25" s="1001"/>
      <c r="X25" s="1001"/>
      <c r="Y25" s="1001"/>
      <c r="Z25" s="1001"/>
      <c r="AA25" s="1001"/>
      <c r="AB25" s="996"/>
      <c r="AC25" s="996"/>
      <c r="AD25" s="996"/>
      <c r="AE25" s="996"/>
      <c r="AF25" s="996"/>
      <c r="AG25" s="996"/>
      <c r="AH25" s="8">
        <f t="shared" si="5"/>
        <v>100</v>
      </c>
      <c r="AI25" s="219" t="s">
        <v>125</v>
      </c>
      <c r="AJ25" s="219" t="s">
        <v>169</v>
      </c>
      <c r="AK25" s="219" t="s">
        <v>173</v>
      </c>
    </row>
    <row r="26" spans="2:37" ht="26.25" customHeight="1">
      <c r="B26" s="697">
        <v>6</v>
      </c>
      <c r="C26" s="697"/>
      <c r="D26" s="667"/>
      <c r="E26" s="668"/>
      <c r="F26" s="668"/>
      <c r="G26" s="668"/>
      <c r="H26" s="668"/>
      <c r="I26" s="1000"/>
      <c r="J26" s="1001"/>
      <c r="K26" s="1001"/>
      <c r="L26" s="1001"/>
      <c r="M26" s="1001"/>
      <c r="N26" s="1001"/>
      <c r="O26" s="1001"/>
      <c r="P26" s="1001"/>
      <c r="Q26" s="1001"/>
      <c r="R26" s="1001"/>
      <c r="S26" s="1001"/>
      <c r="T26" s="1001"/>
      <c r="U26" s="1001"/>
      <c r="V26" s="1001"/>
      <c r="W26" s="1001"/>
      <c r="X26" s="1001"/>
      <c r="Y26" s="1001"/>
      <c r="Z26" s="1001"/>
      <c r="AA26" s="1001"/>
      <c r="AB26" s="996"/>
      <c r="AC26" s="996"/>
      <c r="AD26" s="996"/>
      <c r="AE26" s="996"/>
      <c r="AF26" s="996"/>
      <c r="AG26" s="996"/>
      <c r="AH26" s="8">
        <f t="shared" si="5"/>
        <v>100</v>
      </c>
      <c r="AI26" s="219" t="s">
        <v>126</v>
      </c>
      <c r="AJ26" s="219" t="s">
        <v>169</v>
      </c>
    </row>
    <row r="27" spans="2:37" ht="26.25" customHeight="1">
      <c r="B27" s="697">
        <v>7</v>
      </c>
      <c r="C27" s="697"/>
      <c r="D27" s="667"/>
      <c r="E27" s="668"/>
      <c r="F27" s="668"/>
      <c r="G27" s="668"/>
      <c r="H27" s="668"/>
      <c r="I27" s="1000"/>
      <c r="J27" s="1001"/>
      <c r="K27" s="1001"/>
      <c r="L27" s="1001"/>
      <c r="M27" s="1001"/>
      <c r="N27" s="1001"/>
      <c r="O27" s="1001"/>
      <c r="P27" s="1001"/>
      <c r="Q27" s="1001"/>
      <c r="R27" s="1001"/>
      <c r="S27" s="1001"/>
      <c r="T27" s="1001"/>
      <c r="U27" s="1001"/>
      <c r="V27" s="1001"/>
      <c r="W27" s="1001"/>
      <c r="X27" s="1001"/>
      <c r="Y27" s="1001"/>
      <c r="Z27" s="1001"/>
      <c r="AA27" s="1001"/>
      <c r="AB27" s="996"/>
      <c r="AC27" s="996"/>
      <c r="AD27" s="996"/>
      <c r="AE27" s="996"/>
      <c r="AF27" s="996"/>
      <c r="AG27" s="996"/>
      <c r="AH27" s="8">
        <f t="shared" si="5"/>
        <v>100</v>
      </c>
      <c r="AI27" s="219" t="s">
        <v>127</v>
      </c>
      <c r="AJ27" s="219" t="s">
        <v>169</v>
      </c>
      <c r="AK27" s="219" t="s">
        <v>170</v>
      </c>
    </row>
    <row r="28" spans="2:37" ht="26.25" customHeight="1">
      <c r="B28" s="697">
        <v>8</v>
      </c>
      <c r="C28" s="697"/>
      <c r="D28" s="667"/>
      <c r="E28" s="668"/>
      <c r="F28" s="668"/>
      <c r="G28" s="668"/>
      <c r="H28" s="668"/>
      <c r="I28" s="1000"/>
      <c r="J28" s="1001"/>
      <c r="K28" s="1001"/>
      <c r="L28" s="1001"/>
      <c r="M28" s="1001"/>
      <c r="N28" s="1001"/>
      <c r="O28" s="1001"/>
      <c r="P28" s="1001"/>
      <c r="Q28" s="1001"/>
      <c r="R28" s="1001"/>
      <c r="S28" s="1001"/>
      <c r="T28" s="1001"/>
      <c r="U28" s="1001"/>
      <c r="V28" s="1001"/>
      <c r="W28" s="1001"/>
      <c r="X28" s="1001"/>
      <c r="Y28" s="1001"/>
      <c r="Z28" s="1001"/>
      <c r="AA28" s="1001"/>
      <c r="AB28" s="996"/>
      <c r="AC28" s="996"/>
      <c r="AD28" s="996"/>
      <c r="AE28" s="996"/>
      <c r="AF28" s="996"/>
      <c r="AG28" s="996"/>
      <c r="AH28" s="8">
        <f t="shared" si="5"/>
        <v>100</v>
      </c>
      <c r="AI28" s="219" t="s">
        <v>139</v>
      </c>
      <c r="AJ28" s="219" t="s">
        <v>169</v>
      </c>
      <c r="AK28" s="219" t="s">
        <v>149</v>
      </c>
    </row>
    <row r="29" spans="2:37" ht="26.25" customHeight="1">
      <c r="B29" s="697">
        <v>9</v>
      </c>
      <c r="C29" s="697"/>
      <c r="D29" s="667"/>
      <c r="E29" s="668"/>
      <c r="F29" s="668"/>
      <c r="G29" s="668"/>
      <c r="H29" s="668"/>
      <c r="I29" s="1000"/>
      <c r="J29" s="1001"/>
      <c r="K29" s="1001"/>
      <c r="L29" s="1001"/>
      <c r="M29" s="1001"/>
      <c r="N29" s="1001"/>
      <c r="O29" s="1001"/>
      <c r="P29" s="1001"/>
      <c r="Q29" s="1001"/>
      <c r="R29" s="1001"/>
      <c r="S29" s="1001"/>
      <c r="T29" s="1001"/>
      <c r="U29" s="1001"/>
      <c r="V29" s="1001"/>
      <c r="W29" s="1001"/>
      <c r="X29" s="1001"/>
      <c r="Y29" s="1001"/>
      <c r="Z29" s="1001"/>
      <c r="AA29" s="1001"/>
      <c r="AB29" s="996"/>
      <c r="AC29" s="996"/>
      <c r="AD29" s="996"/>
      <c r="AE29" s="996"/>
      <c r="AF29" s="996"/>
      <c r="AG29" s="996"/>
      <c r="AH29" s="8">
        <f t="shared" si="5"/>
        <v>100</v>
      </c>
      <c r="AI29" s="219" t="s">
        <v>141</v>
      </c>
      <c r="AJ29" s="219" t="s">
        <v>169</v>
      </c>
      <c r="AK29" s="219" t="s">
        <v>174</v>
      </c>
    </row>
    <row r="30" spans="2:37" ht="26.25" customHeight="1">
      <c r="B30" s="697">
        <v>10</v>
      </c>
      <c r="C30" s="697"/>
      <c r="D30" s="667"/>
      <c r="E30" s="668"/>
      <c r="F30" s="668"/>
      <c r="G30" s="668"/>
      <c r="H30" s="668"/>
      <c r="I30" s="1000"/>
      <c r="J30" s="1001"/>
      <c r="K30" s="1001"/>
      <c r="L30" s="1001"/>
      <c r="M30" s="1001"/>
      <c r="N30" s="1001"/>
      <c r="O30" s="1001"/>
      <c r="P30" s="1001"/>
      <c r="Q30" s="1001"/>
      <c r="R30" s="1001"/>
      <c r="S30" s="1001"/>
      <c r="T30" s="1001"/>
      <c r="U30" s="1001"/>
      <c r="V30" s="1001"/>
      <c r="W30" s="1001"/>
      <c r="X30" s="1001"/>
      <c r="Y30" s="1001"/>
      <c r="Z30" s="1001"/>
      <c r="AA30" s="1001"/>
      <c r="AB30" s="996"/>
      <c r="AC30" s="996"/>
      <c r="AD30" s="996"/>
      <c r="AE30" s="996"/>
      <c r="AF30" s="996"/>
      <c r="AG30" s="996"/>
      <c r="AH30" s="8">
        <f t="shared" si="5"/>
        <v>100</v>
      </c>
      <c r="AI30" s="219" t="s">
        <v>128</v>
      </c>
      <c r="AJ30" s="219" t="s">
        <v>169</v>
      </c>
      <c r="AK30" s="219" t="s">
        <v>171</v>
      </c>
    </row>
    <row r="31" spans="2:37" ht="26.25" customHeight="1">
      <c r="B31" s="697">
        <v>11</v>
      </c>
      <c r="C31" s="697"/>
      <c r="D31" s="667"/>
      <c r="E31" s="668"/>
      <c r="F31" s="668"/>
      <c r="G31" s="668"/>
      <c r="H31" s="668"/>
      <c r="I31" s="1000"/>
      <c r="J31" s="1001"/>
      <c r="K31" s="1001"/>
      <c r="L31" s="1001"/>
      <c r="M31" s="1001"/>
      <c r="N31" s="1001"/>
      <c r="O31" s="1001"/>
      <c r="P31" s="1001"/>
      <c r="Q31" s="1001"/>
      <c r="R31" s="1001"/>
      <c r="S31" s="1001"/>
      <c r="T31" s="1001"/>
      <c r="U31" s="1001"/>
      <c r="V31" s="1001"/>
      <c r="W31" s="1001"/>
      <c r="X31" s="1001"/>
      <c r="Y31" s="1001"/>
      <c r="Z31" s="1001"/>
      <c r="AA31" s="1001"/>
      <c r="AB31" s="996"/>
      <c r="AC31" s="996"/>
      <c r="AD31" s="996"/>
      <c r="AE31" s="996"/>
      <c r="AF31" s="996"/>
      <c r="AG31" s="996"/>
      <c r="AH31" s="8">
        <f t="shared" si="5"/>
        <v>100</v>
      </c>
      <c r="AI31" s="219" t="s">
        <v>129</v>
      </c>
      <c r="AJ31" s="219" t="s">
        <v>169</v>
      </c>
      <c r="AK31" s="219" t="s">
        <v>151</v>
      </c>
    </row>
    <row r="32" spans="2:37" ht="26.25" customHeight="1">
      <c r="B32" s="697">
        <v>12</v>
      </c>
      <c r="C32" s="697"/>
      <c r="D32" s="667"/>
      <c r="E32" s="668"/>
      <c r="F32" s="668"/>
      <c r="G32" s="668"/>
      <c r="H32" s="668"/>
      <c r="I32" s="1000"/>
      <c r="J32" s="1001"/>
      <c r="K32" s="1001"/>
      <c r="L32" s="1001"/>
      <c r="M32" s="1001"/>
      <c r="N32" s="1001"/>
      <c r="O32" s="1001"/>
      <c r="P32" s="1001"/>
      <c r="Q32" s="1001"/>
      <c r="R32" s="1001"/>
      <c r="S32" s="1001"/>
      <c r="T32" s="1001"/>
      <c r="U32" s="1001"/>
      <c r="V32" s="1001"/>
      <c r="W32" s="1001"/>
      <c r="X32" s="1001"/>
      <c r="Y32" s="1001"/>
      <c r="Z32" s="1001"/>
      <c r="AA32" s="1001"/>
      <c r="AB32" s="996"/>
      <c r="AC32" s="996"/>
      <c r="AD32" s="996"/>
      <c r="AE32" s="996"/>
      <c r="AF32" s="996"/>
      <c r="AG32" s="996"/>
      <c r="AH32" s="8">
        <f t="shared" si="5"/>
        <v>100</v>
      </c>
      <c r="AI32" s="219" t="s">
        <v>130</v>
      </c>
      <c r="AJ32" s="219" t="s">
        <v>169</v>
      </c>
      <c r="AK32" s="219" t="s">
        <v>136</v>
      </c>
    </row>
    <row r="33" spans="2:37" ht="26.25" customHeight="1">
      <c r="B33" s="697">
        <v>13</v>
      </c>
      <c r="C33" s="697"/>
      <c r="D33" s="667"/>
      <c r="E33" s="668"/>
      <c r="F33" s="668"/>
      <c r="G33" s="668"/>
      <c r="H33" s="668"/>
      <c r="I33" s="1000"/>
      <c r="J33" s="1001"/>
      <c r="K33" s="1001"/>
      <c r="L33" s="1001"/>
      <c r="M33" s="1001"/>
      <c r="N33" s="1001"/>
      <c r="O33" s="1001"/>
      <c r="P33" s="1001"/>
      <c r="Q33" s="1001"/>
      <c r="R33" s="1001"/>
      <c r="S33" s="1001"/>
      <c r="T33" s="1001"/>
      <c r="U33" s="1001"/>
      <c r="V33" s="1001"/>
      <c r="W33" s="1001"/>
      <c r="X33" s="1001"/>
      <c r="Y33" s="1001"/>
      <c r="Z33" s="1001"/>
      <c r="AA33" s="1001"/>
      <c r="AB33" s="996"/>
      <c r="AC33" s="996"/>
      <c r="AD33" s="996"/>
      <c r="AE33" s="996"/>
      <c r="AF33" s="996"/>
      <c r="AG33" s="996"/>
      <c r="AH33" s="8">
        <f t="shared" si="5"/>
        <v>100</v>
      </c>
      <c r="AI33" s="219" t="s">
        <v>131</v>
      </c>
      <c r="AJ33" s="219" t="s">
        <v>169</v>
      </c>
      <c r="AK33" s="219" t="s">
        <v>148</v>
      </c>
    </row>
    <row r="34" spans="2:37" ht="26.25" customHeight="1">
      <c r="B34" s="697">
        <v>14</v>
      </c>
      <c r="C34" s="697"/>
      <c r="D34" s="667"/>
      <c r="E34" s="668"/>
      <c r="F34" s="668"/>
      <c r="G34" s="668"/>
      <c r="H34" s="668"/>
      <c r="I34" s="1000"/>
      <c r="J34" s="1001"/>
      <c r="K34" s="1001"/>
      <c r="L34" s="1001"/>
      <c r="M34" s="1001"/>
      <c r="N34" s="1001"/>
      <c r="O34" s="1001"/>
      <c r="P34" s="1001"/>
      <c r="Q34" s="1001"/>
      <c r="R34" s="1001"/>
      <c r="S34" s="1001"/>
      <c r="T34" s="1001"/>
      <c r="U34" s="1001"/>
      <c r="V34" s="1001"/>
      <c r="W34" s="1001"/>
      <c r="X34" s="1001"/>
      <c r="Y34" s="1001"/>
      <c r="Z34" s="1001"/>
      <c r="AA34" s="1001"/>
      <c r="AB34" s="996"/>
      <c r="AC34" s="996"/>
      <c r="AD34" s="996"/>
      <c r="AE34" s="996"/>
      <c r="AF34" s="996"/>
      <c r="AG34" s="996"/>
      <c r="AH34" s="8">
        <f t="shared" si="5"/>
        <v>100</v>
      </c>
      <c r="AI34" s="219" t="s">
        <v>132</v>
      </c>
      <c r="AJ34" s="219" t="s">
        <v>169</v>
      </c>
      <c r="AK34" s="219" t="s">
        <v>172</v>
      </c>
    </row>
    <row r="35" spans="2:37" ht="26.25" customHeight="1">
      <c r="B35" s="697">
        <v>15</v>
      </c>
      <c r="C35" s="697"/>
      <c r="D35" s="667"/>
      <c r="E35" s="668"/>
      <c r="F35" s="668"/>
      <c r="G35" s="668"/>
      <c r="H35" s="668"/>
      <c r="I35" s="1000"/>
      <c r="J35" s="1001"/>
      <c r="K35" s="1001"/>
      <c r="L35" s="1001"/>
      <c r="M35" s="1001"/>
      <c r="N35" s="1001"/>
      <c r="O35" s="1001"/>
      <c r="P35" s="1001"/>
      <c r="Q35" s="1001"/>
      <c r="R35" s="1001"/>
      <c r="S35" s="1001"/>
      <c r="T35" s="1001"/>
      <c r="U35" s="1001"/>
      <c r="V35" s="1001"/>
      <c r="W35" s="1001"/>
      <c r="X35" s="1001"/>
      <c r="Y35" s="1001"/>
      <c r="Z35" s="1001"/>
      <c r="AA35" s="1001"/>
      <c r="AB35" s="996"/>
      <c r="AC35" s="996"/>
      <c r="AD35" s="996"/>
      <c r="AE35" s="996"/>
      <c r="AF35" s="996"/>
      <c r="AG35" s="996"/>
      <c r="AH35" s="8">
        <f t="shared" si="5"/>
        <v>100</v>
      </c>
      <c r="AI35" s="219" t="s">
        <v>133</v>
      </c>
      <c r="AJ35" s="219" t="s">
        <v>169</v>
      </c>
      <c r="AK35" s="219" t="s">
        <v>146</v>
      </c>
    </row>
    <row r="36" spans="2:37" ht="18.75" customHeight="1">
      <c r="B36" s="697" t="s">
        <v>104</v>
      </c>
      <c r="C36" s="697"/>
      <c r="D36" s="697"/>
      <c r="E36" s="697"/>
      <c r="F36" s="697"/>
      <c r="G36" s="697"/>
      <c r="H36" s="697"/>
      <c r="I36" s="697"/>
      <c r="J36" s="697" t="s">
        <v>92</v>
      </c>
      <c r="K36" s="697"/>
      <c r="L36" s="697"/>
      <c r="M36" s="697"/>
      <c r="N36" s="926" t="s">
        <v>155</v>
      </c>
      <c r="O36" s="697"/>
      <c r="P36" s="697"/>
      <c r="Q36" s="697"/>
      <c r="R36" s="697"/>
      <c r="S36" s="697"/>
      <c r="T36" s="697" t="s">
        <v>93</v>
      </c>
      <c r="U36" s="697"/>
      <c r="V36" s="697"/>
      <c r="W36" s="697"/>
      <c r="X36" s="1002" t="s">
        <v>16</v>
      </c>
      <c r="Y36" s="1002"/>
      <c r="Z36" s="1002"/>
      <c r="AA36" s="1002"/>
      <c r="AB36" s="926" t="s">
        <v>103</v>
      </c>
      <c r="AC36" s="926"/>
      <c r="AD36" s="926"/>
      <c r="AE36" s="926"/>
      <c r="AF36" s="926"/>
      <c r="AG36" s="926"/>
      <c r="AI36" s="219" t="s">
        <v>135</v>
      </c>
      <c r="AJ36" s="219" t="s">
        <v>169</v>
      </c>
      <c r="AK36" s="219" t="s">
        <v>138</v>
      </c>
    </row>
    <row r="37" spans="2:37" ht="18.75" customHeight="1">
      <c r="B37" s="697"/>
      <c r="C37" s="697"/>
      <c r="D37" s="697"/>
      <c r="E37" s="697"/>
      <c r="F37" s="697"/>
      <c r="G37" s="697"/>
      <c r="H37" s="697"/>
      <c r="I37" s="697"/>
      <c r="J37" s="697"/>
      <c r="K37" s="697"/>
      <c r="L37" s="697"/>
      <c r="M37" s="697"/>
      <c r="N37" s="697"/>
      <c r="O37" s="697"/>
      <c r="P37" s="697"/>
      <c r="Q37" s="697"/>
      <c r="R37" s="697"/>
      <c r="S37" s="697"/>
      <c r="T37" s="697"/>
      <c r="U37" s="697"/>
      <c r="V37" s="697"/>
      <c r="W37" s="697"/>
      <c r="X37" s="1002"/>
      <c r="Y37" s="1002"/>
      <c r="Z37" s="1002"/>
      <c r="AA37" s="1002"/>
      <c r="AB37" s="926"/>
      <c r="AC37" s="926"/>
      <c r="AD37" s="926"/>
      <c r="AE37" s="926"/>
      <c r="AF37" s="926"/>
      <c r="AG37" s="926"/>
      <c r="AI37" s="219" t="s">
        <v>49</v>
      </c>
      <c r="AJ37" s="219" t="s">
        <v>169</v>
      </c>
      <c r="AK37" s="219" t="s">
        <v>147</v>
      </c>
    </row>
    <row r="38" spans="2:37" ht="26.25" customHeight="1">
      <c r="B38" s="697">
        <v>16</v>
      </c>
      <c r="C38" s="697"/>
      <c r="D38" s="667"/>
      <c r="E38" s="668"/>
      <c r="F38" s="668"/>
      <c r="G38" s="668"/>
      <c r="H38" s="668"/>
      <c r="I38" s="1000"/>
      <c r="J38" s="1001"/>
      <c r="K38" s="1001"/>
      <c r="L38" s="1001"/>
      <c r="M38" s="1001"/>
      <c r="N38" s="1001"/>
      <c r="O38" s="1001"/>
      <c r="P38" s="1001"/>
      <c r="Q38" s="1001"/>
      <c r="R38" s="1001"/>
      <c r="S38" s="1001"/>
      <c r="T38" s="1001"/>
      <c r="U38" s="1001"/>
      <c r="V38" s="1001"/>
      <c r="W38" s="1001"/>
      <c r="X38" s="1001"/>
      <c r="Y38" s="1001"/>
      <c r="Z38" s="1001"/>
      <c r="AA38" s="1001"/>
      <c r="AB38" s="996"/>
      <c r="AC38" s="996"/>
      <c r="AD38" s="996"/>
      <c r="AE38" s="996"/>
      <c r="AF38" s="996"/>
      <c r="AG38" s="996"/>
      <c r="AH38" s="8">
        <f t="shared" si="5"/>
        <v>100</v>
      </c>
    </row>
    <row r="39" spans="2:37" ht="26.25" customHeight="1">
      <c r="B39" s="697">
        <v>17</v>
      </c>
      <c r="C39" s="697"/>
      <c r="D39" s="667"/>
      <c r="E39" s="668"/>
      <c r="F39" s="668"/>
      <c r="G39" s="668"/>
      <c r="H39" s="668"/>
      <c r="I39" s="1000"/>
      <c r="J39" s="1001"/>
      <c r="K39" s="1001"/>
      <c r="L39" s="1001"/>
      <c r="M39" s="1001"/>
      <c r="N39" s="1001"/>
      <c r="O39" s="1001"/>
      <c r="P39" s="1001"/>
      <c r="Q39" s="1001"/>
      <c r="R39" s="1001"/>
      <c r="S39" s="1001"/>
      <c r="T39" s="1001"/>
      <c r="U39" s="1001"/>
      <c r="V39" s="1001"/>
      <c r="W39" s="1001"/>
      <c r="X39" s="1001"/>
      <c r="Y39" s="1001"/>
      <c r="Z39" s="1001"/>
      <c r="AA39" s="1001"/>
      <c r="AB39" s="996"/>
      <c r="AC39" s="996"/>
      <c r="AD39" s="996"/>
      <c r="AE39" s="996"/>
      <c r="AF39" s="996"/>
      <c r="AG39" s="996"/>
      <c r="AH39" s="8">
        <f t="shared" si="5"/>
        <v>100</v>
      </c>
    </row>
    <row r="40" spans="2:37" ht="26.25" customHeight="1">
      <c r="B40" s="697">
        <v>18</v>
      </c>
      <c r="C40" s="697"/>
      <c r="D40" s="667"/>
      <c r="E40" s="668"/>
      <c r="F40" s="668"/>
      <c r="G40" s="668"/>
      <c r="H40" s="668"/>
      <c r="I40" s="1000"/>
      <c r="J40" s="1001"/>
      <c r="K40" s="1001"/>
      <c r="L40" s="1001"/>
      <c r="M40" s="1001"/>
      <c r="N40" s="1001"/>
      <c r="O40" s="1001"/>
      <c r="P40" s="1001"/>
      <c r="Q40" s="1001"/>
      <c r="R40" s="1001"/>
      <c r="S40" s="1001"/>
      <c r="T40" s="1001"/>
      <c r="U40" s="1001"/>
      <c r="V40" s="1001"/>
      <c r="W40" s="1001"/>
      <c r="X40" s="1001"/>
      <c r="Y40" s="1001"/>
      <c r="Z40" s="1001"/>
      <c r="AA40" s="1001"/>
      <c r="AB40" s="996"/>
      <c r="AC40" s="996"/>
      <c r="AD40" s="996"/>
      <c r="AE40" s="996"/>
      <c r="AF40" s="996"/>
      <c r="AG40" s="996"/>
      <c r="AH40" s="8">
        <f t="shared" si="5"/>
        <v>100</v>
      </c>
    </row>
    <row r="41" spans="2:37" ht="26.25" customHeight="1">
      <c r="B41" s="697">
        <v>19</v>
      </c>
      <c r="C41" s="697"/>
      <c r="D41" s="667"/>
      <c r="E41" s="668"/>
      <c r="F41" s="668"/>
      <c r="G41" s="668"/>
      <c r="H41" s="668"/>
      <c r="I41" s="1000"/>
      <c r="J41" s="1001"/>
      <c r="K41" s="1001"/>
      <c r="L41" s="1001"/>
      <c r="M41" s="1001"/>
      <c r="N41" s="1001"/>
      <c r="O41" s="1001"/>
      <c r="P41" s="1001"/>
      <c r="Q41" s="1001"/>
      <c r="R41" s="1001"/>
      <c r="S41" s="1001"/>
      <c r="T41" s="1001"/>
      <c r="U41" s="1001"/>
      <c r="V41" s="1001"/>
      <c r="W41" s="1001"/>
      <c r="X41" s="1001"/>
      <c r="Y41" s="1001"/>
      <c r="Z41" s="1001"/>
      <c r="AA41" s="1001"/>
      <c r="AB41" s="996"/>
      <c r="AC41" s="996"/>
      <c r="AD41" s="996"/>
      <c r="AE41" s="996"/>
      <c r="AF41" s="996"/>
      <c r="AG41" s="996"/>
      <c r="AH41" s="8">
        <f t="shared" si="5"/>
        <v>100</v>
      </c>
    </row>
    <row r="42" spans="2:37" ht="26.25" customHeight="1">
      <c r="B42" s="697">
        <v>20</v>
      </c>
      <c r="C42" s="697"/>
      <c r="D42" s="667"/>
      <c r="E42" s="668"/>
      <c r="F42" s="668"/>
      <c r="G42" s="668"/>
      <c r="H42" s="668"/>
      <c r="I42" s="1000"/>
      <c r="J42" s="1001"/>
      <c r="K42" s="1001"/>
      <c r="L42" s="1001"/>
      <c r="M42" s="1001"/>
      <c r="N42" s="1001"/>
      <c r="O42" s="1001"/>
      <c r="P42" s="1001"/>
      <c r="Q42" s="1001"/>
      <c r="R42" s="1001"/>
      <c r="S42" s="1001"/>
      <c r="T42" s="1001"/>
      <c r="U42" s="1001"/>
      <c r="V42" s="1001"/>
      <c r="W42" s="1001"/>
      <c r="X42" s="1001"/>
      <c r="Y42" s="1001"/>
      <c r="Z42" s="1001"/>
      <c r="AA42" s="1001"/>
      <c r="AB42" s="996"/>
      <c r="AC42" s="996"/>
      <c r="AD42" s="996"/>
      <c r="AE42" s="996"/>
      <c r="AF42" s="996"/>
      <c r="AG42" s="996"/>
      <c r="AH42" s="8">
        <f t="shared" si="5"/>
        <v>100</v>
      </c>
    </row>
    <row r="43" spans="2:37" ht="26.25" customHeight="1">
      <c r="B43" s="697">
        <v>21</v>
      </c>
      <c r="C43" s="697"/>
      <c r="D43" s="667"/>
      <c r="E43" s="668"/>
      <c r="F43" s="668"/>
      <c r="G43" s="668"/>
      <c r="H43" s="668"/>
      <c r="I43" s="1000"/>
      <c r="J43" s="1001"/>
      <c r="K43" s="1001"/>
      <c r="L43" s="1001"/>
      <c r="M43" s="1001"/>
      <c r="N43" s="1001"/>
      <c r="O43" s="1001"/>
      <c r="P43" s="1001"/>
      <c r="Q43" s="1001"/>
      <c r="R43" s="1001"/>
      <c r="S43" s="1001"/>
      <c r="T43" s="1001"/>
      <c r="U43" s="1001"/>
      <c r="V43" s="1001"/>
      <c r="W43" s="1001"/>
      <c r="X43" s="1001"/>
      <c r="Y43" s="1001"/>
      <c r="Z43" s="1001"/>
      <c r="AA43" s="1001"/>
      <c r="AB43" s="996"/>
      <c r="AC43" s="996"/>
      <c r="AD43" s="996"/>
      <c r="AE43" s="996"/>
      <c r="AF43" s="996"/>
      <c r="AG43" s="996"/>
      <c r="AH43" s="8">
        <f t="shared" si="5"/>
        <v>100</v>
      </c>
    </row>
    <row r="44" spans="2:37" ht="26.25" customHeight="1">
      <c r="B44" s="697">
        <v>22</v>
      </c>
      <c r="C44" s="697"/>
      <c r="D44" s="667"/>
      <c r="E44" s="668"/>
      <c r="F44" s="668"/>
      <c r="G44" s="668"/>
      <c r="H44" s="668"/>
      <c r="I44" s="1000"/>
      <c r="J44" s="1001"/>
      <c r="K44" s="1001"/>
      <c r="L44" s="1001"/>
      <c r="M44" s="1001"/>
      <c r="N44" s="1001"/>
      <c r="O44" s="1001"/>
      <c r="P44" s="1001"/>
      <c r="Q44" s="1001"/>
      <c r="R44" s="1001"/>
      <c r="S44" s="1001"/>
      <c r="T44" s="1001"/>
      <c r="U44" s="1001"/>
      <c r="V44" s="1001"/>
      <c r="W44" s="1001"/>
      <c r="X44" s="1001"/>
      <c r="Y44" s="1001"/>
      <c r="Z44" s="1001"/>
      <c r="AA44" s="1001"/>
      <c r="AB44" s="996"/>
      <c r="AC44" s="996"/>
      <c r="AD44" s="996"/>
      <c r="AE44" s="996"/>
      <c r="AF44" s="996"/>
      <c r="AG44" s="996"/>
      <c r="AH44" s="8">
        <f t="shared" si="5"/>
        <v>100</v>
      </c>
    </row>
    <row r="45" spans="2:37" ht="26.25" customHeight="1">
      <c r="B45" s="697">
        <v>23</v>
      </c>
      <c r="C45" s="697"/>
      <c r="D45" s="667"/>
      <c r="E45" s="668"/>
      <c r="F45" s="668"/>
      <c r="G45" s="668"/>
      <c r="H45" s="668"/>
      <c r="I45" s="1000"/>
      <c r="J45" s="1001"/>
      <c r="K45" s="1001"/>
      <c r="L45" s="1001"/>
      <c r="M45" s="1001"/>
      <c r="N45" s="1001"/>
      <c r="O45" s="1001"/>
      <c r="P45" s="1001"/>
      <c r="Q45" s="1001"/>
      <c r="R45" s="1001"/>
      <c r="S45" s="1001"/>
      <c r="T45" s="1001"/>
      <c r="U45" s="1001"/>
      <c r="V45" s="1001"/>
      <c r="W45" s="1001"/>
      <c r="X45" s="1001"/>
      <c r="Y45" s="1001"/>
      <c r="Z45" s="1001"/>
      <c r="AA45" s="1001"/>
      <c r="AB45" s="996"/>
      <c r="AC45" s="996"/>
      <c r="AD45" s="996"/>
      <c r="AE45" s="996"/>
      <c r="AF45" s="996"/>
      <c r="AG45" s="996"/>
      <c r="AH45" s="8">
        <f t="shared" si="5"/>
        <v>100</v>
      </c>
    </row>
    <row r="46" spans="2:37" ht="26.25" customHeight="1">
      <c r="B46" s="697">
        <v>24</v>
      </c>
      <c r="C46" s="697"/>
      <c r="D46" s="667"/>
      <c r="E46" s="668"/>
      <c r="F46" s="668"/>
      <c r="G46" s="668"/>
      <c r="H46" s="668"/>
      <c r="I46" s="1000"/>
      <c r="J46" s="1001"/>
      <c r="K46" s="1001"/>
      <c r="L46" s="1001"/>
      <c r="M46" s="1001"/>
      <c r="N46" s="1001"/>
      <c r="O46" s="1001"/>
      <c r="P46" s="1001"/>
      <c r="Q46" s="1001"/>
      <c r="R46" s="1001"/>
      <c r="S46" s="1001"/>
      <c r="T46" s="1001"/>
      <c r="U46" s="1001"/>
      <c r="V46" s="1001"/>
      <c r="W46" s="1001"/>
      <c r="X46" s="1001"/>
      <c r="Y46" s="1001"/>
      <c r="Z46" s="1001"/>
      <c r="AA46" s="1001"/>
      <c r="AB46" s="996"/>
      <c r="AC46" s="996"/>
      <c r="AD46" s="996"/>
      <c r="AE46" s="996"/>
      <c r="AF46" s="996"/>
      <c r="AG46" s="996"/>
      <c r="AH46" s="8">
        <f t="shared" si="5"/>
        <v>100</v>
      </c>
    </row>
    <row r="47" spans="2:37" ht="26.25" customHeight="1">
      <c r="B47" s="697">
        <v>25</v>
      </c>
      <c r="C47" s="697"/>
      <c r="D47" s="667"/>
      <c r="E47" s="668"/>
      <c r="F47" s="668"/>
      <c r="G47" s="668"/>
      <c r="H47" s="668"/>
      <c r="I47" s="1000"/>
      <c r="J47" s="1001"/>
      <c r="K47" s="1001"/>
      <c r="L47" s="1001"/>
      <c r="M47" s="1001"/>
      <c r="N47" s="1001"/>
      <c r="O47" s="1001"/>
      <c r="P47" s="1001"/>
      <c r="Q47" s="1001"/>
      <c r="R47" s="1001"/>
      <c r="S47" s="1001"/>
      <c r="T47" s="1001"/>
      <c r="U47" s="1001"/>
      <c r="V47" s="1001"/>
      <c r="W47" s="1001"/>
      <c r="X47" s="1001"/>
      <c r="Y47" s="1001"/>
      <c r="Z47" s="1001"/>
      <c r="AA47" s="1001"/>
      <c r="AB47" s="996"/>
      <c r="AC47" s="996"/>
      <c r="AD47" s="996"/>
      <c r="AE47" s="996"/>
      <c r="AF47" s="996"/>
      <c r="AG47" s="996"/>
      <c r="AH47" s="8">
        <f t="shared" si="5"/>
        <v>100</v>
      </c>
    </row>
    <row r="48" spans="2:37" ht="26.25" customHeight="1">
      <c r="B48" s="697">
        <v>26</v>
      </c>
      <c r="C48" s="697"/>
      <c r="D48" s="667"/>
      <c r="E48" s="668"/>
      <c r="F48" s="668"/>
      <c r="G48" s="668"/>
      <c r="H48" s="668"/>
      <c r="I48" s="1000"/>
      <c r="J48" s="1001"/>
      <c r="K48" s="1001"/>
      <c r="L48" s="1001"/>
      <c r="M48" s="1001"/>
      <c r="N48" s="1001"/>
      <c r="O48" s="1001"/>
      <c r="P48" s="1001"/>
      <c r="Q48" s="1001"/>
      <c r="R48" s="1001"/>
      <c r="S48" s="1001"/>
      <c r="T48" s="1001"/>
      <c r="U48" s="1001"/>
      <c r="V48" s="1001"/>
      <c r="W48" s="1001"/>
      <c r="X48" s="1001"/>
      <c r="Y48" s="1001"/>
      <c r="Z48" s="1001"/>
      <c r="AA48" s="1001"/>
      <c r="AB48" s="996"/>
      <c r="AC48" s="996"/>
      <c r="AD48" s="996"/>
      <c r="AE48" s="996"/>
      <c r="AF48" s="996"/>
      <c r="AG48" s="996"/>
      <c r="AH48" s="8">
        <f t="shared" si="5"/>
        <v>100</v>
      </c>
    </row>
    <row r="49" spans="2:34" ht="26.25" customHeight="1">
      <c r="B49" s="697">
        <v>27</v>
      </c>
      <c r="C49" s="697"/>
      <c r="D49" s="667"/>
      <c r="E49" s="668"/>
      <c r="F49" s="668"/>
      <c r="G49" s="668"/>
      <c r="H49" s="668"/>
      <c r="I49" s="1000"/>
      <c r="J49" s="1001"/>
      <c r="K49" s="1001"/>
      <c r="L49" s="1001"/>
      <c r="M49" s="1001"/>
      <c r="N49" s="1001"/>
      <c r="O49" s="1001"/>
      <c r="P49" s="1001"/>
      <c r="Q49" s="1001"/>
      <c r="R49" s="1001"/>
      <c r="S49" s="1001"/>
      <c r="T49" s="1001"/>
      <c r="U49" s="1001"/>
      <c r="V49" s="1001"/>
      <c r="W49" s="1001"/>
      <c r="X49" s="1001"/>
      <c r="Y49" s="1001"/>
      <c r="Z49" s="1001"/>
      <c r="AA49" s="1001"/>
      <c r="AB49" s="996"/>
      <c r="AC49" s="996"/>
      <c r="AD49" s="996"/>
      <c r="AE49" s="996"/>
      <c r="AF49" s="996"/>
      <c r="AG49" s="996"/>
      <c r="AH49" s="8">
        <f t="shared" si="5"/>
        <v>100</v>
      </c>
    </row>
    <row r="50" spans="2:34" ht="26.25" customHeight="1">
      <c r="B50" s="697">
        <v>28</v>
      </c>
      <c r="C50" s="697"/>
      <c r="D50" s="667"/>
      <c r="E50" s="668"/>
      <c r="F50" s="668"/>
      <c r="G50" s="668"/>
      <c r="H50" s="668"/>
      <c r="I50" s="1000"/>
      <c r="J50" s="1001"/>
      <c r="K50" s="1001"/>
      <c r="L50" s="1001"/>
      <c r="M50" s="1001"/>
      <c r="N50" s="1001"/>
      <c r="O50" s="1001"/>
      <c r="P50" s="1001"/>
      <c r="Q50" s="1001"/>
      <c r="R50" s="1001"/>
      <c r="S50" s="1001"/>
      <c r="T50" s="1001"/>
      <c r="U50" s="1001"/>
      <c r="V50" s="1001"/>
      <c r="W50" s="1001"/>
      <c r="X50" s="1001"/>
      <c r="Y50" s="1001"/>
      <c r="Z50" s="1001"/>
      <c r="AA50" s="1001"/>
      <c r="AB50" s="996"/>
      <c r="AC50" s="996"/>
      <c r="AD50" s="996"/>
      <c r="AE50" s="996"/>
      <c r="AF50" s="996"/>
      <c r="AG50" s="996"/>
      <c r="AH50" s="8">
        <f t="shared" si="5"/>
        <v>100</v>
      </c>
    </row>
    <row r="51" spans="2:34" ht="26.25" customHeight="1">
      <c r="B51" s="697">
        <v>29</v>
      </c>
      <c r="C51" s="697"/>
      <c r="D51" s="667"/>
      <c r="E51" s="668"/>
      <c r="F51" s="668"/>
      <c r="G51" s="668"/>
      <c r="H51" s="668"/>
      <c r="I51" s="1000"/>
      <c r="J51" s="1001"/>
      <c r="K51" s="1001"/>
      <c r="L51" s="1001"/>
      <c r="M51" s="1001"/>
      <c r="N51" s="1001"/>
      <c r="O51" s="1001"/>
      <c r="P51" s="1001"/>
      <c r="Q51" s="1001"/>
      <c r="R51" s="1001"/>
      <c r="S51" s="1001"/>
      <c r="T51" s="1001"/>
      <c r="U51" s="1001"/>
      <c r="V51" s="1001"/>
      <c r="W51" s="1001"/>
      <c r="X51" s="1001"/>
      <c r="Y51" s="1001"/>
      <c r="Z51" s="1001"/>
      <c r="AA51" s="1001"/>
      <c r="AB51" s="996"/>
      <c r="AC51" s="996"/>
      <c r="AD51" s="996"/>
      <c r="AE51" s="996"/>
      <c r="AF51" s="996"/>
      <c r="AG51" s="996"/>
      <c r="AH51" s="8">
        <f t="shared" si="5"/>
        <v>100</v>
      </c>
    </row>
    <row r="52" spans="2:34" ht="26.25" customHeight="1">
      <c r="B52" s="697">
        <v>30</v>
      </c>
      <c r="C52" s="697"/>
      <c r="D52" s="667"/>
      <c r="E52" s="668"/>
      <c r="F52" s="668"/>
      <c r="G52" s="668"/>
      <c r="H52" s="668"/>
      <c r="I52" s="1000"/>
      <c r="J52" s="1001"/>
      <c r="K52" s="1001"/>
      <c r="L52" s="1001"/>
      <c r="M52" s="1001"/>
      <c r="N52" s="1001"/>
      <c r="O52" s="1001"/>
      <c r="P52" s="1001"/>
      <c r="Q52" s="1001"/>
      <c r="R52" s="1001"/>
      <c r="S52" s="1001"/>
      <c r="T52" s="1001"/>
      <c r="U52" s="1001"/>
      <c r="V52" s="1001"/>
      <c r="W52" s="1001"/>
      <c r="X52" s="1001"/>
      <c r="Y52" s="1001"/>
      <c r="Z52" s="1001"/>
      <c r="AA52" s="1001"/>
      <c r="AB52" s="996"/>
      <c r="AC52" s="996"/>
      <c r="AD52" s="996"/>
      <c r="AE52" s="996"/>
      <c r="AF52" s="996"/>
      <c r="AG52" s="996"/>
      <c r="AH52" s="8">
        <f t="shared" si="5"/>
        <v>100</v>
      </c>
    </row>
    <row r="53" spans="2:34" ht="26.25" customHeight="1">
      <c r="B53" s="697">
        <v>31</v>
      </c>
      <c r="C53" s="697"/>
      <c r="D53" s="667"/>
      <c r="E53" s="668"/>
      <c r="F53" s="668"/>
      <c r="G53" s="668"/>
      <c r="H53" s="668"/>
      <c r="I53" s="1000"/>
      <c r="J53" s="1001"/>
      <c r="K53" s="1001"/>
      <c r="L53" s="1001"/>
      <c r="M53" s="1001"/>
      <c r="N53" s="1001"/>
      <c r="O53" s="1001"/>
      <c r="P53" s="1001"/>
      <c r="Q53" s="1001"/>
      <c r="R53" s="1001"/>
      <c r="S53" s="1001"/>
      <c r="T53" s="1001"/>
      <c r="U53" s="1001"/>
      <c r="V53" s="1001"/>
      <c r="W53" s="1001"/>
      <c r="X53" s="1001"/>
      <c r="Y53" s="1001"/>
      <c r="Z53" s="1001"/>
      <c r="AA53" s="1001"/>
      <c r="AB53" s="996"/>
      <c r="AC53" s="996"/>
      <c r="AD53" s="996"/>
      <c r="AE53" s="996"/>
      <c r="AF53" s="996"/>
      <c r="AG53" s="996"/>
      <c r="AH53" s="8">
        <f t="shared" si="5"/>
        <v>100</v>
      </c>
    </row>
    <row r="54" spans="2:34" ht="26.25" customHeight="1">
      <c r="B54" s="697">
        <v>32</v>
      </c>
      <c r="C54" s="697"/>
      <c r="D54" s="667"/>
      <c r="E54" s="668"/>
      <c r="F54" s="668"/>
      <c r="G54" s="668"/>
      <c r="H54" s="668"/>
      <c r="I54" s="1000"/>
      <c r="J54" s="1001"/>
      <c r="K54" s="1001"/>
      <c r="L54" s="1001"/>
      <c r="M54" s="1001"/>
      <c r="N54" s="1001"/>
      <c r="O54" s="1001"/>
      <c r="P54" s="1001"/>
      <c r="Q54" s="1001"/>
      <c r="R54" s="1001"/>
      <c r="S54" s="1001"/>
      <c r="T54" s="1001"/>
      <c r="U54" s="1001"/>
      <c r="V54" s="1001"/>
      <c r="W54" s="1001"/>
      <c r="X54" s="1001"/>
      <c r="Y54" s="1001"/>
      <c r="Z54" s="1001"/>
      <c r="AA54" s="1001"/>
      <c r="AB54" s="996"/>
      <c r="AC54" s="996"/>
      <c r="AD54" s="996"/>
      <c r="AE54" s="996"/>
      <c r="AF54" s="996"/>
      <c r="AG54" s="996"/>
      <c r="AH54" s="8">
        <f t="shared" si="5"/>
        <v>100</v>
      </c>
    </row>
    <row r="55" spans="2:34" ht="26.25" customHeight="1">
      <c r="B55" s="697">
        <v>33</v>
      </c>
      <c r="C55" s="697"/>
      <c r="D55" s="667"/>
      <c r="E55" s="668"/>
      <c r="F55" s="668"/>
      <c r="G55" s="668"/>
      <c r="H55" s="668"/>
      <c r="I55" s="1000"/>
      <c r="J55" s="1001"/>
      <c r="K55" s="1001"/>
      <c r="L55" s="1001"/>
      <c r="M55" s="1001"/>
      <c r="N55" s="1001"/>
      <c r="O55" s="1001"/>
      <c r="P55" s="1001"/>
      <c r="Q55" s="1001"/>
      <c r="R55" s="1001"/>
      <c r="S55" s="1001"/>
      <c r="T55" s="1001"/>
      <c r="U55" s="1001"/>
      <c r="V55" s="1001"/>
      <c r="W55" s="1001"/>
      <c r="X55" s="1001"/>
      <c r="Y55" s="1001"/>
      <c r="Z55" s="1001"/>
      <c r="AA55" s="1001"/>
      <c r="AB55" s="996"/>
      <c r="AC55" s="996"/>
      <c r="AD55" s="996"/>
      <c r="AE55" s="996"/>
      <c r="AF55" s="996"/>
      <c r="AG55" s="996"/>
      <c r="AH55" s="8">
        <f t="shared" si="5"/>
        <v>100</v>
      </c>
    </row>
    <row r="56" spans="2:34" ht="26.25" customHeight="1">
      <c r="B56" s="697">
        <v>34</v>
      </c>
      <c r="C56" s="697"/>
      <c r="D56" s="667"/>
      <c r="E56" s="668"/>
      <c r="F56" s="668"/>
      <c r="G56" s="668"/>
      <c r="H56" s="668"/>
      <c r="I56" s="1000"/>
      <c r="J56" s="1001"/>
      <c r="K56" s="1001"/>
      <c r="L56" s="1001"/>
      <c r="M56" s="1001"/>
      <c r="N56" s="1001"/>
      <c r="O56" s="1001"/>
      <c r="P56" s="1001"/>
      <c r="Q56" s="1001"/>
      <c r="R56" s="1001"/>
      <c r="S56" s="1001"/>
      <c r="T56" s="1001"/>
      <c r="U56" s="1001"/>
      <c r="V56" s="1001"/>
      <c r="W56" s="1001"/>
      <c r="X56" s="1001"/>
      <c r="Y56" s="1001"/>
      <c r="Z56" s="1001"/>
      <c r="AA56" s="1001"/>
      <c r="AB56" s="996"/>
      <c r="AC56" s="996"/>
      <c r="AD56" s="996"/>
      <c r="AE56" s="996"/>
      <c r="AF56" s="996"/>
      <c r="AG56" s="996"/>
      <c r="AH56" s="8">
        <f t="shared" si="5"/>
        <v>100</v>
      </c>
    </row>
    <row r="57" spans="2:34" ht="26.25" customHeight="1">
      <c r="B57" s="697">
        <v>35</v>
      </c>
      <c r="C57" s="697"/>
      <c r="D57" s="667"/>
      <c r="E57" s="668"/>
      <c r="F57" s="668"/>
      <c r="G57" s="668"/>
      <c r="H57" s="668"/>
      <c r="I57" s="1000"/>
      <c r="J57" s="1001"/>
      <c r="K57" s="1001"/>
      <c r="L57" s="1001"/>
      <c r="M57" s="1001"/>
      <c r="N57" s="1001"/>
      <c r="O57" s="1001"/>
      <c r="P57" s="1001"/>
      <c r="Q57" s="1001"/>
      <c r="R57" s="1001"/>
      <c r="S57" s="1001"/>
      <c r="T57" s="1001"/>
      <c r="U57" s="1001"/>
      <c r="V57" s="1001"/>
      <c r="W57" s="1001"/>
      <c r="X57" s="1001"/>
      <c r="Y57" s="1001"/>
      <c r="Z57" s="1001"/>
      <c r="AA57" s="1001"/>
      <c r="AB57" s="996"/>
      <c r="AC57" s="996"/>
      <c r="AD57" s="996"/>
      <c r="AE57" s="996"/>
      <c r="AF57" s="996"/>
      <c r="AG57" s="996"/>
      <c r="AH57" s="8">
        <f t="shared" si="5"/>
        <v>100</v>
      </c>
    </row>
    <row r="58" spans="2:34" ht="26.25" customHeight="1">
      <c r="B58" s="697">
        <v>36</v>
      </c>
      <c r="C58" s="697"/>
      <c r="D58" s="667"/>
      <c r="E58" s="668"/>
      <c r="F58" s="668"/>
      <c r="G58" s="668"/>
      <c r="H58" s="668"/>
      <c r="I58" s="1000"/>
      <c r="J58" s="1001"/>
      <c r="K58" s="1001"/>
      <c r="L58" s="1001"/>
      <c r="M58" s="1001"/>
      <c r="N58" s="1001"/>
      <c r="O58" s="1001"/>
      <c r="P58" s="1001"/>
      <c r="Q58" s="1001"/>
      <c r="R58" s="1001"/>
      <c r="S58" s="1001"/>
      <c r="T58" s="1001"/>
      <c r="U58" s="1001"/>
      <c r="V58" s="1001"/>
      <c r="W58" s="1001"/>
      <c r="X58" s="1001"/>
      <c r="Y58" s="1001"/>
      <c r="Z58" s="1001"/>
      <c r="AA58" s="1001"/>
      <c r="AB58" s="996"/>
      <c r="AC58" s="996"/>
      <c r="AD58" s="996"/>
      <c r="AE58" s="996"/>
      <c r="AF58" s="996"/>
      <c r="AG58" s="996"/>
      <c r="AH58" s="8">
        <f t="shared" si="5"/>
        <v>100</v>
      </c>
    </row>
    <row r="59" spans="2:34" ht="26.25" customHeight="1">
      <c r="B59" s="697">
        <v>37</v>
      </c>
      <c r="C59" s="697"/>
      <c r="D59" s="667"/>
      <c r="E59" s="668"/>
      <c r="F59" s="668"/>
      <c r="G59" s="668"/>
      <c r="H59" s="668"/>
      <c r="I59" s="1000"/>
      <c r="J59" s="1001"/>
      <c r="K59" s="1001"/>
      <c r="L59" s="1001"/>
      <c r="M59" s="1001"/>
      <c r="N59" s="1001"/>
      <c r="O59" s="1001"/>
      <c r="P59" s="1001"/>
      <c r="Q59" s="1001"/>
      <c r="R59" s="1001"/>
      <c r="S59" s="1001"/>
      <c r="T59" s="1001"/>
      <c r="U59" s="1001"/>
      <c r="V59" s="1001"/>
      <c r="W59" s="1001"/>
      <c r="X59" s="1001"/>
      <c r="Y59" s="1001"/>
      <c r="Z59" s="1001"/>
      <c r="AA59" s="1001"/>
      <c r="AB59" s="996"/>
      <c r="AC59" s="996"/>
      <c r="AD59" s="996"/>
      <c r="AE59" s="996"/>
      <c r="AF59" s="996"/>
      <c r="AG59" s="996"/>
      <c r="AH59" s="8">
        <f t="shared" si="5"/>
        <v>100</v>
      </c>
    </row>
    <row r="60" spans="2:34" ht="26.25" customHeight="1">
      <c r="B60" s="697">
        <v>38</v>
      </c>
      <c r="C60" s="697"/>
      <c r="D60" s="667"/>
      <c r="E60" s="668"/>
      <c r="F60" s="668"/>
      <c r="G60" s="668"/>
      <c r="H60" s="668"/>
      <c r="I60" s="1000"/>
      <c r="J60" s="1001"/>
      <c r="K60" s="1001"/>
      <c r="L60" s="1001"/>
      <c r="M60" s="1001"/>
      <c r="N60" s="1001"/>
      <c r="O60" s="1001"/>
      <c r="P60" s="1001"/>
      <c r="Q60" s="1001"/>
      <c r="R60" s="1001"/>
      <c r="S60" s="1001"/>
      <c r="T60" s="1001"/>
      <c r="U60" s="1001"/>
      <c r="V60" s="1001"/>
      <c r="W60" s="1001"/>
      <c r="X60" s="1001"/>
      <c r="Y60" s="1001"/>
      <c r="Z60" s="1001"/>
      <c r="AA60" s="1001"/>
      <c r="AB60" s="996"/>
      <c r="AC60" s="996"/>
      <c r="AD60" s="996"/>
      <c r="AE60" s="996"/>
      <c r="AF60" s="996"/>
      <c r="AG60" s="996"/>
      <c r="AH60" s="8">
        <f t="shared" si="5"/>
        <v>100</v>
      </c>
    </row>
    <row r="61" spans="2:34" ht="26.25" customHeight="1">
      <c r="B61" s="697">
        <v>39</v>
      </c>
      <c r="C61" s="697"/>
      <c r="D61" s="667"/>
      <c r="E61" s="668"/>
      <c r="F61" s="668"/>
      <c r="G61" s="668"/>
      <c r="H61" s="668"/>
      <c r="I61" s="1000"/>
      <c r="J61" s="1001"/>
      <c r="K61" s="1001"/>
      <c r="L61" s="1001"/>
      <c r="M61" s="1001"/>
      <c r="N61" s="1001"/>
      <c r="O61" s="1001"/>
      <c r="P61" s="1001"/>
      <c r="Q61" s="1001"/>
      <c r="R61" s="1001"/>
      <c r="S61" s="1001"/>
      <c r="T61" s="1001"/>
      <c r="U61" s="1001"/>
      <c r="V61" s="1001"/>
      <c r="W61" s="1001"/>
      <c r="X61" s="1001"/>
      <c r="Y61" s="1001"/>
      <c r="Z61" s="1001"/>
      <c r="AA61" s="1001"/>
      <c r="AB61" s="996"/>
      <c r="AC61" s="996"/>
      <c r="AD61" s="996"/>
      <c r="AE61" s="996"/>
      <c r="AF61" s="996"/>
      <c r="AG61" s="996"/>
      <c r="AH61" s="8">
        <f t="shared" si="5"/>
        <v>100</v>
      </c>
    </row>
    <row r="62" spans="2:34" ht="26.25" customHeight="1">
      <c r="B62" s="697">
        <v>40</v>
      </c>
      <c r="C62" s="697"/>
      <c r="D62" s="667"/>
      <c r="E62" s="668"/>
      <c r="F62" s="668"/>
      <c r="G62" s="668"/>
      <c r="H62" s="668"/>
      <c r="I62" s="1000"/>
      <c r="J62" s="1001"/>
      <c r="K62" s="1001"/>
      <c r="L62" s="1001"/>
      <c r="M62" s="1001"/>
      <c r="N62" s="1001"/>
      <c r="O62" s="1001"/>
      <c r="P62" s="1001"/>
      <c r="Q62" s="1001"/>
      <c r="R62" s="1001"/>
      <c r="S62" s="1001"/>
      <c r="T62" s="1001"/>
      <c r="U62" s="1001"/>
      <c r="V62" s="1001"/>
      <c r="W62" s="1001"/>
      <c r="X62" s="1001"/>
      <c r="Y62" s="1001"/>
      <c r="Z62" s="1001"/>
      <c r="AA62" s="1001"/>
      <c r="AB62" s="996"/>
      <c r="AC62" s="996"/>
      <c r="AD62" s="996"/>
      <c r="AE62" s="996"/>
      <c r="AF62" s="996"/>
      <c r="AG62" s="996"/>
      <c r="AH62" s="8">
        <f t="shared" si="5"/>
        <v>100</v>
      </c>
    </row>
    <row r="63" spans="2:34" ht="26.25" customHeight="1">
      <c r="B63" s="997" t="s">
        <v>37</v>
      </c>
      <c r="C63" s="728"/>
      <c r="D63" s="728"/>
      <c r="E63" s="728"/>
      <c r="F63" s="728"/>
      <c r="G63" s="728"/>
      <c r="H63" s="728"/>
      <c r="I63" s="728"/>
      <c r="J63" s="728"/>
      <c r="K63" s="728"/>
      <c r="L63" s="728"/>
      <c r="M63" s="998"/>
      <c r="N63" s="697">
        <f>SUM(N38:S62)+SUM(N21:S35)</f>
        <v>0</v>
      </c>
      <c r="O63" s="697"/>
      <c r="P63" s="697"/>
      <c r="Q63" s="697"/>
      <c r="R63" s="697"/>
      <c r="S63" s="697"/>
      <c r="T63" s="999"/>
      <c r="U63" s="999"/>
      <c r="V63" s="999"/>
      <c r="W63" s="999"/>
      <c r="X63" s="697">
        <f>SUM(X38:AA62)+SUM(X21:AA35)</f>
        <v>0</v>
      </c>
      <c r="Y63" s="697"/>
      <c r="Z63" s="697"/>
      <c r="AA63" s="697"/>
      <c r="AB63" s="697"/>
      <c r="AC63" s="697"/>
      <c r="AD63" s="697"/>
      <c r="AE63" s="697"/>
      <c r="AF63" s="697"/>
      <c r="AG63" s="697"/>
    </row>
    <row r="64" spans="2:34" ht="22.7" customHeight="1">
      <c r="B64" s="992" t="s">
        <v>102</v>
      </c>
      <c r="C64" s="992"/>
      <c r="D64" s="992"/>
      <c r="E64" s="992"/>
      <c r="F64" s="992"/>
      <c r="G64" s="992"/>
      <c r="H64" s="992"/>
      <c r="I64" s="992"/>
      <c r="J64" s="992"/>
      <c r="K64" s="992"/>
      <c r="L64" s="992"/>
      <c r="M64" s="992"/>
      <c r="N64" s="993"/>
      <c r="O64" s="993"/>
      <c r="P64" s="993"/>
      <c r="Q64" s="992"/>
      <c r="R64" s="992"/>
      <c r="S64" s="992"/>
      <c r="T64" s="992"/>
      <c r="U64" s="992"/>
      <c r="V64" s="992"/>
      <c r="W64" s="992"/>
      <c r="X64" s="992"/>
      <c r="Y64" s="992"/>
      <c r="Z64" s="992"/>
      <c r="AA64" s="992"/>
      <c r="AB64" s="992"/>
      <c r="AC64" s="992"/>
      <c r="AD64" s="992"/>
      <c r="AE64" s="992"/>
      <c r="AF64" s="992"/>
      <c r="AG64" s="992"/>
    </row>
    <row r="65" spans="2:33" ht="37.5" customHeight="1">
      <c r="B65" s="994" t="s">
        <v>152</v>
      </c>
      <c r="C65" s="994"/>
      <c r="D65" s="994"/>
      <c r="E65" s="994"/>
      <c r="F65" s="994"/>
      <c r="G65" s="994"/>
      <c r="H65" s="994"/>
      <c r="I65" s="994"/>
      <c r="J65" s="994"/>
      <c r="K65" s="994"/>
      <c r="L65" s="994"/>
      <c r="M65" s="994"/>
      <c r="N65" s="994"/>
      <c r="O65" s="994"/>
      <c r="P65" s="994"/>
      <c r="Q65" s="994"/>
      <c r="R65" s="994"/>
      <c r="S65" s="994"/>
      <c r="T65" s="994"/>
      <c r="U65" s="994"/>
      <c r="V65" s="994"/>
      <c r="W65" s="994"/>
      <c r="X65" s="994"/>
      <c r="Y65" s="994"/>
      <c r="Z65" s="994"/>
      <c r="AA65" s="994"/>
      <c r="AB65" s="994"/>
      <c r="AC65" s="994"/>
      <c r="AD65" s="994"/>
      <c r="AE65" s="994"/>
      <c r="AF65" s="994"/>
      <c r="AG65" s="994"/>
    </row>
    <row r="66" spans="2:33" ht="37.5" customHeight="1">
      <c r="B66" s="994" t="s">
        <v>153</v>
      </c>
      <c r="C66" s="994"/>
      <c r="D66" s="994"/>
      <c r="E66" s="994"/>
      <c r="F66" s="994"/>
      <c r="G66" s="994"/>
      <c r="H66" s="994"/>
      <c r="I66" s="994"/>
      <c r="J66" s="994"/>
      <c r="K66" s="994"/>
      <c r="L66" s="994"/>
      <c r="M66" s="994"/>
      <c r="N66" s="994"/>
      <c r="O66" s="994"/>
      <c r="P66" s="994"/>
      <c r="Q66" s="994"/>
      <c r="R66" s="994"/>
      <c r="S66" s="994"/>
      <c r="T66" s="994"/>
      <c r="U66" s="994"/>
      <c r="V66" s="994"/>
      <c r="W66" s="994"/>
      <c r="X66" s="994"/>
      <c r="Y66" s="994"/>
      <c r="Z66" s="994"/>
      <c r="AA66" s="994"/>
      <c r="AB66" s="994"/>
      <c r="AC66" s="994"/>
      <c r="AD66" s="994"/>
      <c r="AE66" s="994"/>
      <c r="AF66" s="994"/>
      <c r="AG66" s="994"/>
    </row>
    <row r="67" spans="2:33" ht="37.5" customHeight="1">
      <c r="B67" s="994" t="s">
        <v>156</v>
      </c>
      <c r="C67" s="994"/>
      <c r="D67" s="994"/>
      <c r="E67" s="994"/>
      <c r="F67" s="994"/>
      <c r="G67" s="994"/>
      <c r="H67" s="994"/>
      <c r="I67" s="994"/>
      <c r="J67" s="994"/>
      <c r="K67" s="994"/>
      <c r="L67" s="994"/>
      <c r="M67" s="994"/>
      <c r="N67" s="994"/>
      <c r="O67" s="994"/>
      <c r="P67" s="994"/>
      <c r="Q67" s="994"/>
      <c r="R67" s="994"/>
      <c r="S67" s="994"/>
      <c r="T67" s="994"/>
      <c r="U67" s="994"/>
      <c r="V67" s="994"/>
      <c r="W67" s="994"/>
      <c r="X67" s="994"/>
      <c r="Y67" s="994"/>
      <c r="Z67" s="994"/>
      <c r="AA67" s="994"/>
      <c r="AB67" s="994"/>
      <c r="AC67" s="994"/>
      <c r="AD67" s="994"/>
      <c r="AE67" s="994"/>
      <c r="AF67" s="994"/>
      <c r="AG67" s="994"/>
    </row>
    <row r="68" spans="2:33" ht="18.75" customHeight="1">
      <c r="B68" s="993" t="s">
        <v>101</v>
      </c>
      <c r="C68" s="993"/>
      <c r="D68" s="993"/>
      <c r="E68" s="993"/>
      <c r="F68" s="993"/>
      <c r="G68" s="993"/>
      <c r="H68" s="993"/>
      <c r="I68" s="993"/>
      <c r="J68" s="993"/>
      <c r="K68" s="993"/>
      <c r="L68" s="993"/>
      <c r="M68" s="993"/>
      <c r="N68" s="993"/>
      <c r="O68" s="993"/>
      <c r="P68" s="993"/>
      <c r="Q68" s="993"/>
      <c r="R68" s="993"/>
      <c r="S68" s="993"/>
      <c r="T68" s="993"/>
      <c r="U68" s="993"/>
      <c r="V68" s="993"/>
      <c r="W68" s="993"/>
      <c r="X68" s="993"/>
      <c r="Y68" s="993"/>
      <c r="Z68" s="993"/>
      <c r="AA68" s="993"/>
      <c r="AB68" s="993"/>
      <c r="AC68" s="993"/>
      <c r="AD68" s="993"/>
      <c r="AE68" s="993"/>
      <c r="AF68" s="993"/>
      <c r="AG68" s="993"/>
    </row>
    <row r="71" spans="2:33" ht="18.75" hidden="1" customHeight="1">
      <c r="C71" s="8" t="s">
        <v>122</v>
      </c>
      <c r="J71" s="8">
        <v>1</v>
      </c>
      <c r="L71" s="8" t="s">
        <v>143</v>
      </c>
    </row>
    <row r="72" spans="2:33" ht="18.75" hidden="1" customHeight="1">
      <c r="C72" s="8" t="s">
        <v>123</v>
      </c>
      <c r="J72" s="8">
        <v>2</v>
      </c>
      <c r="L72" s="8" t="s">
        <v>144</v>
      </c>
    </row>
    <row r="73" spans="2:33" ht="18.75" hidden="1" customHeight="1">
      <c r="C73" s="8" t="s">
        <v>124</v>
      </c>
      <c r="J73" s="8">
        <v>3</v>
      </c>
      <c r="L73" s="8" t="s">
        <v>145</v>
      </c>
    </row>
    <row r="74" spans="2:33" ht="18.75" hidden="1" customHeight="1">
      <c r="C74" s="8" t="s">
        <v>134</v>
      </c>
      <c r="J74" s="8">
        <v>4</v>
      </c>
      <c r="L74" s="8" t="s">
        <v>140</v>
      </c>
    </row>
    <row r="75" spans="2:33" ht="18.75" hidden="1" customHeight="1">
      <c r="C75" s="8" t="s">
        <v>125</v>
      </c>
      <c r="J75" s="8">
        <v>5</v>
      </c>
      <c r="L75" s="8" t="s">
        <v>137</v>
      </c>
    </row>
    <row r="76" spans="2:33" ht="18.75" hidden="1" customHeight="1">
      <c r="C76" s="8" t="s">
        <v>126</v>
      </c>
      <c r="J76" s="8">
        <v>6</v>
      </c>
    </row>
    <row r="77" spans="2:33" ht="18.75" hidden="1" customHeight="1">
      <c r="C77" s="8" t="s">
        <v>127</v>
      </c>
      <c r="J77" s="8">
        <v>7</v>
      </c>
      <c r="L77" s="8" t="s">
        <v>150</v>
      </c>
    </row>
    <row r="78" spans="2:33" ht="18.75" hidden="1" customHeight="1">
      <c r="C78" s="8" t="s">
        <v>139</v>
      </c>
      <c r="J78" s="8">
        <v>8</v>
      </c>
      <c r="L78" s="8" t="s">
        <v>149</v>
      </c>
    </row>
    <row r="79" spans="2:33" ht="18.75" hidden="1" customHeight="1">
      <c r="C79" s="8" t="s">
        <v>141</v>
      </c>
      <c r="J79" s="8">
        <v>9</v>
      </c>
      <c r="L79" s="8" t="s">
        <v>142</v>
      </c>
    </row>
    <row r="80" spans="2:33" ht="18.75" hidden="1" customHeight="1">
      <c r="C80" s="8" t="s">
        <v>128</v>
      </c>
      <c r="J80" s="8">
        <v>10</v>
      </c>
    </row>
    <row r="81" spans="3:12" ht="18.75" hidden="1" customHeight="1">
      <c r="C81" s="8" t="s">
        <v>129</v>
      </c>
      <c r="J81" s="8">
        <v>11</v>
      </c>
      <c r="L81" s="8" t="s">
        <v>151</v>
      </c>
    </row>
    <row r="82" spans="3:12" ht="18.75" hidden="1" customHeight="1">
      <c r="C82" s="8" t="s">
        <v>130</v>
      </c>
      <c r="J82" s="8">
        <v>12</v>
      </c>
      <c r="L82" s="8" t="s">
        <v>136</v>
      </c>
    </row>
    <row r="83" spans="3:12" ht="18.75" hidden="1" customHeight="1">
      <c r="C83" s="8" t="s">
        <v>131</v>
      </c>
      <c r="J83" s="8">
        <v>13</v>
      </c>
      <c r="L83" s="8" t="s">
        <v>148</v>
      </c>
    </row>
    <row r="84" spans="3:12" ht="18.75" hidden="1" customHeight="1">
      <c r="C84" s="8" t="s">
        <v>132</v>
      </c>
      <c r="J84" s="8">
        <v>14</v>
      </c>
    </row>
    <row r="85" spans="3:12" ht="18.75" hidden="1" customHeight="1">
      <c r="C85" s="8" t="s">
        <v>133</v>
      </c>
      <c r="J85" s="8">
        <v>15</v>
      </c>
      <c r="L85" s="8" t="s">
        <v>146</v>
      </c>
    </row>
    <row r="86" spans="3:12" ht="18.75" hidden="1" customHeight="1">
      <c r="C86" s="8" t="s">
        <v>135</v>
      </c>
      <c r="J86" s="8">
        <v>16</v>
      </c>
      <c r="L86" s="8" t="s">
        <v>138</v>
      </c>
    </row>
    <row r="87" spans="3:12" ht="18.75" hidden="1" customHeight="1">
      <c r="C87" s="8" t="s">
        <v>49</v>
      </c>
      <c r="J87" s="8">
        <v>17</v>
      </c>
      <c r="L87" s="8" t="s">
        <v>147</v>
      </c>
    </row>
    <row r="88" spans="3:12" ht="15" hidden="1" customHeight="1"/>
    <row r="89" spans="3:12" ht="15" hidden="1" customHeight="1"/>
    <row r="90" spans="3:12" ht="15" hidden="1" customHeight="1"/>
    <row r="91" spans="3:12" ht="15" hidden="1" customHeight="1"/>
    <row r="160" spans="9:9" ht="15" customHeight="1">
      <c r="I160" s="8" t="s">
        <v>94</v>
      </c>
    </row>
  </sheetData>
  <sheetProtection sheet="1" selectLockedCells="1"/>
  <mergeCells count="351">
    <mergeCell ref="AI3:AK6"/>
    <mergeCell ref="B64:AG64"/>
    <mergeCell ref="B65:AG65"/>
    <mergeCell ref="B66:AG66"/>
    <mergeCell ref="B67:AG67"/>
    <mergeCell ref="B68:AG68"/>
    <mergeCell ref="AI7:AI10"/>
    <mergeCell ref="AB62:AG62"/>
    <mergeCell ref="B63:M63"/>
    <mergeCell ref="N63:S63"/>
    <mergeCell ref="T63:W63"/>
    <mergeCell ref="X63:AA63"/>
    <mergeCell ref="AB63:AG63"/>
    <mergeCell ref="B62:C62"/>
    <mergeCell ref="D62:I62"/>
    <mergeCell ref="J62:M62"/>
    <mergeCell ref="N62:S62"/>
    <mergeCell ref="T62:W62"/>
    <mergeCell ref="X62:AA62"/>
    <mergeCell ref="AB60:AG60"/>
    <mergeCell ref="B61:C61"/>
    <mergeCell ref="D61:I61"/>
    <mergeCell ref="J61:M61"/>
    <mergeCell ref="N61:S61"/>
    <mergeCell ref="T61:W61"/>
    <mergeCell ref="X61:AA61"/>
    <mergeCell ref="AB61:AG61"/>
    <mergeCell ref="B60:C60"/>
    <mergeCell ref="D60:I60"/>
    <mergeCell ref="J60:M60"/>
    <mergeCell ref="N60:S60"/>
    <mergeCell ref="T60:W60"/>
    <mergeCell ref="X60:AA60"/>
    <mergeCell ref="AB58:AG58"/>
    <mergeCell ref="B59:C59"/>
    <mergeCell ref="D59:I59"/>
    <mergeCell ref="J59:M59"/>
    <mergeCell ref="N59:S59"/>
    <mergeCell ref="T59:W59"/>
    <mergeCell ref="X59:AA59"/>
    <mergeCell ref="AB59:AG59"/>
    <mergeCell ref="B58:C58"/>
    <mergeCell ref="D58:I58"/>
    <mergeCell ref="J58:M58"/>
    <mergeCell ref="N58:S58"/>
    <mergeCell ref="T58:W58"/>
    <mergeCell ref="X58:AA58"/>
    <mergeCell ref="AB56:AG56"/>
    <mergeCell ref="B57:C57"/>
    <mergeCell ref="D57:I57"/>
    <mergeCell ref="J57:M57"/>
    <mergeCell ref="N57:S57"/>
    <mergeCell ref="T57:W57"/>
    <mergeCell ref="X57:AA57"/>
    <mergeCell ref="AB57:AG57"/>
    <mergeCell ref="B56:C56"/>
    <mergeCell ref="D56:I56"/>
    <mergeCell ref="J56:M56"/>
    <mergeCell ref="N56:S56"/>
    <mergeCell ref="T56:W56"/>
    <mergeCell ref="X56:AA56"/>
    <mergeCell ref="AB54:AG54"/>
    <mergeCell ref="B55:C55"/>
    <mergeCell ref="D55:I55"/>
    <mergeCell ref="J55:M55"/>
    <mergeCell ref="N55:S55"/>
    <mergeCell ref="T55:W55"/>
    <mergeCell ref="X55:AA55"/>
    <mergeCell ref="AB55:AG55"/>
    <mergeCell ref="B54:C54"/>
    <mergeCell ref="D54:I54"/>
    <mergeCell ref="J54:M54"/>
    <mergeCell ref="N54:S54"/>
    <mergeCell ref="T54:W54"/>
    <mergeCell ref="X54:AA54"/>
    <mergeCell ref="AB52:AG52"/>
    <mergeCell ref="B53:C53"/>
    <mergeCell ref="D53:I53"/>
    <mergeCell ref="J53:M53"/>
    <mergeCell ref="N53:S53"/>
    <mergeCell ref="T53:W53"/>
    <mergeCell ref="X53:AA53"/>
    <mergeCell ref="AB53:AG53"/>
    <mergeCell ref="B52:C52"/>
    <mergeCell ref="D52:I52"/>
    <mergeCell ref="J52:M52"/>
    <mergeCell ref="N52:S52"/>
    <mergeCell ref="T52:W52"/>
    <mergeCell ref="X52:AA52"/>
    <mergeCell ref="AB50:AG50"/>
    <mergeCell ref="B51:C51"/>
    <mergeCell ref="D51:I51"/>
    <mergeCell ref="J51:M51"/>
    <mergeCell ref="N51:S51"/>
    <mergeCell ref="T51:W51"/>
    <mergeCell ref="X51:AA51"/>
    <mergeCell ref="AB51:AG51"/>
    <mergeCell ref="B50:C50"/>
    <mergeCell ref="D50:I50"/>
    <mergeCell ref="J50:M50"/>
    <mergeCell ref="N50:S50"/>
    <mergeCell ref="T50:W50"/>
    <mergeCell ref="X50:AA50"/>
    <mergeCell ref="AB48:AG48"/>
    <mergeCell ref="B49:C49"/>
    <mergeCell ref="D49:I49"/>
    <mergeCell ref="J49:M49"/>
    <mergeCell ref="N49:S49"/>
    <mergeCell ref="T49:W49"/>
    <mergeCell ref="X49:AA49"/>
    <mergeCell ref="AB49:AG49"/>
    <mergeCell ref="B48:C48"/>
    <mergeCell ref="D48:I48"/>
    <mergeCell ref="J48:M48"/>
    <mergeCell ref="N48:S48"/>
    <mergeCell ref="T48:W48"/>
    <mergeCell ref="X48:AA48"/>
    <mergeCell ref="AB46:AG46"/>
    <mergeCell ref="B47:C47"/>
    <mergeCell ref="D47:I47"/>
    <mergeCell ref="J47:M47"/>
    <mergeCell ref="N47:S47"/>
    <mergeCell ref="T47:W47"/>
    <mergeCell ref="X47:AA47"/>
    <mergeCell ref="AB47:AG47"/>
    <mergeCell ref="B46:C46"/>
    <mergeCell ref="D46:I46"/>
    <mergeCell ref="J46:M46"/>
    <mergeCell ref="N46:S46"/>
    <mergeCell ref="T46:W46"/>
    <mergeCell ref="X46:AA46"/>
    <mergeCell ref="AB44:AG44"/>
    <mergeCell ref="B45:C45"/>
    <mergeCell ref="D45:I45"/>
    <mergeCell ref="J45:M45"/>
    <mergeCell ref="N45:S45"/>
    <mergeCell ref="T45:W45"/>
    <mergeCell ref="X45:AA45"/>
    <mergeCell ref="AB45:AG45"/>
    <mergeCell ref="B44:C44"/>
    <mergeCell ref="D44:I44"/>
    <mergeCell ref="J44:M44"/>
    <mergeCell ref="N44:S44"/>
    <mergeCell ref="T44:W44"/>
    <mergeCell ref="X44:AA44"/>
    <mergeCell ref="AB42:AG42"/>
    <mergeCell ref="B43:C43"/>
    <mergeCell ref="D43:I43"/>
    <mergeCell ref="J43:M43"/>
    <mergeCell ref="N43:S43"/>
    <mergeCell ref="T43:W43"/>
    <mergeCell ref="X43:AA43"/>
    <mergeCell ref="AB43:AG43"/>
    <mergeCell ref="B42:C42"/>
    <mergeCell ref="D42:I42"/>
    <mergeCell ref="J42:M42"/>
    <mergeCell ref="N42:S42"/>
    <mergeCell ref="T42:W42"/>
    <mergeCell ref="X42:AA42"/>
    <mergeCell ref="AB40:AG40"/>
    <mergeCell ref="B41:C41"/>
    <mergeCell ref="D41:I41"/>
    <mergeCell ref="J41:M41"/>
    <mergeCell ref="N41:S41"/>
    <mergeCell ref="T41:W41"/>
    <mergeCell ref="X41:AA41"/>
    <mergeCell ref="AB41:AG41"/>
    <mergeCell ref="B40:C40"/>
    <mergeCell ref="D40:I40"/>
    <mergeCell ref="J40:M40"/>
    <mergeCell ref="N40:S40"/>
    <mergeCell ref="T40:W40"/>
    <mergeCell ref="X40:AA40"/>
    <mergeCell ref="AB38:AG38"/>
    <mergeCell ref="B39:C39"/>
    <mergeCell ref="D39:I39"/>
    <mergeCell ref="J39:M39"/>
    <mergeCell ref="N39:S39"/>
    <mergeCell ref="T39:W39"/>
    <mergeCell ref="X39:AA39"/>
    <mergeCell ref="AB39:AG39"/>
    <mergeCell ref="B38:C38"/>
    <mergeCell ref="D38:I38"/>
    <mergeCell ref="J38:M38"/>
    <mergeCell ref="N38:S38"/>
    <mergeCell ref="T38:W38"/>
    <mergeCell ref="X38:AA38"/>
    <mergeCell ref="AB35:AG35"/>
    <mergeCell ref="B36:I37"/>
    <mergeCell ref="J36:M37"/>
    <mergeCell ref="N36:S37"/>
    <mergeCell ref="T36:W37"/>
    <mergeCell ref="X36:AA37"/>
    <mergeCell ref="AB36:AG37"/>
    <mergeCell ref="B35:C35"/>
    <mergeCell ref="D35:I35"/>
    <mergeCell ref="J35:M35"/>
    <mergeCell ref="N35:S35"/>
    <mergeCell ref="T35:W35"/>
    <mergeCell ref="X35:AA35"/>
    <mergeCell ref="AB33:AG33"/>
    <mergeCell ref="B34:C34"/>
    <mergeCell ref="D34:I34"/>
    <mergeCell ref="J34:M34"/>
    <mergeCell ref="N34:S34"/>
    <mergeCell ref="T34:W34"/>
    <mergeCell ref="X34:AA34"/>
    <mergeCell ref="AB34:AG34"/>
    <mergeCell ref="B33:C33"/>
    <mergeCell ref="D33:I33"/>
    <mergeCell ref="J33:M33"/>
    <mergeCell ref="N33:S33"/>
    <mergeCell ref="T33:W33"/>
    <mergeCell ref="X33:AA33"/>
    <mergeCell ref="AB31:AG31"/>
    <mergeCell ref="B32:C32"/>
    <mergeCell ref="D32:I32"/>
    <mergeCell ref="J32:M32"/>
    <mergeCell ref="N32:S32"/>
    <mergeCell ref="T32:W32"/>
    <mergeCell ref="X32:AA32"/>
    <mergeCell ref="AB32:AG32"/>
    <mergeCell ref="B31:C31"/>
    <mergeCell ref="D31:I31"/>
    <mergeCell ref="J31:M31"/>
    <mergeCell ref="N31:S31"/>
    <mergeCell ref="T31:W31"/>
    <mergeCell ref="X31:AA31"/>
    <mergeCell ref="AB29:AG29"/>
    <mergeCell ref="B30:C30"/>
    <mergeCell ref="D30:I30"/>
    <mergeCell ref="J30:M30"/>
    <mergeCell ref="N30:S30"/>
    <mergeCell ref="T30:W30"/>
    <mergeCell ref="X30:AA30"/>
    <mergeCell ref="AB30:AG30"/>
    <mergeCell ref="B29:C29"/>
    <mergeCell ref="D29:I29"/>
    <mergeCell ref="J29:M29"/>
    <mergeCell ref="N29:S29"/>
    <mergeCell ref="T29:W29"/>
    <mergeCell ref="X29:AA29"/>
    <mergeCell ref="AB27:AG27"/>
    <mergeCell ref="B28:C28"/>
    <mergeCell ref="D28:I28"/>
    <mergeCell ref="J28:M28"/>
    <mergeCell ref="N28:S28"/>
    <mergeCell ref="T28:W28"/>
    <mergeCell ref="X28:AA28"/>
    <mergeCell ref="AB28:AG28"/>
    <mergeCell ref="B27:C27"/>
    <mergeCell ref="D27:I27"/>
    <mergeCell ref="J27:M27"/>
    <mergeCell ref="N27:S27"/>
    <mergeCell ref="T27:W27"/>
    <mergeCell ref="X27:AA27"/>
    <mergeCell ref="AB25:AG25"/>
    <mergeCell ref="B26:C26"/>
    <mergeCell ref="D26:I26"/>
    <mergeCell ref="J26:M26"/>
    <mergeCell ref="N26:S26"/>
    <mergeCell ref="T26:W26"/>
    <mergeCell ref="X26:AA26"/>
    <mergeCell ref="AB26:AG26"/>
    <mergeCell ref="B25:C25"/>
    <mergeCell ref="D25:I25"/>
    <mergeCell ref="J25:M25"/>
    <mergeCell ref="N25:S25"/>
    <mergeCell ref="T25:W25"/>
    <mergeCell ref="X25:AA25"/>
    <mergeCell ref="AB23:AG23"/>
    <mergeCell ref="B24:C24"/>
    <mergeCell ref="D24:I24"/>
    <mergeCell ref="J24:M24"/>
    <mergeCell ref="N24:S24"/>
    <mergeCell ref="T24:W24"/>
    <mergeCell ref="X24:AA24"/>
    <mergeCell ref="AB24:AG24"/>
    <mergeCell ref="B23:C23"/>
    <mergeCell ref="D23:I23"/>
    <mergeCell ref="J23:M23"/>
    <mergeCell ref="N23:S23"/>
    <mergeCell ref="T23:W23"/>
    <mergeCell ref="X23:AA23"/>
    <mergeCell ref="AB21:AG21"/>
    <mergeCell ref="B22:C22"/>
    <mergeCell ref="D22:I22"/>
    <mergeCell ref="J22:M22"/>
    <mergeCell ref="N22:S22"/>
    <mergeCell ref="T22:W22"/>
    <mergeCell ref="X22:AA22"/>
    <mergeCell ref="AB22:AG22"/>
    <mergeCell ref="B21:C21"/>
    <mergeCell ref="D21:I21"/>
    <mergeCell ref="J21:M21"/>
    <mergeCell ref="N21:S21"/>
    <mergeCell ref="T21:W21"/>
    <mergeCell ref="X21:AA21"/>
    <mergeCell ref="B19:I20"/>
    <mergeCell ref="J19:M20"/>
    <mergeCell ref="N19:S20"/>
    <mergeCell ref="T19:W20"/>
    <mergeCell ref="X19:AA20"/>
    <mergeCell ref="AB19:AG20"/>
    <mergeCell ref="B16:L16"/>
    <mergeCell ref="M16:P16"/>
    <mergeCell ref="Q16:T16"/>
    <mergeCell ref="U16:X16"/>
    <mergeCell ref="Y16:AE16"/>
    <mergeCell ref="B18:I18"/>
    <mergeCell ref="AI14:BK14"/>
    <mergeCell ref="I15:L15"/>
    <mergeCell ref="M15:P15"/>
    <mergeCell ref="Q15:T15"/>
    <mergeCell ref="U15:X15"/>
    <mergeCell ref="Y15:AE15"/>
    <mergeCell ref="U13:X13"/>
    <mergeCell ref="Y13:AE13"/>
    <mergeCell ref="I14:L14"/>
    <mergeCell ref="M14:P14"/>
    <mergeCell ref="Q14:T14"/>
    <mergeCell ref="U14:X14"/>
    <mergeCell ref="Y14:AE14"/>
    <mergeCell ref="B12:H15"/>
    <mergeCell ref="I12:L12"/>
    <mergeCell ref="M12:P12"/>
    <mergeCell ref="Q12:T12"/>
    <mergeCell ref="U12:X12"/>
    <mergeCell ref="Y12:AE12"/>
    <mergeCell ref="I13:L13"/>
    <mergeCell ref="M13:P13"/>
    <mergeCell ref="Q13:T13"/>
    <mergeCell ref="B3:AG3"/>
    <mergeCell ref="B6:AE6"/>
    <mergeCell ref="B7:H9"/>
    <mergeCell ref="I7:L9"/>
    <mergeCell ref="M7:P9"/>
    <mergeCell ref="Q7:T9"/>
    <mergeCell ref="U7:X9"/>
    <mergeCell ref="Y7:AE9"/>
    <mergeCell ref="Y11:AE11"/>
    <mergeCell ref="B10:H11"/>
    <mergeCell ref="I10:L10"/>
    <mergeCell ref="M10:P10"/>
    <mergeCell ref="Q10:T10"/>
    <mergeCell ref="U10:X10"/>
    <mergeCell ref="Y10:AE10"/>
    <mergeCell ref="I11:L11"/>
    <mergeCell ref="M11:P11"/>
    <mergeCell ref="Q11:T11"/>
    <mergeCell ref="U11:X11"/>
  </mergeCells>
  <phoneticPr fontId="1"/>
  <conditionalFormatting sqref="J38:S62">
    <cfRule type="containsBlanks" dxfId="14" priority="10">
      <formula>LEN(TRIM(J38))=0</formula>
    </cfRule>
  </conditionalFormatting>
  <conditionalFormatting sqref="AB21:AG35">
    <cfRule type="containsBlanks" dxfId="13" priority="13">
      <formula>LEN(TRIM(AB21))=0</formula>
    </cfRule>
  </conditionalFormatting>
  <conditionalFormatting sqref="D21:I35">
    <cfRule type="containsBlanks" dxfId="12" priority="24">
      <formula>LEN(TRIM(D21))=0</formula>
    </cfRule>
  </conditionalFormatting>
  <conditionalFormatting sqref="J21:S35">
    <cfRule type="containsBlanks" dxfId="11" priority="14">
      <formula>LEN(TRIM(J21))=0</formula>
    </cfRule>
  </conditionalFormatting>
  <conditionalFormatting sqref="AB38:AG62">
    <cfRule type="containsBlanks" dxfId="10" priority="9">
      <formula>LEN(TRIM(AB38))=0</formula>
    </cfRule>
  </conditionalFormatting>
  <conditionalFormatting sqref="D38:I62">
    <cfRule type="containsBlanks" dxfId="9" priority="7">
      <formula>LEN(TRIM(D38))=0</formula>
    </cfRule>
  </conditionalFormatting>
  <conditionalFormatting sqref="X21:AA35">
    <cfRule type="containsBlanks" dxfId="8" priority="6">
      <formula>LEN(TRIM(X21))=0</formula>
    </cfRule>
  </conditionalFormatting>
  <conditionalFormatting sqref="T21:W35">
    <cfRule type="containsBlanks" dxfId="7" priority="25">
      <formula>LEN(TRIM(T21))=0</formula>
    </cfRule>
  </conditionalFormatting>
  <conditionalFormatting sqref="X38:AA62">
    <cfRule type="containsBlanks" dxfId="6" priority="4">
      <formula>LEN(TRIM(X38))=0</formula>
    </cfRule>
  </conditionalFormatting>
  <conditionalFormatting sqref="T38:W62">
    <cfRule type="containsBlanks" dxfId="5" priority="1">
      <formula>LEN(TRIM(T38))=0</formula>
    </cfRule>
  </conditionalFormatting>
  <dataValidations count="4">
    <dataValidation imeMode="hiragana" allowBlank="1" showInputMessage="1" showErrorMessage="1" sqref="AB21:AG35 AB38:AG62"/>
    <dataValidation imeMode="halfAlpha" allowBlank="1" showInputMessage="1" showErrorMessage="1" sqref="J38:S62 X21:AA35 J21:S35 X38:AA62"/>
    <dataValidation type="list" allowBlank="1" showInputMessage="1" showErrorMessage="1" sqref="D21:D35 D38:D62">
      <formula1>$C$71:$C$87</formula1>
    </dataValidation>
    <dataValidation type="list" imeMode="halfAlpha" allowBlank="1" showInputMessage="1" showErrorMessage="1" sqref="T21:W35 T38:W62">
      <formula1>"０歳児,１歳児,２歳児,３歳児,４歳児,５歳児"</formula1>
    </dataValidation>
  </dataValidations>
  <printOptions horizontalCentered="1"/>
  <pageMargins left="0.59055118110236227" right="0" top="0.74803149606299213" bottom="0.55118110236220474" header="0.51181102362204722" footer="0.31496062992125984"/>
  <pageSetup paperSize="9" scale="79" fitToHeight="0" orientation="portrait" r:id="rId1"/>
  <rowBreaks count="1" manualBreakCount="1">
    <brk id="35" min="1" max="3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BD187"/>
  <sheetViews>
    <sheetView showGridLines="0" showRowColHeaders="0" showZeros="0" view="pageBreakPreview" zoomScale="90" zoomScaleNormal="100" zoomScaleSheetLayoutView="90" workbookViewId="0">
      <selection activeCell="Y10" sqref="Y10:AB10"/>
    </sheetView>
  </sheetViews>
  <sheetFormatPr defaultColWidth="2.5" defaultRowHeight="15" customHeight="1"/>
  <cols>
    <col min="1" max="1" width="6.625" style="18" customWidth="1"/>
    <col min="2" max="8" width="2.75" style="18" customWidth="1"/>
    <col min="9" max="38" width="3.125" style="18" customWidth="1"/>
    <col min="39" max="56" width="2.5" style="236"/>
    <col min="57" max="16384" width="2.5" style="18"/>
  </cols>
  <sheetData>
    <row r="1" spans="2:55" ht="15.75" customHeight="1">
      <c r="B1" s="36" t="s">
        <v>599</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row>
    <row r="2" spans="2:55" ht="12" customHeight="1">
      <c r="B2" s="36"/>
      <c r="C2" s="36"/>
      <c r="D2" s="36"/>
      <c r="E2" s="36"/>
      <c r="F2" s="36"/>
      <c r="G2" s="36"/>
      <c r="H2" s="36"/>
      <c r="I2" s="36"/>
      <c r="J2" s="36"/>
      <c r="K2" s="36"/>
      <c r="L2" s="36"/>
      <c r="M2" s="36"/>
      <c r="N2" s="36"/>
      <c r="O2" s="36"/>
      <c r="P2" s="36"/>
      <c r="Q2" s="36"/>
      <c r="R2" s="36"/>
      <c r="S2" s="36"/>
      <c r="T2" s="36"/>
      <c r="U2" s="36"/>
      <c r="V2" s="109"/>
      <c r="W2" s="109"/>
      <c r="X2" s="109"/>
      <c r="Y2" s="109"/>
      <c r="Z2" s="109"/>
      <c r="AA2" s="940" t="s">
        <v>187</v>
      </c>
      <c r="AB2" s="1027">
        <f>IF('⑤付表１（施設・運営情報）'!X8=0,'⑤付表１（施設・運営情報）'!F8,'⑤付表１（施設・運営情報）'!X8)</f>
        <v>0</v>
      </c>
      <c r="AC2" s="1027"/>
      <c r="AD2" s="1027"/>
      <c r="AE2" s="1027"/>
      <c r="AF2" s="1027"/>
      <c r="AG2" s="1027"/>
      <c r="AH2" s="1027"/>
      <c r="AI2" s="1027"/>
      <c r="AJ2" s="1027"/>
      <c r="AK2" s="1027"/>
      <c r="AL2" s="940" t="s">
        <v>188</v>
      </c>
      <c r="AM2" s="960" t="s">
        <v>511</v>
      </c>
      <c r="AN2" s="1026" t="s">
        <v>512</v>
      </c>
      <c r="AO2" s="1026"/>
      <c r="AP2" s="1026"/>
      <c r="AQ2" s="1026"/>
      <c r="AR2" s="1026"/>
      <c r="AS2" s="1026"/>
      <c r="AT2" s="1026"/>
      <c r="AU2" s="1026"/>
      <c r="AV2" s="1026"/>
      <c r="AW2" s="1026"/>
      <c r="AX2" s="1026"/>
      <c r="AY2" s="1026"/>
      <c r="AZ2" s="241"/>
      <c r="BA2" s="241"/>
      <c r="BB2" s="241"/>
      <c r="BC2" s="241"/>
    </row>
    <row r="3" spans="2:55" ht="12" customHeight="1">
      <c r="B3" s="36"/>
      <c r="C3" s="36"/>
      <c r="D3" s="36"/>
      <c r="E3" s="36"/>
      <c r="F3" s="36"/>
      <c r="G3" s="36"/>
      <c r="H3" s="36"/>
      <c r="I3" s="36"/>
      <c r="J3" s="36"/>
      <c r="K3" s="36"/>
      <c r="L3" s="36"/>
      <c r="M3" s="36"/>
      <c r="N3" s="36"/>
      <c r="O3" s="36"/>
      <c r="P3" s="36"/>
      <c r="Q3" s="36"/>
      <c r="R3" s="36"/>
      <c r="S3" s="36"/>
      <c r="T3" s="36"/>
      <c r="U3" s="36"/>
      <c r="V3" s="109"/>
      <c r="W3" s="109"/>
      <c r="X3" s="109"/>
      <c r="Y3" s="109"/>
      <c r="Z3" s="109"/>
      <c r="AA3" s="940"/>
      <c r="AB3" s="1027"/>
      <c r="AC3" s="1027"/>
      <c r="AD3" s="1027"/>
      <c r="AE3" s="1027"/>
      <c r="AF3" s="1027"/>
      <c r="AG3" s="1027"/>
      <c r="AH3" s="1027"/>
      <c r="AI3" s="1027"/>
      <c r="AJ3" s="1027"/>
      <c r="AK3" s="1027"/>
      <c r="AL3" s="940"/>
      <c r="AM3" s="960"/>
      <c r="AN3" s="1026"/>
      <c r="AO3" s="1026"/>
      <c r="AP3" s="1026"/>
      <c r="AQ3" s="1026"/>
      <c r="AR3" s="1026"/>
      <c r="AS3" s="1026"/>
      <c r="AT3" s="1026"/>
      <c r="AU3" s="1026"/>
      <c r="AV3" s="1026"/>
      <c r="AW3" s="1026"/>
      <c r="AX3" s="1026"/>
      <c r="AY3" s="1026"/>
      <c r="AZ3" s="241"/>
      <c r="BA3" s="241"/>
      <c r="BB3" s="241"/>
      <c r="BC3" s="241"/>
    </row>
    <row r="4" spans="2:55" ht="15.75" customHeight="1">
      <c r="B4" s="36"/>
      <c r="C4" s="36"/>
      <c r="D4" s="36"/>
      <c r="E4" s="36"/>
      <c r="F4" s="36"/>
      <c r="G4" s="36"/>
      <c r="H4" s="36"/>
      <c r="I4" s="36"/>
      <c r="J4" s="36"/>
      <c r="K4" s="36"/>
      <c r="L4" s="36"/>
      <c r="M4" s="36"/>
      <c r="N4" s="36"/>
      <c r="O4" s="36"/>
      <c r="P4" s="36"/>
      <c r="Q4" s="36"/>
      <c r="R4" s="36"/>
      <c r="S4" s="36"/>
      <c r="T4" s="36"/>
      <c r="U4" s="36"/>
      <c r="V4" s="109"/>
      <c r="W4" s="109"/>
      <c r="X4" s="109"/>
      <c r="Y4" s="109"/>
      <c r="Z4" s="109"/>
      <c r="AA4" s="109"/>
      <c r="AB4" s="109"/>
      <c r="AC4" s="109"/>
      <c r="AD4" s="109"/>
      <c r="AE4" s="109"/>
      <c r="AF4" s="109"/>
      <c r="AG4" s="109"/>
      <c r="AH4" s="109"/>
      <c r="AI4" s="109"/>
      <c r="AJ4" s="109"/>
      <c r="AK4" s="109"/>
      <c r="AL4" s="36"/>
      <c r="AN4" s="1026"/>
      <c r="AO4" s="1026"/>
      <c r="AP4" s="1026"/>
      <c r="AQ4" s="1026"/>
      <c r="AR4" s="1026"/>
      <c r="AS4" s="1026"/>
      <c r="AT4" s="1026"/>
      <c r="AU4" s="1026"/>
      <c r="AV4" s="1026"/>
      <c r="AW4" s="1026"/>
      <c r="AX4" s="1026"/>
      <c r="AY4" s="1026"/>
      <c r="AZ4" s="241"/>
      <c r="BA4" s="241"/>
      <c r="BB4" s="241"/>
      <c r="BC4" s="241"/>
    </row>
    <row r="5" spans="2:55" ht="30" customHeight="1">
      <c r="B5" s="1028" t="s">
        <v>186</v>
      </c>
      <c r="C5" s="1028"/>
      <c r="D5" s="1028"/>
      <c r="E5" s="1028"/>
      <c r="F5" s="1028"/>
      <c r="G5" s="1028"/>
      <c r="H5" s="1028"/>
      <c r="I5" s="1028"/>
      <c r="J5" s="1028"/>
      <c r="K5" s="1028"/>
      <c r="L5" s="1028"/>
      <c r="M5" s="1028"/>
      <c r="N5" s="1028"/>
      <c r="O5" s="1028"/>
      <c r="P5" s="1028"/>
      <c r="Q5" s="1028"/>
      <c r="R5" s="1028"/>
      <c r="S5" s="1028"/>
      <c r="T5" s="1028"/>
      <c r="U5" s="1028"/>
      <c r="V5" s="1028"/>
      <c r="W5" s="1028"/>
      <c r="X5" s="1028"/>
      <c r="Y5" s="1028"/>
      <c r="Z5" s="1028"/>
      <c r="AA5" s="1028"/>
      <c r="AB5" s="1028"/>
      <c r="AC5" s="1028"/>
      <c r="AD5" s="1028"/>
      <c r="AE5" s="1028"/>
      <c r="AF5" s="1028"/>
      <c r="AG5" s="1028"/>
      <c r="AH5" s="1028"/>
      <c r="AI5" s="1028"/>
      <c r="AJ5" s="1028"/>
      <c r="AK5" s="1028"/>
      <c r="AL5" s="1028"/>
      <c r="AN5" s="1026"/>
      <c r="AO5" s="1026"/>
      <c r="AP5" s="1026"/>
      <c r="AQ5" s="1026"/>
      <c r="AR5" s="1026"/>
      <c r="AS5" s="1026"/>
      <c r="AT5" s="1026"/>
      <c r="AU5" s="1026"/>
      <c r="AV5" s="1026"/>
      <c r="AW5" s="1026"/>
      <c r="AX5" s="1026"/>
      <c r="AY5" s="1026"/>
    </row>
    <row r="6" spans="2:55" ht="15.75" customHeight="1">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236" t="s">
        <v>513</v>
      </c>
      <c r="AN6" s="1025" t="s">
        <v>514</v>
      </c>
      <c r="AO6" s="1025"/>
      <c r="AP6" s="1025"/>
      <c r="AQ6" s="1025"/>
      <c r="AR6" s="1025"/>
      <c r="AS6" s="1025"/>
      <c r="AT6" s="1025"/>
      <c r="AU6" s="1025"/>
      <c r="AV6" s="1025"/>
      <c r="AW6" s="1025"/>
      <c r="AX6" s="1025"/>
      <c r="AY6" s="240"/>
      <c r="AZ6" s="240"/>
      <c r="BA6" s="240"/>
      <c r="BB6" s="240"/>
      <c r="BC6" s="240"/>
    </row>
    <row r="7" spans="2:55" ht="22.7" customHeight="1">
      <c r="B7" s="113"/>
      <c r="C7" s="36"/>
      <c r="D7" s="113"/>
      <c r="E7" s="113"/>
      <c r="F7" s="113"/>
      <c r="G7" s="113"/>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N7" s="1025"/>
      <c r="AO7" s="1025"/>
      <c r="AP7" s="1025"/>
      <c r="AQ7" s="1025"/>
      <c r="AR7" s="1025"/>
      <c r="AS7" s="1025"/>
      <c r="AT7" s="1025"/>
      <c r="AU7" s="1025"/>
      <c r="AV7" s="1025"/>
      <c r="AW7" s="1025"/>
      <c r="AX7" s="1025"/>
      <c r="AY7" s="240"/>
      <c r="AZ7" s="240"/>
      <c r="BA7" s="240"/>
      <c r="BB7" s="240"/>
      <c r="BC7" s="240"/>
    </row>
    <row r="8" spans="2:55" ht="22.7" customHeight="1">
      <c r="B8" s="113"/>
      <c r="C8" s="990" t="s">
        <v>189</v>
      </c>
      <c r="D8" s="990"/>
      <c r="E8" s="990"/>
      <c r="F8" s="990"/>
      <c r="G8" s="990"/>
      <c r="H8" s="990"/>
      <c r="I8" s="990"/>
      <c r="J8" s="990"/>
      <c r="K8" s="990"/>
      <c r="L8" s="990"/>
      <c r="M8" s="990"/>
      <c r="N8" s="990"/>
      <c r="O8" s="990"/>
      <c r="P8" s="990"/>
      <c r="Q8" s="990"/>
      <c r="R8" s="990"/>
      <c r="S8" s="990"/>
      <c r="T8" s="990"/>
      <c r="U8" s="990"/>
      <c r="V8" s="990"/>
      <c r="W8" s="990"/>
      <c r="X8" s="990"/>
      <c r="Y8" s="990"/>
      <c r="Z8" s="990"/>
      <c r="AA8" s="990"/>
      <c r="AB8" s="990"/>
      <c r="AC8" s="990"/>
      <c r="AD8" s="990"/>
      <c r="AE8" s="990"/>
      <c r="AF8" s="990"/>
      <c r="AG8" s="990"/>
      <c r="AH8" s="990"/>
      <c r="AI8" s="990"/>
      <c r="AJ8" s="990"/>
      <c r="AK8" s="990"/>
      <c r="AL8" s="111"/>
      <c r="AN8" s="1025"/>
      <c r="AO8" s="1025"/>
      <c r="AP8" s="1025"/>
      <c r="AQ8" s="1025"/>
      <c r="AR8" s="1025"/>
      <c r="AS8" s="1025"/>
      <c r="AT8" s="1025"/>
      <c r="AU8" s="1025"/>
      <c r="AV8" s="1025"/>
      <c r="AW8" s="1025"/>
      <c r="AX8" s="1025"/>
    </row>
    <row r="9" spans="2:55" ht="9.9499999999999993" customHeight="1">
      <c r="B9" s="113"/>
      <c r="C9" s="113"/>
      <c r="D9" s="113"/>
      <c r="E9" s="113"/>
      <c r="F9" s="113"/>
      <c r="G9" s="113"/>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N9" s="1025"/>
      <c r="AO9" s="1025"/>
      <c r="AP9" s="1025"/>
      <c r="AQ9" s="1025"/>
      <c r="AR9" s="1025"/>
      <c r="AS9" s="1025"/>
      <c r="AT9" s="1025"/>
      <c r="AU9" s="1025"/>
      <c r="AV9" s="1025"/>
      <c r="AW9" s="1025"/>
      <c r="AX9" s="1025"/>
    </row>
    <row r="10" spans="2:55" ht="22.7" customHeight="1">
      <c r="B10" s="103"/>
      <c r="C10" s="1035" t="s">
        <v>185</v>
      </c>
      <c r="D10" s="1036"/>
      <c r="E10" s="1036"/>
      <c r="F10" s="1036"/>
      <c r="G10" s="1036"/>
      <c r="H10" s="1036"/>
      <c r="I10" s="1036"/>
      <c r="J10" s="1036"/>
      <c r="K10" s="1036"/>
      <c r="L10" s="1036"/>
      <c r="M10" s="1036"/>
      <c r="N10" s="1036"/>
      <c r="O10" s="1036"/>
      <c r="P10" s="1036"/>
      <c r="Q10" s="1036"/>
      <c r="R10" s="1036"/>
      <c r="S10" s="1036"/>
      <c r="T10" s="1036"/>
      <c r="U10" s="1036"/>
      <c r="V10" s="1036"/>
      <c r="W10" s="1036"/>
      <c r="X10" s="1037"/>
      <c r="Y10" s="883"/>
      <c r="Z10" s="884"/>
      <c r="AA10" s="884"/>
      <c r="AB10" s="884"/>
      <c r="AC10" s="427" t="s">
        <v>184</v>
      </c>
      <c r="AD10" s="1029"/>
      <c r="AE10" s="109"/>
      <c r="AF10" s="109"/>
      <c r="AG10" s="109"/>
      <c r="AH10" s="109"/>
      <c r="AI10" s="109"/>
      <c r="AJ10" s="109"/>
      <c r="AK10" s="109"/>
      <c r="AL10" s="109"/>
    </row>
    <row r="11" spans="2:55" ht="22.7" customHeight="1">
      <c r="B11" s="113"/>
      <c r="C11" s="104"/>
      <c r="D11" s="1038" t="s">
        <v>190</v>
      </c>
      <c r="E11" s="1039"/>
      <c r="F11" s="1039"/>
      <c r="G11" s="1039"/>
      <c r="H11" s="1039"/>
      <c r="I11" s="1039"/>
      <c r="J11" s="1039"/>
      <c r="K11" s="1039"/>
      <c r="L11" s="1039"/>
      <c r="M11" s="1039"/>
      <c r="N11" s="1039"/>
      <c r="O11" s="1039"/>
      <c r="P11" s="1039"/>
      <c r="Q11" s="1039"/>
      <c r="R11" s="1039"/>
      <c r="S11" s="1039"/>
      <c r="T11" s="1039"/>
      <c r="U11" s="1039"/>
      <c r="V11" s="1039"/>
      <c r="W11" s="1039"/>
      <c r="X11" s="1040"/>
      <c r="Y11" s="1032"/>
      <c r="Z11" s="1033"/>
      <c r="AA11" s="1033"/>
      <c r="AB11" s="1033"/>
      <c r="AC11" s="1030" t="s">
        <v>184</v>
      </c>
      <c r="AD11" s="1031"/>
      <c r="AE11" s="109"/>
      <c r="AF11" s="109"/>
      <c r="AG11" s="109"/>
      <c r="AH11" s="109"/>
      <c r="AI11" s="109"/>
      <c r="AJ11" s="109"/>
      <c r="AK11" s="109"/>
      <c r="AL11" s="109"/>
    </row>
    <row r="12" spans="2:55" ht="9.9499999999999993" customHeight="1">
      <c r="B12" s="113"/>
      <c r="C12" s="83"/>
      <c r="D12" s="83"/>
      <c r="E12" s="83"/>
      <c r="F12" s="83"/>
      <c r="G12" s="83"/>
      <c r="H12" s="83"/>
      <c r="I12" s="83"/>
      <c r="J12" s="83"/>
      <c r="K12" s="83"/>
      <c r="L12" s="102"/>
      <c r="M12" s="102"/>
      <c r="N12" s="102"/>
      <c r="O12" s="102"/>
      <c r="P12" s="102"/>
      <c r="Q12" s="102"/>
      <c r="R12" s="102"/>
      <c r="S12" s="102"/>
      <c r="T12" s="102"/>
      <c r="U12" s="102"/>
      <c r="V12" s="102"/>
      <c r="W12" s="102"/>
      <c r="X12" s="102"/>
      <c r="Y12" s="102"/>
      <c r="Z12" s="102"/>
      <c r="AA12" s="102"/>
      <c r="AB12" s="102"/>
      <c r="AC12" s="102"/>
      <c r="AD12" s="102"/>
      <c r="AE12" s="109"/>
      <c r="AF12" s="109"/>
      <c r="AG12" s="109"/>
      <c r="AH12" s="109"/>
      <c r="AI12" s="109"/>
      <c r="AJ12" s="109"/>
      <c r="AK12" s="109"/>
      <c r="AL12" s="109"/>
    </row>
    <row r="13" spans="2:55" ht="22.7" customHeight="1">
      <c r="B13" s="113"/>
      <c r="C13" s="83"/>
      <c r="D13" s="1034" t="s">
        <v>191</v>
      </c>
      <c r="E13" s="1034"/>
      <c r="F13" s="1034"/>
      <c r="G13" s="1034"/>
      <c r="H13" s="1034"/>
      <c r="I13" s="1034"/>
      <c r="J13" s="1034"/>
      <c r="K13" s="1034"/>
      <c r="L13" s="1034"/>
      <c r="M13" s="1034"/>
      <c r="N13" s="1034"/>
      <c r="O13" s="1034"/>
      <c r="P13" s="1034"/>
      <c r="Q13" s="1034"/>
      <c r="R13" s="1034"/>
      <c r="S13" s="1034"/>
      <c r="T13" s="1034"/>
      <c r="U13" s="1034"/>
      <c r="V13" s="1034"/>
      <c r="W13" s="1034"/>
      <c r="X13" s="1034"/>
      <c r="Y13" s="1034"/>
      <c r="Z13" s="1034"/>
      <c r="AA13" s="1001"/>
      <c r="AB13" s="1001"/>
      <c r="AC13" s="605"/>
      <c r="AD13" s="81" t="s">
        <v>11</v>
      </c>
      <c r="AE13" s="109"/>
      <c r="AF13" s="109"/>
      <c r="AG13" s="109"/>
      <c r="AH13" s="109"/>
      <c r="AI13" s="109"/>
      <c r="AJ13" s="109"/>
      <c r="AK13" s="109"/>
      <c r="AL13" s="109"/>
    </row>
    <row r="14" spans="2:55" ht="22.7" customHeight="1">
      <c r="B14" s="113"/>
      <c r="C14" s="103"/>
      <c r="D14" s="1034" t="s">
        <v>192</v>
      </c>
      <c r="E14" s="1034"/>
      <c r="F14" s="1034"/>
      <c r="G14" s="1034"/>
      <c r="H14" s="1034"/>
      <c r="I14" s="1034"/>
      <c r="J14" s="1034"/>
      <c r="K14" s="1034"/>
      <c r="L14" s="1034"/>
      <c r="M14" s="1034"/>
      <c r="N14" s="1034"/>
      <c r="O14" s="1034"/>
      <c r="P14" s="1034"/>
      <c r="Q14" s="1034"/>
      <c r="R14" s="1034"/>
      <c r="S14" s="1034"/>
      <c r="T14" s="1034"/>
      <c r="U14" s="1034"/>
      <c r="V14" s="1034"/>
      <c r="W14" s="1034"/>
      <c r="X14" s="1034"/>
      <c r="Y14" s="1034"/>
      <c r="Z14" s="1034"/>
      <c r="AA14" s="1001"/>
      <c r="AB14" s="1001"/>
      <c r="AC14" s="605"/>
      <c r="AD14" s="134" t="s">
        <v>11</v>
      </c>
      <c r="AE14" s="109"/>
      <c r="AF14" s="109"/>
      <c r="AG14" s="109"/>
      <c r="AH14" s="109"/>
      <c r="AI14" s="109"/>
      <c r="AJ14" s="109"/>
      <c r="AK14" s="109"/>
      <c r="AL14" s="109"/>
    </row>
    <row r="15" spans="2:55" ht="22.7" customHeight="1">
      <c r="B15" s="113"/>
      <c r="C15" s="103"/>
      <c r="D15" s="1034" t="s">
        <v>193</v>
      </c>
      <c r="E15" s="1034"/>
      <c r="F15" s="1034"/>
      <c r="G15" s="1034"/>
      <c r="H15" s="1034"/>
      <c r="I15" s="1034"/>
      <c r="J15" s="1034"/>
      <c r="K15" s="1034"/>
      <c r="L15" s="1034"/>
      <c r="M15" s="1034"/>
      <c r="N15" s="1034"/>
      <c r="O15" s="1034"/>
      <c r="P15" s="1034"/>
      <c r="Q15" s="1034"/>
      <c r="R15" s="1034"/>
      <c r="S15" s="1034"/>
      <c r="T15" s="1034"/>
      <c r="U15" s="1034"/>
      <c r="V15" s="1034"/>
      <c r="W15" s="1034"/>
      <c r="X15" s="1034"/>
      <c r="Y15" s="1034"/>
      <c r="Z15" s="1034"/>
      <c r="AA15" s="1001"/>
      <c r="AB15" s="1001"/>
      <c r="AC15" s="605"/>
      <c r="AD15" s="134" t="s">
        <v>11</v>
      </c>
      <c r="AE15" s="109"/>
      <c r="AF15" s="109"/>
      <c r="AG15" s="109"/>
      <c r="AH15" s="109"/>
      <c r="AI15" s="109"/>
      <c r="AJ15" s="109"/>
      <c r="AK15" s="109"/>
      <c r="AL15" s="109"/>
    </row>
    <row r="16" spans="2:55" ht="22.7" customHeight="1">
      <c r="B16" s="113"/>
      <c r="C16" s="103"/>
      <c r="D16" s="1034" t="s">
        <v>194</v>
      </c>
      <c r="E16" s="1034"/>
      <c r="F16" s="1034"/>
      <c r="G16" s="1034"/>
      <c r="H16" s="1034"/>
      <c r="I16" s="1034"/>
      <c r="J16" s="1034"/>
      <c r="K16" s="1034"/>
      <c r="L16" s="1034"/>
      <c r="M16" s="1034"/>
      <c r="N16" s="1034"/>
      <c r="O16" s="1034"/>
      <c r="P16" s="1034"/>
      <c r="Q16" s="1034"/>
      <c r="R16" s="1034"/>
      <c r="S16" s="1034"/>
      <c r="T16" s="1034"/>
      <c r="U16" s="1034"/>
      <c r="V16" s="1034"/>
      <c r="W16" s="1034"/>
      <c r="X16" s="1034"/>
      <c r="Y16" s="1034"/>
      <c r="Z16" s="1034"/>
      <c r="AA16" s="1001"/>
      <c r="AB16" s="1001"/>
      <c r="AC16" s="605"/>
      <c r="AD16" s="134" t="s">
        <v>11</v>
      </c>
      <c r="AE16" s="109"/>
      <c r="AF16" s="109"/>
      <c r="AG16" s="109"/>
      <c r="AH16" s="109"/>
      <c r="AI16" s="109"/>
      <c r="AJ16" s="109"/>
      <c r="AK16" s="109"/>
      <c r="AL16" s="109"/>
    </row>
    <row r="17" spans="2:55" ht="22.7" customHeight="1">
      <c r="B17" s="113"/>
      <c r="C17" s="103"/>
      <c r="D17" s="1034" t="s">
        <v>195</v>
      </c>
      <c r="E17" s="1034"/>
      <c r="F17" s="1034"/>
      <c r="G17" s="1034"/>
      <c r="H17" s="1034"/>
      <c r="I17" s="1034"/>
      <c r="J17" s="1034"/>
      <c r="K17" s="1034"/>
      <c r="L17" s="1034"/>
      <c r="M17" s="1034"/>
      <c r="N17" s="1034"/>
      <c r="O17" s="1034"/>
      <c r="P17" s="1034"/>
      <c r="Q17" s="1034"/>
      <c r="R17" s="1034"/>
      <c r="S17" s="1034"/>
      <c r="T17" s="1034"/>
      <c r="U17" s="1034"/>
      <c r="V17" s="1034"/>
      <c r="W17" s="1034"/>
      <c r="X17" s="1034"/>
      <c r="Y17" s="1034"/>
      <c r="Z17" s="1034"/>
      <c r="AA17" s="1001"/>
      <c r="AB17" s="1001"/>
      <c r="AC17" s="605"/>
      <c r="AD17" s="134" t="s">
        <v>11</v>
      </c>
      <c r="AE17" s="109"/>
      <c r="AF17" s="109"/>
      <c r="AG17" s="109"/>
      <c r="AH17" s="109"/>
      <c r="AI17" s="109"/>
      <c r="AJ17" s="109"/>
      <c r="AK17" s="109"/>
      <c r="AL17" s="109"/>
    </row>
    <row r="18" spans="2:55" ht="22.7" customHeight="1">
      <c r="B18" s="113"/>
      <c r="C18" s="113"/>
      <c r="D18" s="113"/>
      <c r="E18" s="113"/>
      <c r="F18" s="113"/>
      <c r="G18" s="113"/>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row>
    <row r="19" spans="2:55" ht="22.7" customHeight="1">
      <c r="B19" s="113"/>
      <c r="C19" s="990" t="s">
        <v>183</v>
      </c>
      <c r="D19" s="990"/>
      <c r="E19" s="990"/>
      <c r="F19" s="990"/>
      <c r="G19" s="990"/>
      <c r="H19" s="990"/>
      <c r="I19" s="990"/>
      <c r="J19" s="990"/>
      <c r="K19" s="990"/>
      <c r="L19" s="990"/>
      <c r="M19" s="990"/>
      <c r="N19" s="990"/>
      <c r="O19" s="990"/>
      <c r="P19" s="990"/>
      <c r="Q19" s="990"/>
      <c r="R19" s="990"/>
      <c r="S19" s="990"/>
      <c r="T19" s="990"/>
      <c r="U19" s="990"/>
      <c r="V19" s="990"/>
      <c r="W19" s="990"/>
      <c r="X19" s="990"/>
      <c r="Y19" s="990"/>
      <c r="Z19" s="990"/>
      <c r="AA19" s="990"/>
      <c r="AB19" s="990"/>
      <c r="AC19" s="990"/>
      <c r="AD19" s="990"/>
      <c r="AE19" s="990"/>
      <c r="AF19" s="990"/>
      <c r="AG19" s="990"/>
      <c r="AH19" s="990"/>
      <c r="AI19" s="990"/>
      <c r="AJ19" s="990"/>
      <c r="AK19" s="990"/>
      <c r="AL19" s="990"/>
    </row>
    <row r="20" spans="2:55" ht="9.9499999999999993" customHeight="1">
      <c r="B20" s="113"/>
      <c r="C20" s="113"/>
      <c r="D20" s="113"/>
      <c r="E20" s="113"/>
      <c r="F20" s="113"/>
      <c r="G20" s="113"/>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row>
    <row r="21" spans="2:55" ht="15.95" customHeight="1">
      <c r="B21" s="113"/>
      <c r="C21" s="886" t="s">
        <v>182</v>
      </c>
      <c r="D21" s="886"/>
      <c r="E21" s="886"/>
      <c r="F21" s="886"/>
      <c r="G21" s="886"/>
      <c r="H21" s="886"/>
      <c r="I21" s="886"/>
      <c r="J21" s="886" t="s">
        <v>181</v>
      </c>
      <c r="K21" s="886"/>
      <c r="L21" s="886"/>
      <c r="M21" s="886"/>
      <c r="N21" s="886"/>
      <c r="O21" s="886"/>
      <c r="P21" s="886"/>
      <c r="Q21" s="886"/>
      <c r="R21" s="886"/>
      <c r="S21" s="886"/>
      <c r="T21" s="886"/>
      <c r="U21" s="886"/>
      <c r="V21" s="886"/>
      <c r="W21" s="886"/>
      <c r="X21" s="886"/>
      <c r="Y21" s="886"/>
      <c r="Z21" s="886"/>
      <c r="AA21" s="886"/>
      <c r="AB21" s="886"/>
      <c r="AC21" s="886"/>
      <c r="AD21" s="886"/>
      <c r="AE21" s="886"/>
      <c r="AF21" s="886"/>
      <c r="AG21" s="886"/>
      <c r="AH21" s="886"/>
      <c r="AI21" s="886"/>
      <c r="AJ21" s="886"/>
      <c r="AK21" s="886"/>
      <c r="AL21" s="102"/>
    </row>
    <row r="22" spans="2:55" ht="15.95" customHeight="1">
      <c r="B22" s="113"/>
      <c r="C22" s="886"/>
      <c r="D22" s="886"/>
      <c r="E22" s="886"/>
      <c r="F22" s="886"/>
      <c r="G22" s="886"/>
      <c r="H22" s="886"/>
      <c r="I22" s="886"/>
      <c r="J22" s="886"/>
      <c r="K22" s="886"/>
      <c r="L22" s="886"/>
      <c r="M22" s="886"/>
      <c r="N22" s="886"/>
      <c r="O22" s="886"/>
      <c r="P22" s="886"/>
      <c r="Q22" s="886"/>
      <c r="R22" s="886"/>
      <c r="S22" s="886"/>
      <c r="T22" s="886"/>
      <c r="U22" s="886"/>
      <c r="V22" s="886"/>
      <c r="W22" s="886"/>
      <c r="X22" s="886"/>
      <c r="Y22" s="886"/>
      <c r="Z22" s="886"/>
      <c r="AA22" s="886"/>
      <c r="AB22" s="886"/>
      <c r="AC22" s="886"/>
      <c r="AD22" s="886"/>
      <c r="AE22" s="886"/>
      <c r="AF22" s="886"/>
      <c r="AG22" s="886"/>
      <c r="AH22" s="886"/>
      <c r="AI22" s="886"/>
      <c r="AJ22" s="886"/>
      <c r="AK22" s="886"/>
      <c r="AL22" s="109"/>
      <c r="AM22" s="237"/>
      <c r="AN22" s="237"/>
    </row>
    <row r="23" spans="2:55" ht="22.7" customHeight="1">
      <c r="B23" s="113"/>
      <c r="C23" s="1001"/>
      <c r="D23" s="1001"/>
      <c r="E23" s="1001"/>
      <c r="F23" s="1001"/>
      <c r="G23" s="1001"/>
      <c r="H23" s="1001"/>
      <c r="I23" s="1001"/>
      <c r="J23" s="1041" t="s">
        <v>180</v>
      </c>
      <c r="K23" s="1041"/>
      <c r="L23" s="1041"/>
      <c r="M23" s="1041"/>
      <c r="N23" s="1041"/>
      <c r="O23" s="1041"/>
      <c r="P23" s="1041"/>
      <c r="Q23" s="1041"/>
      <c r="R23" s="1041"/>
      <c r="S23" s="1041"/>
      <c r="T23" s="1041"/>
      <c r="U23" s="1041"/>
      <c r="V23" s="1041"/>
      <c r="W23" s="1041"/>
      <c r="X23" s="1041"/>
      <c r="Y23" s="1041"/>
      <c r="Z23" s="1041"/>
      <c r="AA23" s="1041"/>
      <c r="AB23" s="1041"/>
      <c r="AC23" s="1041"/>
      <c r="AD23" s="1041"/>
      <c r="AE23" s="1041"/>
      <c r="AF23" s="1041"/>
      <c r="AG23" s="1041"/>
      <c r="AH23" s="1041"/>
      <c r="AI23" s="1041"/>
      <c r="AJ23" s="1041"/>
      <c r="AK23" s="1041"/>
      <c r="AL23" s="109"/>
      <c r="AM23" s="960" t="s">
        <v>513</v>
      </c>
      <c r="AN23" s="237"/>
    </row>
    <row r="24" spans="2:55" ht="22.7" customHeight="1">
      <c r="B24" s="113"/>
      <c r="C24" s="1001"/>
      <c r="D24" s="1001"/>
      <c r="E24" s="1001"/>
      <c r="F24" s="1001"/>
      <c r="G24" s="1001"/>
      <c r="H24" s="1001"/>
      <c r="I24" s="1001"/>
      <c r="J24" s="1041"/>
      <c r="K24" s="1041"/>
      <c r="L24" s="1041"/>
      <c r="M24" s="1041"/>
      <c r="N24" s="1041"/>
      <c r="O24" s="1041"/>
      <c r="P24" s="1041"/>
      <c r="Q24" s="1041"/>
      <c r="R24" s="1041"/>
      <c r="S24" s="1041"/>
      <c r="T24" s="1041"/>
      <c r="U24" s="1041"/>
      <c r="V24" s="1041"/>
      <c r="W24" s="1041"/>
      <c r="X24" s="1041"/>
      <c r="Y24" s="1041"/>
      <c r="Z24" s="1041"/>
      <c r="AA24" s="1041"/>
      <c r="AB24" s="1041"/>
      <c r="AC24" s="1041"/>
      <c r="AD24" s="1041"/>
      <c r="AE24" s="1041"/>
      <c r="AF24" s="1041"/>
      <c r="AG24" s="1041"/>
      <c r="AH24" s="1041"/>
      <c r="AI24" s="1041"/>
      <c r="AJ24" s="1041"/>
      <c r="AK24" s="1041"/>
      <c r="AL24" s="109"/>
      <c r="AM24" s="960"/>
      <c r="AN24" s="237"/>
    </row>
    <row r="25" spans="2:55" ht="22.7" customHeight="1">
      <c r="B25" s="113"/>
      <c r="C25" s="1001"/>
      <c r="D25" s="1001"/>
      <c r="E25" s="1001"/>
      <c r="F25" s="1001"/>
      <c r="G25" s="1001"/>
      <c r="H25" s="1001"/>
      <c r="I25" s="1001"/>
      <c r="J25" s="1044" t="s">
        <v>179</v>
      </c>
      <c r="K25" s="1044"/>
      <c r="L25" s="1044"/>
      <c r="M25" s="1044"/>
      <c r="N25" s="1044"/>
      <c r="O25" s="1044"/>
      <c r="P25" s="1044"/>
      <c r="Q25" s="1044"/>
      <c r="R25" s="1044"/>
      <c r="S25" s="1044"/>
      <c r="T25" s="1044"/>
      <c r="U25" s="1044"/>
      <c r="V25" s="1044"/>
      <c r="W25" s="1044"/>
      <c r="X25" s="1044"/>
      <c r="Y25" s="1044"/>
      <c r="Z25" s="1044"/>
      <c r="AA25" s="1044"/>
      <c r="AB25" s="1044"/>
      <c r="AC25" s="1044"/>
      <c r="AD25" s="1044"/>
      <c r="AE25" s="1044"/>
      <c r="AF25" s="1044"/>
      <c r="AG25" s="1044"/>
      <c r="AH25" s="1044"/>
      <c r="AI25" s="1044"/>
      <c r="AJ25" s="1044"/>
      <c r="AK25" s="1044"/>
      <c r="AL25" s="109"/>
      <c r="AM25" s="960"/>
      <c r="AN25" s="1025" t="s">
        <v>515</v>
      </c>
      <c r="AO25" s="1025"/>
      <c r="AP25" s="1025"/>
      <c r="AQ25" s="1025"/>
      <c r="AR25" s="1025"/>
      <c r="AS25" s="1025"/>
      <c r="AT25" s="1025"/>
      <c r="AU25" s="1025"/>
      <c r="AV25" s="1025"/>
      <c r="AW25" s="240"/>
      <c r="AX25" s="240"/>
      <c r="AY25" s="240"/>
      <c r="AZ25" s="240"/>
      <c r="BA25" s="240"/>
      <c r="BB25" s="240"/>
      <c r="BC25" s="240"/>
    </row>
    <row r="26" spans="2:55" ht="22.7" customHeight="1">
      <c r="B26" s="113"/>
      <c r="C26" s="1001"/>
      <c r="D26" s="1001"/>
      <c r="E26" s="1001"/>
      <c r="F26" s="1001"/>
      <c r="G26" s="1001"/>
      <c r="H26" s="1001"/>
      <c r="I26" s="1001"/>
      <c r="J26" s="1044"/>
      <c r="K26" s="1044"/>
      <c r="L26" s="1044"/>
      <c r="M26" s="1044"/>
      <c r="N26" s="1044"/>
      <c r="O26" s="1044"/>
      <c r="P26" s="1044"/>
      <c r="Q26" s="1044"/>
      <c r="R26" s="1044"/>
      <c r="S26" s="1044"/>
      <c r="T26" s="1044"/>
      <c r="U26" s="1044"/>
      <c r="V26" s="1044"/>
      <c r="W26" s="1044"/>
      <c r="X26" s="1044"/>
      <c r="Y26" s="1044"/>
      <c r="Z26" s="1044"/>
      <c r="AA26" s="1044"/>
      <c r="AB26" s="1044"/>
      <c r="AC26" s="1044"/>
      <c r="AD26" s="1044"/>
      <c r="AE26" s="1044"/>
      <c r="AF26" s="1044"/>
      <c r="AG26" s="1044"/>
      <c r="AH26" s="1044"/>
      <c r="AI26" s="1044"/>
      <c r="AJ26" s="1044"/>
      <c r="AK26" s="1044"/>
      <c r="AL26" s="109"/>
      <c r="AM26" s="960"/>
      <c r="AN26" s="1025"/>
      <c r="AO26" s="1025"/>
      <c r="AP26" s="1025"/>
      <c r="AQ26" s="1025"/>
      <c r="AR26" s="1025"/>
      <c r="AS26" s="1025"/>
      <c r="AT26" s="1025"/>
      <c r="AU26" s="1025"/>
      <c r="AV26" s="1025"/>
      <c r="AW26" s="240"/>
      <c r="AX26" s="240"/>
      <c r="AY26" s="240"/>
      <c r="AZ26" s="240"/>
      <c r="BA26" s="240"/>
      <c r="BB26" s="240"/>
      <c r="BC26" s="240"/>
    </row>
    <row r="27" spans="2:55" ht="22.7" customHeight="1">
      <c r="B27" s="113"/>
      <c r="C27" s="1001"/>
      <c r="D27" s="1001"/>
      <c r="E27" s="1001"/>
      <c r="F27" s="1001"/>
      <c r="G27" s="1001"/>
      <c r="H27" s="1001"/>
      <c r="I27" s="1001"/>
      <c r="J27" s="1044" t="s">
        <v>178</v>
      </c>
      <c r="K27" s="1044"/>
      <c r="L27" s="1044"/>
      <c r="M27" s="1044"/>
      <c r="N27" s="1044"/>
      <c r="O27" s="1044"/>
      <c r="P27" s="1044"/>
      <c r="Q27" s="1044"/>
      <c r="R27" s="1044"/>
      <c r="S27" s="1044"/>
      <c r="T27" s="1044"/>
      <c r="U27" s="1044"/>
      <c r="V27" s="1044"/>
      <c r="W27" s="1044"/>
      <c r="X27" s="1044"/>
      <c r="Y27" s="1044"/>
      <c r="Z27" s="1044"/>
      <c r="AA27" s="1044"/>
      <c r="AB27" s="1044"/>
      <c r="AC27" s="1044"/>
      <c r="AD27" s="1044"/>
      <c r="AE27" s="1044"/>
      <c r="AF27" s="1044"/>
      <c r="AG27" s="1044"/>
      <c r="AH27" s="1044"/>
      <c r="AI27" s="1044"/>
      <c r="AJ27" s="1044"/>
      <c r="AK27" s="1044"/>
      <c r="AL27" s="109"/>
      <c r="AM27" s="960"/>
      <c r="AN27" s="1025"/>
      <c r="AO27" s="1025"/>
      <c r="AP27" s="1025"/>
      <c r="AQ27" s="1025"/>
      <c r="AR27" s="1025"/>
      <c r="AS27" s="1025"/>
      <c r="AT27" s="1025"/>
      <c r="AU27" s="1025"/>
      <c r="AV27" s="1025"/>
      <c r="AW27" s="240"/>
      <c r="AX27" s="240"/>
      <c r="AY27" s="240"/>
      <c r="AZ27" s="240"/>
      <c r="BA27" s="240"/>
      <c r="BB27" s="240"/>
      <c r="BC27" s="240"/>
    </row>
    <row r="28" spans="2:55" ht="22.7" customHeight="1">
      <c r="B28" s="113"/>
      <c r="C28" s="1001"/>
      <c r="D28" s="1001"/>
      <c r="E28" s="1001"/>
      <c r="F28" s="1001"/>
      <c r="G28" s="1001"/>
      <c r="H28" s="1001"/>
      <c r="I28" s="1001"/>
      <c r="J28" s="1044"/>
      <c r="K28" s="1044"/>
      <c r="L28" s="1044"/>
      <c r="M28" s="1044"/>
      <c r="N28" s="1044"/>
      <c r="O28" s="1044"/>
      <c r="P28" s="1044"/>
      <c r="Q28" s="1044"/>
      <c r="R28" s="1044"/>
      <c r="S28" s="1044"/>
      <c r="T28" s="1044"/>
      <c r="U28" s="1044"/>
      <c r="V28" s="1044"/>
      <c r="W28" s="1044"/>
      <c r="X28" s="1044"/>
      <c r="Y28" s="1044"/>
      <c r="Z28" s="1044"/>
      <c r="AA28" s="1044"/>
      <c r="AB28" s="1044"/>
      <c r="AC28" s="1044"/>
      <c r="AD28" s="1044"/>
      <c r="AE28" s="1044"/>
      <c r="AF28" s="1044"/>
      <c r="AG28" s="1044"/>
      <c r="AH28" s="1044"/>
      <c r="AI28" s="1044"/>
      <c r="AJ28" s="1044"/>
      <c r="AK28" s="1044"/>
      <c r="AL28" s="102"/>
      <c r="AM28" s="960"/>
    </row>
    <row r="29" spans="2:55" ht="22.7" customHeight="1">
      <c r="B29" s="113"/>
      <c r="C29" s="1001"/>
      <c r="D29" s="1001"/>
      <c r="E29" s="1001"/>
      <c r="F29" s="1001"/>
      <c r="G29" s="1001"/>
      <c r="H29" s="1001"/>
      <c r="I29" s="1001"/>
      <c r="J29" s="1044"/>
      <c r="K29" s="1044"/>
      <c r="L29" s="1044"/>
      <c r="M29" s="1044"/>
      <c r="N29" s="1044"/>
      <c r="O29" s="1044"/>
      <c r="P29" s="1044"/>
      <c r="Q29" s="1044"/>
      <c r="R29" s="1044"/>
      <c r="S29" s="1044"/>
      <c r="T29" s="1044"/>
      <c r="U29" s="1044"/>
      <c r="V29" s="1044"/>
      <c r="W29" s="1044"/>
      <c r="X29" s="1044"/>
      <c r="Y29" s="1044"/>
      <c r="Z29" s="1044"/>
      <c r="AA29" s="1044"/>
      <c r="AB29" s="1044"/>
      <c r="AC29" s="1044"/>
      <c r="AD29" s="1044"/>
      <c r="AE29" s="1044"/>
      <c r="AF29" s="1044"/>
      <c r="AG29" s="1044"/>
      <c r="AH29" s="1044"/>
      <c r="AI29" s="1044"/>
      <c r="AJ29" s="1044"/>
      <c r="AK29" s="1044"/>
      <c r="AL29" s="109"/>
      <c r="AM29" s="960"/>
    </row>
    <row r="30" spans="2:55" ht="9.9499999999999993" customHeight="1">
      <c r="B30" s="113"/>
      <c r="C30" s="113"/>
      <c r="D30" s="113"/>
      <c r="E30" s="113"/>
      <c r="F30" s="113"/>
      <c r="G30" s="113"/>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row>
    <row r="31" spans="2:55" ht="22.7" customHeight="1">
      <c r="B31" s="113"/>
      <c r="C31" s="990" t="s">
        <v>177</v>
      </c>
      <c r="D31" s="990"/>
      <c r="E31" s="990"/>
      <c r="F31" s="990"/>
      <c r="G31" s="990"/>
      <c r="H31" s="990"/>
      <c r="I31" s="990"/>
      <c r="J31" s="990"/>
      <c r="K31" s="990"/>
      <c r="L31" s="990"/>
      <c r="M31" s="990"/>
      <c r="N31" s="990"/>
      <c r="O31" s="990"/>
      <c r="P31" s="990"/>
      <c r="Q31" s="990"/>
      <c r="R31" s="990"/>
      <c r="S31" s="990"/>
      <c r="T31" s="990"/>
      <c r="U31" s="990"/>
      <c r="V31" s="990"/>
      <c r="W31" s="990"/>
      <c r="X31" s="990"/>
      <c r="Y31" s="990"/>
      <c r="Z31" s="990"/>
      <c r="AA31" s="990"/>
      <c r="AB31" s="990"/>
      <c r="AC31" s="990"/>
      <c r="AD31" s="990"/>
      <c r="AE31" s="990"/>
      <c r="AF31" s="990"/>
      <c r="AG31" s="990"/>
      <c r="AH31" s="990"/>
      <c r="AI31" s="990"/>
      <c r="AJ31" s="990"/>
      <c r="AK31" s="990"/>
      <c r="AL31" s="109"/>
    </row>
    <row r="32" spans="2:55" ht="22.7" customHeight="1">
      <c r="B32" s="113"/>
      <c r="C32" s="113"/>
      <c r="D32" s="113"/>
      <c r="E32" s="113"/>
      <c r="F32" s="113"/>
      <c r="G32" s="113"/>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row>
    <row r="33" spans="2:55" ht="22.7" customHeight="1">
      <c r="B33" s="113"/>
      <c r="C33" s="990" t="s">
        <v>176</v>
      </c>
      <c r="D33" s="990"/>
      <c r="E33" s="990"/>
      <c r="F33" s="990"/>
      <c r="G33" s="990"/>
      <c r="H33" s="990"/>
      <c r="I33" s="990"/>
      <c r="J33" s="990"/>
      <c r="K33" s="990"/>
      <c r="L33" s="990"/>
      <c r="M33" s="990"/>
      <c r="N33" s="990"/>
      <c r="O33" s="990"/>
      <c r="P33" s="990"/>
      <c r="Q33" s="990"/>
      <c r="R33" s="990"/>
      <c r="S33" s="990"/>
      <c r="T33" s="990"/>
      <c r="U33" s="990"/>
      <c r="V33" s="990"/>
      <c r="W33" s="990"/>
      <c r="X33" s="990"/>
      <c r="Y33" s="990"/>
      <c r="Z33" s="990"/>
      <c r="AA33" s="990"/>
      <c r="AB33" s="990"/>
      <c r="AC33" s="990"/>
      <c r="AD33" s="990"/>
      <c r="AE33" s="990"/>
      <c r="AF33" s="990"/>
      <c r="AG33" s="990"/>
      <c r="AH33" s="990"/>
      <c r="AI33" s="990"/>
      <c r="AJ33" s="990"/>
      <c r="AK33" s="990"/>
      <c r="AL33" s="109"/>
    </row>
    <row r="34" spans="2:55" ht="9.9499999999999993" customHeight="1">
      <c r="B34" s="113"/>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09"/>
    </row>
    <row r="35" spans="2:55" ht="15.95" customHeight="1">
      <c r="B35" s="113"/>
      <c r="C35" s="1042" t="s">
        <v>175</v>
      </c>
      <c r="D35" s="784"/>
      <c r="E35" s="784"/>
      <c r="F35" s="784"/>
      <c r="G35" s="784"/>
      <c r="H35" s="784"/>
      <c r="I35" s="784"/>
      <c r="J35" s="784"/>
      <c r="K35" s="784"/>
      <c r="L35" s="784"/>
      <c r="M35" s="784"/>
      <c r="N35" s="784"/>
      <c r="O35" s="784"/>
      <c r="P35" s="784"/>
      <c r="Q35" s="784"/>
      <c r="R35" s="784"/>
      <c r="S35" s="784"/>
      <c r="T35" s="784"/>
      <c r="U35" s="784"/>
      <c r="V35" s="784"/>
      <c r="W35" s="784"/>
      <c r="X35" s="784"/>
      <c r="Y35" s="784"/>
      <c r="Z35" s="784"/>
      <c r="AA35" s="784"/>
      <c r="AB35" s="784"/>
      <c r="AC35" s="784"/>
      <c r="AD35" s="784"/>
      <c r="AE35" s="784"/>
      <c r="AF35" s="784"/>
      <c r="AG35" s="784"/>
      <c r="AH35" s="784"/>
      <c r="AI35" s="784"/>
      <c r="AJ35" s="784"/>
      <c r="AK35" s="1043"/>
      <c r="AL35" s="109"/>
    </row>
    <row r="36" spans="2:55" ht="15.95" customHeight="1">
      <c r="B36" s="113"/>
      <c r="C36" s="1042"/>
      <c r="D36" s="784"/>
      <c r="E36" s="784"/>
      <c r="F36" s="784"/>
      <c r="G36" s="784"/>
      <c r="H36" s="784"/>
      <c r="I36" s="784"/>
      <c r="J36" s="784"/>
      <c r="K36" s="784"/>
      <c r="L36" s="784"/>
      <c r="M36" s="784"/>
      <c r="N36" s="784"/>
      <c r="O36" s="784"/>
      <c r="P36" s="784"/>
      <c r="Q36" s="784"/>
      <c r="R36" s="784"/>
      <c r="S36" s="784"/>
      <c r="T36" s="784"/>
      <c r="U36" s="784"/>
      <c r="V36" s="784"/>
      <c r="W36" s="784"/>
      <c r="X36" s="784"/>
      <c r="Y36" s="784"/>
      <c r="Z36" s="784"/>
      <c r="AA36" s="784"/>
      <c r="AB36" s="784"/>
      <c r="AC36" s="784"/>
      <c r="AD36" s="784"/>
      <c r="AE36" s="784"/>
      <c r="AF36" s="784"/>
      <c r="AG36" s="784"/>
      <c r="AH36" s="784"/>
      <c r="AI36" s="784"/>
      <c r="AJ36" s="784"/>
      <c r="AK36" s="1043"/>
      <c r="AL36" s="109"/>
    </row>
    <row r="37" spans="2:55" ht="22.7" customHeight="1">
      <c r="B37" s="113"/>
      <c r="C37" s="963"/>
      <c r="D37" s="964"/>
      <c r="E37" s="964"/>
      <c r="F37" s="964"/>
      <c r="G37" s="964"/>
      <c r="H37" s="964"/>
      <c r="I37" s="964"/>
      <c r="J37" s="964"/>
      <c r="K37" s="964"/>
      <c r="L37" s="964"/>
      <c r="M37" s="964"/>
      <c r="N37" s="964"/>
      <c r="O37" s="964"/>
      <c r="P37" s="964"/>
      <c r="Q37" s="964"/>
      <c r="R37" s="964"/>
      <c r="S37" s="964"/>
      <c r="T37" s="964"/>
      <c r="U37" s="964"/>
      <c r="V37" s="964"/>
      <c r="W37" s="964"/>
      <c r="X37" s="964"/>
      <c r="Y37" s="964"/>
      <c r="Z37" s="964"/>
      <c r="AA37" s="964"/>
      <c r="AB37" s="964"/>
      <c r="AC37" s="964"/>
      <c r="AD37" s="964"/>
      <c r="AE37" s="964"/>
      <c r="AF37" s="964"/>
      <c r="AG37" s="964"/>
      <c r="AH37" s="964"/>
      <c r="AI37" s="964"/>
      <c r="AJ37" s="964"/>
      <c r="AK37" s="965"/>
      <c r="AL37" s="109"/>
      <c r="AM37" s="236" t="s">
        <v>513</v>
      </c>
      <c r="AN37" s="945" t="s">
        <v>516</v>
      </c>
      <c r="AO37" s="945"/>
      <c r="AP37" s="945"/>
      <c r="AQ37" s="945"/>
      <c r="AR37" s="945"/>
      <c r="AS37" s="945"/>
      <c r="AT37" s="945"/>
      <c r="AU37" s="945"/>
      <c r="AV37" s="945"/>
      <c r="AW37" s="945"/>
      <c r="AX37" s="945"/>
      <c r="AY37" s="945"/>
      <c r="AZ37" s="945"/>
      <c r="BA37" s="945"/>
      <c r="BB37" s="945"/>
      <c r="BC37" s="945"/>
    </row>
    <row r="38" spans="2:55" ht="22.7" customHeight="1">
      <c r="B38" s="113"/>
      <c r="C38" s="966"/>
      <c r="D38" s="967"/>
      <c r="E38" s="967"/>
      <c r="F38" s="967"/>
      <c r="G38" s="967"/>
      <c r="H38" s="967"/>
      <c r="I38" s="967"/>
      <c r="J38" s="967"/>
      <c r="K38" s="967"/>
      <c r="L38" s="967"/>
      <c r="M38" s="967"/>
      <c r="N38" s="967"/>
      <c r="O38" s="967"/>
      <c r="P38" s="967"/>
      <c r="Q38" s="967"/>
      <c r="R38" s="967"/>
      <c r="S38" s="967"/>
      <c r="T38" s="967"/>
      <c r="U38" s="967"/>
      <c r="V38" s="967"/>
      <c r="W38" s="967"/>
      <c r="X38" s="967"/>
      <c r="Y38" s="967"/>
      <c r="Z38" s="967"/>
      <c r="AA38" s="967"/>
      <c r="AB38" s="967"/>
      <c r="AC38" s="967"/>
      <c r="AD38" s="967"/>
      <c r="AE38" s="967"/>
      <c r="AF38" s="967"/>
      <c r="AG38" s="967"/>
      <c r="AH38" s="967"/>
      <c r="AI38" s="967"/>
      <c r="AJ38" s="967"/>
      <c r="AK38" s="968"/>
      <c r="AL38" s="109"/>
      <c r="AN38" s="945"/>
      <c r="AO38" s="945"/>
      <c r="AP38" s="945"/>
      <c r="AQ38" s="945"/>
      <c r="AR38" s="945"/>
      <c r="AS38" s="945"/>
      <c r="AT38" s="945"/>
      <c r="AU38" s="945"/>
      <c r="AV38" s="945"/>
      <c r="AW38" s="945"/>
      <c r="AX38" s="945"/>
      <c r="AY38" s="945"/>
      <c r="AZ38" s="945"/>
      <c r="BA38" s="945"/>
      <c r="BB38" s="945"/>
      <c r="BC38" s="945"/>
    </row>
    <row r="39" spans="2:55" ht="22.7" customHeight="1">
      <c r="B39" s="113"/>
      <c r="C39" s="966"/>
      <c r="D39" s="967"/>
      <c r="E39" s="967"/>
      <c r="F39" s="967"/>
      <c r="G39" s="967"/>
      <c r="H39" s="967"/>
      <c r="I39" s="967"/>
      <c r="J39" s="967"/>
      <c r="K39" s="967"/>
      <c r="L39" s="967"/>
      <c r="M39" s="967"/>
      <c r="N39" s="967"/>
      <c r="O39" s="967"/>
      <c r="P39" s="967"/>
      <c r="Q39" s="967"/>
      <c r="R39" s="967"/>
      <c r="S39" s="967"/>
      <c r="T39" s="967"/>
      <c r="U39" s="967"/>
      <c r="V39" s="967"/>
      <c r="W39" s="967"/>
      <c r="X39" s="967"/>
      <c r="Y39" s="967"/>
      <c r="Z39" s="967"/>
      <c r="AA39" s="967"/>
      <c r="AB39" s="967"/>
      <c r="AC39" s="967"/>
      <c r="AD39" s="967"/>
      <c r="AE39" s="967"/>
      <c r="AF39" s="967"/>
      <c r="AG39" s="967"/>
      <c r="AH39" s="967"/>
      <c r="AI39" s="967"/>
      <c r="AJ39" s="967"/>
      <c r="AK39" s="968"/>
      <c r="AL39" s="109"/>
    </row>
    <row r="40" spans="2:55" ht="22.7" customHeight="1">
      <c r="B40" s="113"/>
      <c r="C40" s="966"/>
      <c r="D40" s="967"/>
      <c r="E40" s="967"/>
      <c r="F40" s="967"/>
      <c r="G40" s="967"/>
      <c r="H40" s="967"/>
      <c r="I40" s="967"/>
      <c r="J40" s="967"/>
      <c r="K40" s="967"/>
      <c r="L40" s="967"/>
      <c r="M40" s="967"/>
      <c r="N40" s="967"/>
      <c r="O40" s="967"/>
      <c r="P40" s="967"/>
      <c r="Q40" s="967"/>
      <c r="R40" s="967"/>
      <c r="S40" s="967"/>
      <c r="T40" s="967"/>
      <c r="U40" s="967"/>
      <c r="V40" s="967"/>
      <c r="W40" s="967"/>
      <c r="X40" s="967"/>
      <c r="Y40" s="967"/>
      <c r="Z40" s="967"/>
      <c r="AA40" s="967"/>
      <c r="AB40" s="967"/>
      <c r="AC40" s="967"/>
      <c r="AD40" s="967"/>
      <c r="AE40" s="967"/>
      <c r="AF40" s="967"/>
      <c r="AG40" s="967"/>
      <c r="AH40" s="967"/>
      <c r="AI40" s="967"/>
      <c r="AJ40" s="967"/>
      <c r="AK40" s="968"/>
      <c r="AL40" s="109"/>
    </row>
    <row r="41" spans="2:55" ht="22.7" customHeight="1">
      <c r="B41" s="113"/>
      <c r="C41" s="966"/>
      <c r="D41" s="967"/>
      <c r="E41" s="967"/>
      <c r="F41" s="967"/>
      <c r="G41" s="967"/>
      <c r="H41" s="967"/>
      <c r="I41" s="967"/>
      <c r="J41" s="967"/>
      <c r="K41" s="967"/>
      <c r="L41" s="967"/>
      <c r="M41" s="967"/>
      <c r="N41" s="967"/>
      <c r="O41" s="967"/>
      <c r="P41" s="967"/>
      <c r="Q41" s="967"/>
      <c r="R41" s="967"/>
      <c r="S41" s="967"/>
      <c r="T41" s="967"/>
      <c r="U41" s="967"/>
      <c r="V41" s="967"/>
      <c r="W41" s="967"/>
      <c r="X41" s="967"/>
      <c r="Y41" s="967"/>
      <c r="Z41" s="967"/>
      <c r="AA41" s="967"/>
      <c r="AB41" s="967"/>
      <c r="AC41" s="967"/>
      <c r="AD41" s="967"/>
      <c r="AE41" s="967"/>
      <c r="AF41" s="967"/>
      <c r="AG41" s="967"/>
      <c r="AH41" s="967"/>
      <c r="AI41" s="967"/>
      <c r="AJ41" s="967"/>
      <c r="AK41" s="968"/>
      <c r="AL41" s="109"/>
    </row>
    <row r="42" spans="2:55" ht="22.7" customHeight="1">
      <c r="B42" s="113"/>
      <c r="C42" s="966"/>
      <c r="D42" s="967"/>
      <c r="E42" s="967"/>
      <c r="F42" s="967"/>
      <c r="G42" s="967"/>
      <c r="H42" s="967"/>
      <c r="I42" s="967"/>
      <c r="J42" s="967"/>
      <c r="K42" s="967"/>
      <c r="L42" s="967"/>
      <c r="M42" s="967"/>
      <c r="N42" s="967"/>
      <c r="O42" s="967"/>
      <c r="P42" s="967"/>
      <c r="Q42" s="967"/>
      <c r="R42" s="967"/>
      <c r="S42" s="967"/>
      <c r="T42" s="967"/>
      <c r="U42" s="967"/>
      <c r="V42" s="967"/>
      <c r="W42" s="967"/>
      <c r="X42" s="967"/>
      <c r="Y42" s="967"/>
      <c r="Z42" s="967"/>
      <c r="AA42" s="967"/>
      <c r="AB42" s="967"/>
      <c r="AC42" s="967"/>
      <c r="AD42" s="967"/>
      <c r="AE42" s="967"/>
      <c r="AF42" s="967"/>
      <c r="AG42" s="967"/>
      <c r="AH42" s="967"/>
      <c r="AI42" s="967"/>
      <c r="AJ42" s="967"/>
      <c r="AK42" s="968"/>
      <c r="AL42" s="109"/>
      <c r="AM42" s="237"/>
      <c r="AN42" s="237"/>
    </row>
    <row r="43" spans="2:55" ht="22.7" customHeight="1">
      <c r="B43" s="113"/>
      <c r="C43" s="966"/>
      <c r="D43" s="967"/>
      <c r="E43" s="967"/>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7"/>
      <c r="AD43" s="967"/>
      <c r="AE43" s="967"/>
      <c r="AF43" s="967"/>
      <c r="AG43" s="967"/>
      <c r="AH43" s="967"/>
      <c r="AI43" s="967"/>
      <c r="AJ43" s="967"/>
      <c r="AK43" s="968"/>
      <c r="AL43" s="109"/>
      <c r="AM43" s="237"/>
      <c r="AN43" s="237"/>
    </row>
    <row r="44" spans="2:55" ht="22.7" customHeight="1">
      <c r="B44" s="113"/>
      <c r="C44" s="966"/>
      <c r="D44" s="967"/>
      <c r="E44" s="967"/>
      <c r="F44" s="967"/>
      <c r="G44" s="967"/>
      <c r="H44" s="967"/>
      <c r="I44" s="967"/>
      <c r="J44" s="967"/>
      <c r="K44" s="967"/>
      <c r="L44" s="967"/>
      <c r="M44" s="967"/>
      <c r="N44" s="967"/>
      <c r="O44" s="967"/>
      <c r="P44" s="967"/>
      <c r="Q44" s="967"/>
      <c r="R44" s="967"/>
      <c r="S44" s="967"/>
      <c r="T44" s="967"/>
      <c r="U44" s="967"/>
      <c r="V44" s="967"/>
      <c r="W44" s="967"/>
      <c r="X44" s="967"/>
      <c r="Y44" s="967"/>
      <c r="Z44" s="967"/>
      <c r="AA44" s="967"/>
      <c r="AB44" s="967"/>
      <c r="AC44" s="967"/>
      <c r="AD44" s="967"/>
      <c r="AE44" s="967"/>
      <c r="AF44" s="967"/>
      <c r="AG44" s="967"/>
      <c r="AH44" s="967"/>
      <c r="AI44" s="967"/>
      <c r="AJ44" s="967"/>
      <c r="AK44" s="968"/>
      <c r="AL44" s="109"/>
      <c r="AM44" s="237"/>
      <c r="AN44" s="237"/>
    </row>
    <row r="45" spans="2:55" ht="22.7" customHeight="1">
      <c r="B45" s="113"/>
      <c r="C45" s="966"/>
      <c r="D45" s="967"/>
      <c r="E45" s="967"/>
      <c r="F45" s="967"/>
      <c r="G45" s="967"/>
      <c r="H45" s="967"/>
      <c r="I45" s="967"/>
      <c r="J45" s="967"/>
      <c r="K45" s="967"/>
      <c r="L45" s="967"/>
      <c r="M45" s="967"/>
      <c r="N45" s="967"/>
      <c r="O45" s="967"/>
      <c r="P45" s="967"/>
      <c r="Q45" s="967"/>
      <c r="R45" s="967"/>
      <c r="S45" s="967"/>
      <c r="T45" s="967"/>
      <c r="U45" s="967"/>
      <c r="V45" s="967"/>
      <c r="W45" s="967"/>
      <c r="X45" s="967"/>
      <c r="Y45" s="967"/>
      <c r="Z45" s="967"/>
      <c r="AA45" s="967"/>
      <c r="AB45" s="967"/>
      <c r="AC45" s="967"/>
      <c r="AD45" s="967"/>
      <c r="AE45" s="967"/>
      <c r="AF45" s="967"/>
      <c r="AG45" s="967"/>
      <c r="AH45" s="967"/>
      <c r="AI45" s="967"/>
      <c r="AJ45" s="967"/>
      <c r="AK45" s="968"/>
      <c r="AL45" s="109"/>
    </row>
    <row r="46" spans="2:55" ht="22.7" customHeight="1">
      <c r="B46" s="113"/>
      <c r="C46" s="969"/>
      <c r="D46" s="970"/>
      <c r="E46" s="970"/>
      <c r="F46" s="970"/>
      <c r="G46" s="970"/>
      <c r="H46" s="970"/>
      <c r="I46" s="970"/>
      <c r="J46" s="970"/>
      <c r="K46" s="970"/>
      <c r="L46" s="970"/>
      <c r="M46" s="970"/>
      <c r="N46" s="970"/>
      <c r="O46" s="970"/>
      <c r="P46" s="970"/>
      <c r="Q46" s="970"/>
      <c r="R46" s="970"/>
      <c r="S46" s="970"/>
      <c r="T46" s="970"/>
      <c r="U46" s="970"/>
      <c r="V46" s="970"/>
      <c r="W46" s="970"/>
      <c r="X46" s="970"/>
      <c r="Y46" s="970"/>
      <c r="Z46" s="970"/>
      <c r="AA46" s="970"/>
      <c r="AB46" s="970"/>
      <c r="AC46" s="970"/>
      <c r="AD46" s="970"/>
      <c r="AE46" s="970"/>
      <c r="AF46" s="970"/>
      <c r="AG46" s="970"/>
      <c r="AH46" s="970"/>
      <c r="AI46" s="970"/>
      <c r="AJ46" s="970"/>
      <c r="AK46" s="971"/>
      <c r="AL46" s="109"/>
    </row>
    <row r="47" spans="2:55" ht="22.7" customHeight="1">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row>
    <row r="48" spans="2:55" ht="22.7" customHeight="1">
      <c r="B48" s="84"/>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row>
    <row r="49" spans="2:38" ht="22.7" customHeight="1">
      <c r="B49" s="105"/>
      <c r="C49" s="89"/>
      <c r="D49" s="89"/>
      <c r="E49" s="89"/>
      <c r="F49" s="89"/>
      <c r="G49" s="89"/>
      <c r="H49" s="89"/>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row>
    <row r="50" spans="2:38" ht="22.7" customHeight="1">
      <c r="B50" s="86"/>
      <c r="C50" s="87"/>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row>
    <row r="51" spans="2:38" ht="22.7" customHeight="1">
      <c r="B51" s="86"/>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row>
    <row r="52" spans="2:38" ht="22.7" customHeight="1">
      <c r="B52" s="86"/>
      <c r="C52" s="87"/>
      <c r="D52" s="87"/>
      <c r="E52" s="87"/>
      <c r="F52" s="83"/>
      <c r="G52" s="83"/>
      <c r="H52" s="83"/>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row>
    <row r="53" spans="2:38" ht="22.7" customHeight="1">
      <c r="B53" s="86"/>
      <c r="C53" s="87"/>
      <c r="D53" s="87"/>
      <c r="E53" s="87"/>
      <c r="F53" s="83"/>
      <c r="G53" s="83"/>
      <c r="H53" s="83"/>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row>
    <row r="54" spans="2:38" ht="22.7" customHeight="1">
      <c r="B54" s="86"/>
      <c r="C54" s="89"/>
      <c r="D54" s="89"/>
      <c r="E54" s="89"/>
      <c r="F54" s="89"/>
      <c r="G54" s="89"/>
      <c r="H54" s="89"/>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row>
    <row r="55" spans="2:38" ht="22.7" customHeight="1">
      <c r="B55" s="86"/>
      <c r="C55" s="89"/>
      <c r="D55" s="89"/>
      <c r="E55" s="89"/>
      <c r="F55" s="89"/>
      <c r="G55" s="89"/>
      <c r="H55" s="89"/>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row>
    <row r="56" spans="2:38" ht="22.7" customHeight="1">
      <c r="B56" s="86"/>
      <c r="C56" s="89"/>
      <c r="D56" s="89"/>
      <c r="E56" s="89"/>
      <c r="F56" s="89"/>
      <c r="G56" s="89"/>
      <c r="H56" s="89"/>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row>
    <row r="187" spans="9:9" ht="15" customHeight="1">
      <c r="I187" s="18" t="s">
        <v>94</v>
      </c>
    </row>
  </sheetData>
  <sheetProtection sheet="1" selectLockedCells="1"/>
  <mergeCells count="40">
    <mergeCell ref="C37:AK46"/>
    <mergeCell ref="C33:AK33"/>
    <mergeCell ref="AA17:AC17"/>
    <mergeCell ref="C19:AL19"/>
    <mergeCell ref="C21:I22"/>
    <mergeCell ref="J21:AK22"/>
    <mergeCell ref="J23:AK24"/>
    <mergeCell ref="C23:I24"/>
    <mergeCell ref="C35:AK36"/>
    <mergeCell ref="J27:AK29"/>
    <mergeCell ref="C27:I29"/>
    <mergeCell ref="C31:AK31"/>
    <mergeCell ref="J25:AK26"/>
    <mergeCell ref="C25:I26"/>
    <mergeCell ref="D17:Z17"/>
    <mergeCell ref="AA16:AC16"/>
    <mergeCell ref="AC10:AD10"/>
    <mergeCell ref="AC11:AD11"/>
    <mergeCell ref="Y10:AB10"/>
    <mergeCell ref="Y11:AB11"/>
    <mergeCell ref="D16:Z16"/>
    <mergeCell ref="AA13:AC13"/>
    <mergeCell ref="AA14:AC14"/>
    <mergeCell ref="AA15:AC15"/>
    <mergeCell ref="C10:X10"/>
    <mergeCell ref="D11:X11"/>
    <mergeCell ref="D13:Z13"/>
    <mergeCell ref="D14:Z14"/>
    <mergeCell ref="D15:Z15"/>
    <mergeCell ref="AB2:AK3"/>
    <mergeCell ref="C8:AK8"/>
    <mergeCell ref="B5:AL5"/>
    <mergeCell ref="AL2:AL3"/>
    <mergeCell ref="AA2:AA3"/>
    <mergeCell ref="AN37:BC38"/>
    <mergeCell ref="AM2:AM3"/>
    <mergeCell ref="AM23:AM29"/>
    <mergeCell ref="AN25:AV27"/>
    <mergeCell ref="AN6:AX9"/>
    <mergeCell ref="AN2:AY5"/>
  </mergeCells>
  <phoneticPr fontId="1"/>
  <conditionalFormatting sqref="C23:I29">
    <cfRule type="containsBlanks" dxfId="4" priority="5">
      <formula>LEN(TRIM(C23))=0</formula>
    </cfRule>
  </conditionalFormatting>
  <conditionalFormatting sqref="C37:AK46">
    <cfRule type="containsBlanks" dxfId="3" priority="4">
      <formula>LEN(TRIM(C37))=0</formula>
    </cfRule>
  </conditionalFormatting>
  <conditionalFormatting sqref="Y10:AB11">
    <cfRule type="containsBlanks" dxfId="2" priority="2">
      <formula>LEN(TRIM(Y10))=0</formula>
    </cfRule>
    <cfRule type="containsBlanks" dxfId="1" priority="3">
      <formula>LEN(TRIM(Y10))=0</formula>
    </cfRule>
  </conditionalFormatting>
  <conditionalFormatting sqref="AA13:AC17">
    <cfRule type="containsBlanks" dxfId="0" priority="1">
      <formula>LEN(TRIM(AA13))=0</formula>
    </cfRule>
  </conditionalFormatting>
  <dataValidations count="3">
    <dataValidation type="list" allowBlank="1" showInputMessage="1" showErrorMessage="1" sqref="C23:I29">
      <formula1>"○"</formula1>
    </dataValidation>
    <dataValidation imeMode="halfAlpha" allowBlank="1" showInputMessage="1" showErrorMessage="1" sqref="Y10:AB11 AA13:AC17"/>
    <dataValidation imeMode="hiragana" allowBlank="1" showInputMessage="1" showErrorMessage="1" sqref="C37:AK46"/>
  </dataValidations>
  <printOptions horizontalCentered="1"/>
  <pageMargins left="0.59055118110236227" right="0" top="0.74803149606299213" bottom="0.55118110236220474" header="0.51181102362204722" footer="0.31496062992125984"/>
  <pageSetup paperSize="9" scale="7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AZ33"/>
  <sheetViews>
    <sheetView showGridLines="0" showRowColHeaders="0" tabSelected="1" view="pageBreakPreview" zoomScale="90" zoomScaleNormal="100" zoomScaleSheetLayoutView="90" workbookViewId="0">
      <selection activeCell="AF2" sqref="AF2"/>
    </sheetView>
  </sheetViews>
  <sheetFormatPr defaultColWidth="2.5" defaultRowHeight="15" customHeight="1"/>
  <cols>
    <col min="1" max="1" width="2.5" style="19" customWidth="1"/>
    <col min="2" max="2" width="3.625" style="19" customWidth="1"/>
    <col min="3" max="3" width="4.625" style="272" customWidth="1"/>
    <col min="4" max="17" width="3.125" style="19" customWidth="1"/>
    <col min="18" max="18" width="2.875" style="19" customWidth="1"/>
    <col min="19" max="19" width="3.125" style="19" hidden="1" customWidth="1"/>
    <col min="20" max="22" width="4.125" style="19" customWidth="1"/>
    <col min="23" max="23" width="5.875" style="19" customWidth="1"/>
    <col min="24" max="24" width="4.125" style="19" customWidth="1"/>
    <col min="25" max="25" width="8.375" style="19" customWidth="1"/>
    <col min="26" max="26" width="7.625" style="273" customWidth="1"/>
    <col min="27" max="30" width="4.125" style="19" customWidth="1"/>
    <col min="31" max="31" width="5" style="17" customWidth="1"/>
    <col min="32" max="32" width="4.625" style="19" customWidth="1"/>
    <col min="33" max="51" width="2.625" style="216" customWidth="1"/>
    <col min="52" max="58" width="2.625" style="19" customWidth="1"/>
    <col min="59" max="16384" width="2.5" style="19"/>
  </cols>
  <sheetData>
    <row r="1" spans="2:52" ht="58.5" customHeight="1">
      <c r="B1" s="355" t="s">
        <v>157</v>
      </c>
      <c r="C1" s="334" t="s">
        <v>593</v>
      </c>
      <c r="D1" s="335"/>
      <c r="E1" s="335"/>
      <c r="F1" s="335"/>
      <c r="G1" s="335"/>
      <c r="H1" s="335"/>
      <c r="I1" s="335"/>
      <c r="J1" s="335"/>
      <c r="K1" s="335"/>
      <c r="L1" s="335"/>
      <c r="M1" s="335"/>
      <c r="N1" s="335"/>
      <c r="O1" s="335"/>
      <c r="P1" s="335"/>
      <c r="Q1" s="335"/>
      <c r="R1" s="336"/>
      <c r="S1" s="245"/>
      <c r="T1" s="246" t="s">
        <v>252</v>
      </c>
      <c r="U1" s="246" t="s">
        <v>253</v>
      </c>
      <c r="V1" s="246" t="s">
        <v>221</v>
      </c>
      <c r="W1" s="247" t="s">
        <v>234</v>
      </c>
      <c r="X1" s="246" t="s">
        <v>233</v>
      </c>
      <c r="Y1" s="247" t="s">
        <v>578</v>
      </c>
      <c r="Z1" s="247" t="s">
        <v>485</v>
      </c>
      <c r="AA1" s="246" t="s">
        <v>235</v>
      </c>
      <c r="AB1" s="246" t="s">
        <v>236</v>
      </c>
      <c r="AC1" s="246" t="s">
        <v>237</v>
      </c>
      <c r="AD1" s="246" t="s">
        <v>209</v>
      </c>
      <c r="AE1" s="248" t="s">
        <v>384</v>
      </c>
      <c r="AF1" s="246" t="s">
        <v>208</v>
      </c>
      <c r="AG1" s="217"/>
      <c r="AH1" s="217"/>
      <c r="AI1" s="217"/>
      <c r="AJ1" s="217"/>
      <c r="AK1" s="217"/>
      <c r="AL1" s="217"/>
      <c r="AM1" s="217"/>
      <c r="AN1" s="217"/>
    </row>
    <row r="2" spans="2:52" ht="32.1" customHeight="1">
      <c r="B2" s="356"/>
      <c r="C2" s="249" t="s">
        <v>158</v>
      </c>
      <c r="D2" s="347" t="s">
        <v>611</v>
      </c>
      <c r="E2" s="347"/>
      <c r="F2" s="347"/>
      <c r="G2" s="347"/>
      <c r="H2" s="347"/>
      <c r="I2" s="347"/>
      <c r="J2" s="347"/>
      <c r="K2" s="347"/>
      <c r="L2" s="347"/>
      <c r="M2" s="347"/>
      <c r="N2" s="347"/>
      <c r="O2" s="347"/>
      <c r="P2" s="347"/>
      <c r="Q2" s="347"/>
      <c r="R2" s="347"/>
      <c r="S2" s="348"/>
      <c r="T2" s="250" t="s">
        <v>210</v>
      </c>
      <c r="U2" s="250" t="s">
        <v>210</v>
      </c>
      <c r="V2" s="250" t="s">
        <v>222</v>
      </c>
      <c r="W2" s="250" t="s">
        <v>222</v>
      </c>
      <c r="X2" s="250" t="s">
        <v>222</v>
      </c>
      <c r="Y2" s="250" t="s">
        <v>210</v>
      </c>
      <c r="Z2" s="250" t="s">
        <v>222</v>
      </c>
      <c r="AA2" s="250" t="s">
        <v>210</v>
      </c>
      <c r="AB2" s="250" t="s">
        <v>217</v>
      </c>
      <c r="AC2" s="250" t="s">
        <v>210</v>
      </c>
      <c r="AD2" s="251" t="s">
        <v>210</v>
      </c>
      <c r="AE2" s="252" t="s">
        <v>574</v>
      </c>
      <c r="AF2" s="253"/>
      <c r="AG2" s="329" t="s">
        <v>549</v>
      </c>
      <c r="AH2" s="330"/>
      <c r="AI2" s="330"/>
      <c r="AJ2" s="330"/>
      <c r="AK2" s="330"/>
      <c r="AL2" s="330"/>
      <c r="AM2" s="330"/>
      <c r="AN2" s="330"/>
      <c r="AO2" s="274"/>
      <c r="AP2" s="274"/>
      <c r="AQ2" s="274"/>
      <c r="AR2" s="274"/>
      <c r="AS2" s="274"/>
      <c r="AT2" s="274"/>
      <c r="AU2" s="274"/>
      <c r="AV2" s="274"/>
      <c r="AW2" s="274"/>
      <c r="AX2" s="274"/>
      <c r="AY2" s="274"/>
    </row>
    <row r="3" spans="2:52" ht="32.1" customHeight="1">
      <c r="B3" s="356"/>
      <c r="C3" s="249" t="s">
        <v>159</v>
      </c>
      <c r="D3" s="347" t="s">
        <v>612</v>
      </c>
      <c r="E3" s="347"/>
      <c r="F3" s="347"/>
      <c r="G3" s="347"/>
      <c r="H3" s="347"/>
      <c r="I3" s="347"/>
      <c r="J3" s="347"/>
      <c r="K3" s="347"/>
      <c r="L3" s="347"/>
      <c r="M3" s="347"/>
      <c r="N3" s="347"/>
      <c r="O3" s="347"/>
      <c r="P3" s="347"/>
      <c r="Q3" s="347"/>
      <c r="R3" s="347"/>
      <c r="S3" s="348"/>
      <c r="T3" s="250" t="s">
        <v>210</v>
      </c>
      <c r="U3" s="250" t="s">
        <v>210</v>
      </c>
      <c r="V3" s="250" t="s">
        <v>222</v>
      </c>
      <c r="W3" s="250" t="s">
        <v>222</v>
      </c>
      <c r="X3" s="250" t="s">
        <v>222</v>
      </c>
      <c r="Y3" s="250" t="s">
        <v>210</v>
      </c>
      <c r="Z3" s="250" t="s">
        <v>222</v>
      </c>
      <c r="AA3" s="250" t="s">
        <v>210</v>
      </c>
      <c r="AB3" s="250" t="s">
        <v>217</v>
      </c>
      <c r="AC3" s="250" t="s">
        <v>210</v>
      </c>
      <c r="AD3" s="251" t="s">
        <v>210</v>
      </c>
      <c r="AE3" s="252" t="s">
        <v>574</v>
      </c>
      <c r="AF3" s="253"/>
      <c r="AG3" s="329"/>
      <c r="AH3" s="330"/>
      <c r="AI3" s="330"/>
      <c r="AJ3" s="330"/>
      <c r="AK3" s="330"/>
      <c r="AL3" s="330"/>
      <c r="AM3" s="330"/>
      <c r="AN3" s="330"/>
    </row>
    <row r="4" spans="2:52" ht="21.95" customHeight="1">
      <c r="B4" s="356"/>
      <c r="C4" s="249" t="s">
        <v>160</v>
      </c>
      <c r="D4" s="350" t="s">
        <v>374</v>
      </c>
      <c r="E4" s="350"/>
      <c r="F4" s="350"/>
      <c r="G4" s="350"/>
      <c r="H4" s="350"/>
      <c r="I4" s="350"/>
      <c r="J4" s="350"/>
      <c r="K4" s="350"/>
      <c r="L4" s="350"/>
      <c r="M4" s="350"/>
      <c r="N4" s="350"/>
      <c r="O4" s="350"/>
      <c r="P4" s="350"/>
      <c r="Q4" s="350"/>
      <c r="R4" s="350"/>
      <c r="S4" s="351"/>
      <c r="T4" s="250" t="s">
        <v>210</v>
      </c>
      <c r="U4" s="250" t="s">
        <v>210</v>
      </c>
      <c r="V4" s="250" t="s">
        <v>222</v>
      </c>
      <c r="W4" s="250" t="s">
        <v>245</v>
      </c>
      <c r="X4" s="250" t="s">
        <v>245</v>
      </c>
      <c r="Y4" s="250" t="s">
        <v>210</v>
      </c>
      <c r="Z4" s="250" t="s">
        <v>245</v>
      </c>
      <c r="AA4" s="250" t="s">
        <v>210</v>
      </c>
      <c r="AB4" s="250" t="s">
        <v>217</v>
      </c>
      <c r="AC4" s="250" t="s">
        <v>210</v>
      </c>
      <c r="AD4" s="251" t="s">
        <v>210</v>
      </c>
      <c r="AE4" s="252" t="s">
        <v>574</v>
      </c>
      <c r="AF4" s="254"/>
      <c r="AG4" s="331" t="s">
        <v>589</v>
      </c>
      <c r="AH4" s="332"/>
      <c r="AI4" s="332"/>
      <c r="AJ4" s="332"/>
      <c r="AK4" s="332"/>
      <c r="AL4" s="332"/>
      <c r="AM4" s="332"/>
      <c r="AN4" s="275"/>
      <c r="AO4" s="275"/>
      <c r="AP4" s="275"/>
      <c r="AQ4" s="275"/>
      <c r="AR4" s="275"/>
      <c r="AS4" s="275"/>
      <c r="AT4" s="275"/>
      <c r="AU4" s="275"/>
      <c r="AV4" s="275"/>
      <c r="AW4" s="275"/>
      <c r="AX4" s="275"/>
      <c r="AY4" s="275"/>
    </row>
    <row r="5" spans="2:52" ht="21.95" customHeight="1">
      <c r="B5" s="356"/>
      <c r="C5" s="249" t="s">
        <v>161</v>
      </c>
      <c r="D5" s="350" t="s">
        <v>375</v>
      </c>
      <c r="E5" s="350"/>
      <c r="F5" s="350"/>
      <c r="G5" s="350"/>
      <c r="H5" s="350"/>
      <c r="I5" s="350"/>
      <c r="J5" s="350"/>
      <c r="K5" s="350"/>
      <c r="L5" s="350"/>
      <c r="M5" s="350"/>
      <c r="N5" s="350"/>
      <c r="O5" s="350"/>
      <c r="P5" s="350"/>
      <c r="Q5" s="350"/>
      <c r="R5" s="350"/>
      <c r="S5" s="351"/>
      <c r="T5" s="250" t="s">
        <v>210</v>
      </c>
      <c r="U5" s="250" t="s">
        <v>210</v>
      </c>
      <c r="V5" s="250" t="s">
        <v>222</v>
      </c>
      <c r="W5" s="250" t="s">
        <v>222</v>
      </c>
      <c r="X5" s="250" t="s">
        <v>222</v>
      </c>
      <c r="Y5" s="250" t="s">
        <v>210</v>
      </c>
      <c r="Z5" s="250" t="s">
        <v>222</v>
      </c>
      <c r="AA5" s="250" t="s">
        <v>210</v>
      </c>
      <c r="AB5" s="250" t="s">
        <v>217</v>
      </c>
      <c r="AC5" s="250" t="s">
        <v>210</v>
      </c>
      <c r="AD5" s="251" t="s">
        <v>210</v>
      </c>
      <c r="AE5" s="252" t="s">
        <v>574</v>
      </c>
      <c r="AF5" s="254"/>
      <c r="AG5" s="331"/>
      <c r="AH5" s="332"/>
      <c r="AI5" s="332"/>
      <c r="AJ5" s="332"/>
      <c r="AK5" s="332"/>
      <c r="AL5" s="332"/>
      <c r="AM5" s="332"/>
      <c r="AN5" s="275"/>
      <c r="AO5" s="275"/>
      <c r="AP5" s="275"/>
      <c r="AQ5" s="275"/>
      <c r="AR5" s="275"/>
      <c r="AS5" s="275"/>
      <c r="AT5" s="275"/>
      <c r="AU5" s="275"/>
      <c r="AV5" s="275"/>
      <c r="AW5" s="275"/>
      <c r="AX5" s="275"/>
      <c r="AY5" s="275"/>
    </row>
    <row r="6" spans="2:52" ht="21.95" customHeight="1">
      <c r="B6" s="356"/>
      <c r="C6" s="249" t="s">
        <v>162</v>
      </c>
      <c r="D6" s="350" t="s">
        <v>376</v>
      </c>
      <c r="E6" s="350"/>
      <c r="F6" s="350"/>
      <c r="G6" s="350"/>
      <c r="H6" s="350"/>
      <c r="I6" s="350"/>
      <c r="J6" s="350"/>
      <c r="K6" s="350"/>
      <c r="L6" s="350"/>
      <c r="M6" s="350"/>
      <c r="N6" s="350"/>
      <c r="O6" s="350"/>
      <c r="P6" s="350"/>
      <c r="Q6" s="350"/>
      <c r="R6" s="350"/>
      <c r="S6" s="351"/>
      <c r="T6" s="250"/>
      <c r="U6" s="250" t="s">
        <v>210</v>
      </c>
      <c r="V6" s="250"/>
      <c r="W6" s="250" t="s">
        <v>222</v>
      </c>
      <c r="X6" s="250" t="s">
        <v>222</v>
      </c>
      <c r="Y6" s="250" t="s">
        <v>210</v>
      </c>
      <c r="Z6" s="250" t="s">
        <v>222</v>
      </c>
      <c r="AA6" s="250" t="s">
        <v>210</v>
      </c>
      <c r="AB6" s="250" t="s">
        <v>217</v>
      </c>
      <c r="AC6" s="250" t="s">
        <v>210</v>
      </c>
      <c r="AD6" s="251"/>
      <c r="AE6" s="255"/>
      <c r="AF6" s="254"/>
      <c r="AG6" s="331"/>
      <c r="AH6" s="332"/>
      <c r="AI6" s="332"/>
      <c r="AJ6" s="332"/>
      <c r="AK6" s="332"/>
      <c r="AL6" s="332"/>
      <c r="AM6" s="332"/>
      <c r="AN6" s="217"/>
    </row>
    <row r="7" spans="2:52" ht="39.950000000000003" customHeight="1">
      <c r="B7" s="356"/>
      <c r="C7" s="249" t="s">
        <v>468</v>
      </c>
      <c r="D7" s="345" t="s">
        <v>580</v>
      </c>
      <c r="E7" s="345"/>
      <c r="F7" s="345"/>
      <c r="G7" s="345"/>
      <c r="H7" s="345"/>
      <c r="I7" s="345"/>
      <c r="J7" s="345"/>
      <c r="K7" s="345"/>
      <c r="L7" s="345"/>
      <c r="M7" s="345"/>
      <c r="N7" s="345"/>
      <c r="O7" s="345"/>
      <c r="P7" s="345"/>
      <c r="Q7" s="345"/>
      <c r="R7" s="345"/>
      <c r="S7" s="346"/>
      <c r="T7" s="250"/>
      <c r="U7" s="252" t="s">
        <v>486</v>
      </c>
      <c r="V7" s="252"/>
      <c r="W7" s="252" t="s">
        <v>486</v>
      </c>
      <c r="X7" s="252" t="s">
        <v>486</v>
      </c>
      <c r="Y7" s="252" t="s">
        <v>486</v>
      </c>
      <c r="Z7" s="252" t="s">
        <v>486</v>
      </c>
      <c r="AA7" s="255" t="s">
        <v>487</v>
      </c>
      <c r="AB7" s="255" t="s">
        <v>487</v>
      </c>
      <c r="AC7" s="250" t="s">
        <v>210</v>
      </c>
      <c r="AD7" s="251"/>
      <c r="AE7" s="255"/>
      <c r="AF7" s="254"/>
      <c r="AG7" s="331"/>
      <c r="AH7" s="332"/>
      <c r="AI7" s="332"/>
      <c r="AJ7" s="332"/>
      <c r="AK7" s="332"/>
      <c r="AL7" s="332"/>
      <c r="AM7" s="332"/>
      <c r="AN7" s="217"/>
    </row>
    <row r="8" spans="2:52" ht="21.95" customHeight="1">
      <c r="B8" s="356"/>
      <c r="C8" s="249" t="s">
        <v>469</v>
      </c>
      <c r="D8" s="350" t="s">
        <v>467</v>
      </c>
      <c r="E8" s="350"/>
      <c r="F8" s="350"/>
      <c r="G8" s="350"/>
      <c r="H8" s="350"/>
      <c r="I8" s="350"/>
      <c r="J8" s="350"/>
      <c r="K8" s="350"/>
      <c r="L8" s="350"/>
      <c r="M8" s="350"/>
      <c r="N8" s="350"/>
      <c r="O8" s="350"/>
      <c r="P8" s="350"/>
      <c r="Q8" s="350"/>
      <c r="R8" s="350"/>
      <c r="S8" s="351"/>
      <c r="T8" s="250"/>
      <c r="U8" s="250"/>
      <c r="V8" s="250"/>
      <c r="W8" s="250"/>
      <c r="X8" s="250"/>
      <c r="Y8" s="250"/>
      <c r="Z8" s="250"/>
      <c r="AA8" s="250"/>
      <c r="AB8" s="250"/>
      <c r="AC8" s="250"/>
      <c r="AD8" s="251" t="s">
        <v>254</v>
      </c>
      <c r="AE8" s="255"/>
      <c r="AF8" s="254"/>
      <c r="AG8" s="217"/>
      <c r="AH8" s="217"/>
      <c r="AI8" s="217"/>
      <c r="AJ8" s="217"/>
      <c r="AK8" s="217"/>
      <c r="AL8" s="217"/>
      <c r="AM8" s="217"/>
      <c r="AN8" s="217"/>
    </row>
    <row r="9" spans="2:52" ht="21.95" customHeight="1">
      <c r="B9" s="356"/>
      <c r="C9" s="249" t="s">
        <v>163</v>
      </c>
      <c r="D9" s="341" t="s">
        <v>470</v>
      </c>
      <c r="E9" s="341"/>
      <c r="F9" s="341"/>
      <c r="G9" s="341"/>
      <c r="H9" s="341"/>
      <c r="I9" s="341"/>
      <c r="J9" s="341"/>
      <c r="K9" s="341"/>
      <c r="L9" s="341"/>
      <c r="M9" s="341"/>
      <c r="N9" s="341"/>
      <c r="O9" s="341"/>
      <c r="P9" s="341"/>
      <c r="Q9" s="341"/>
      <c r="R9" s="341"/>
      <c r="S9" s="342"/>
      <c r="T9" s="251"/>
      <c r="U9" s="251"/>
      <c r="V9" s="251" t="s">
        <v>222</v>
      </c>
      <c r="W9" s="251"/>
      <c r="X9" s="251"/>
      <c r="Y9" s="251"/>
      <c r="Z9" s="250"/>
      <c r="AA9" s="250"/>
      <c r="AB9" s="250"/>
      <c r="AC9" s="250"/>
      <c r="AD9" s="250"/>
      <c r="AE9" s="255"/>
      <c r="AF9" s="254"/>
      <c r="AG9" s="217"/>
      <c r="AH9" s="217"/>
      <c r="AI9" s="217"/>
      <c r="AJ9" s="217"/>
      <c r="AK9" s="217"/>
      <c r="AL9" s="217"/>
      <c r="AM9" s="217"/>
      <c r="AN9" s="217"/>
    </row>
    <row r="10" spans="2:52" ht="47.25" customHeight="1">
      <c r="B10" s="356"/>
      <c r="C10" s="249" t="s">
        <v>579</v>
      </c>
      <c r="D10" s="354" t="s">
        <v>613</v>
      </c>
      <c r="E10" s="354"/>
      <c r="F10" s="354"/>
      <c r="G10" s="354"/>
      <c r="H10" s="354"/>
      <c r="I10" s="354"/>
      <c r="J10" s="354"/>
      <c r="K10" s="354"/>
      <c r="L10" s="354"/>
      <c r="M10" s="354"/>
      <c r="N10" s="354"/>
      <c r="O10" s="354"/>
      <c r="P10" s="354"/>
      <c r="Q10" s="354"/>
      <c r="R10" s="354"/>
      <c r="S10" s="256"/>
      <c r="T10" s="257"/>
      <c r="U10" s="257"/>
      <c r="V10" s="252" t="s">
        <v>486</v>
      </c>
      <c r="W10" s="257"/>
      <c r="X10" s="257"/>
      <c r="Y10" s="257"/>
      <c r="Z10" s="257"/>
      <c r="AA10" s="257"/>
      <c r="AB10" s="257"/>
      <c r="AC10" s="257"/>
      <c r="AD10" s="257"/>
      <c r="AE10" s="257"/>
      <c r="AF10" s="254"/>
      <c r="AG10" s="258"/>
      <c r="AH10" s="217"/>
      <c r="AI10" s="217"/>
      <c r="AJ10" s="217"/>
      <c r="AK10" s="217"/>
      <c r="AL10" s="217"/>
      <c r="AM10" s="217"/>
      <c r="AO10" s="19"/>
      <c r="AP10" s="19"/>
      <c r="AQ10" s="19"/>
      <c r="AR10" s="19"/>
      <c r="AS10" s="19"/>
      <c r="AT10" s="19"/>
      <c r="AU10" s="19"/>
      <c r="AV10" s="19"/>
      <c r="AW10" s="19"/>
      <c r="AX10" s="19"/>
      <c r="AY10" s="19"/>
    </row>
    <row r="11" spans="2:52" ht="30" customHeight="1">
      <c r="B11" s="356"/>
      <c r="C11" s="249" t="s">
        <v>471</v>
      </c>
      <c r="D11" s="343" t="s">
        <v>581</v>
      </c>
      <c r="E11" s="343"/>
      <c r="F11" s="343"/>
      <c r="G11" s="343"/>
      <c r="H11" s="343"/>
      <c r="I11" s="343"/>
      <c r="J11" s="343"/>
      <c r="K11" s="343"/>
      <c r="L11" s="343"/>
      <c r="M11" s="343"/>
      <c r="N11" s="343"/>
      <c r="O11" s="343"/>
      <c r="P11" s="343"/>
      <c r="Q11" s="343"/>
      <c r="R11" s="343"/>
      <c r="S11" s="344"/>
      <c r="T11" s="251"/>
      <c r="U11" s="251"/>
      <c r="V11" s="251" t="s">
        <v>222</v>
      </c>
      <c r="W11" s="251"/>
      <c r="X11" s="251"/>
      <c r="Y11" s="251"/>
      <c r="Z11" s="250"/>
      <c r="AA11" s="250"/>
      <c r="AB11" s="250"/>
      <c r="AC11" s="250"/>
      <c r="AD11" s="250"/>
      <c r="AE11" s="255"/>
      <c r="AF11" s="254"/>
      <c r="AG11" s="217"/>
      <c r="AH11" s="217"/>
      <c r="AI11" s="217"/>
      <c r="AJ11" s="217"/>
      <c r="AK11" s="217"/>
      <c r="AL11" s="217"/>
      <c r="AM11" s="217"/>
      <c r="AN11" s="217"/>
    </row>
    <row r="12" spans="2:52" ht="21.95" customHeight="1">
      <c r="B12" s="356"/>
      <c r="C12" s="249" t="s">
        <v>238</v>
      </c>
      <c r="D12" s="341" t="s">
        <v>472</v>
      </c>
      <c r="E12" s="341"/>
      <c r="F12" s="341"/>
      <c r="G12" s="341"/>
      <c r="H12" s="341"/>
      <c r="I12" s="341"/>
      <c r="J12" s="341"/>
      <c r="K12" s="341"/>
      <c r="L12" s="341"/>
      <c r="M12" s="341"/>
      <c r="N12" s="341"/>
      <c r="O12" s="341"/>
      <c r="P12" s="341"/>
      <c r="Q12" s="341"/>
      <c r="R12" s="341"/>
      <c r="S12" s="342"/>
      <c r="T12" s="251"/>
      <c r="U12" s="251" t="s">
        <v>214</v>
      </c>
      <c r="V12" s="251"/>
      <c r="W12" s="250"/>
      <c r="X12" s="250"/>
      <c r="Y12" s="250"/>
      <c r="Z12" s="250"/>
      <c r="AA12" s="250" t="s">
        <v>256</v>
      </c>
      <c r="AB12" s="250" t="s">
        <v>218</v>
      </c>
      <c r="AC12" s="250" t="s">
        <v>215</v>
      </c>
      <c r="AD12" s="250"/>
      <c r="AE12" s="255"/>
      <c r="AF12" s="254"/>
      <c r="AG12" s="217"/>
      <c r="AH12" s="217"/>
      <c r="AI12" s="217"/>
      <c r="AJ12" s="217"/>
      <c r="AK12" s="217"/>
      <c r="AL12" s="217"/>
      <c r="AM12" s="217"/>
      <c r="AN12" s="217"/>
    </row>
    <row r="13" spans="2:52" ht="45" customHeight="1">
      <c r="B13" s="356"/>
      <c r="C13" s="249" t="s">
        <v>475</v>
      </c>
      <c r="D13" s="352" t="s">
        <v>582</v>
      </c>
      <c r="E13" s="352"/>
      <c r="F13" s="352"/>
      <c r="G13" s="352"/>
      <c r="H13" s="352"/>
      <c r="I13" s="352"/>
      <c r="J13" s="352"/>
      <c r="K13" s="352"/>
      <c r="L13" s="352"/>
      <c r="M13" s="352"/>
      <c r="N13" s="352"/>
      <c r="O13" s="352"/>
      <c r="P13" s="352"/>
      <c r="Q13" s="352"/>
      <c r="R13" s="352"/>
      <c r="S13" s="352"/>
      <c r="T13" s="251"/>
      <c r="U13" s="251" t="s">
        <v>214</v>
      </c>
      <c r="V13" s="251"/>
      <c r="W13" s="251" t="s">
        <v>245</v>
      </c>
      <c r="X13" s="251" t="s">
        <v>245</v>
      </c>
      <c r="Y13" s="251"/>
      <c r="Z13" s="251" t="s">
        <v>245</v>
      </c>
      <c r="AA13" s="251" t="s">
        <v>256</v>
      </c>
      <c r="AB13" s="251" t="s">
        <v>218</v>
      </c>
      <c r="AC13" s="251"/>
      <c r="AD13" s="251" t="s">
        <v>247</v>
      </c>
      <c r="AE13" s="255"/>
      <c r="AF13" s="254"/>
      <c r="AG13" s="217"/>
      <c r="AH13" s="217"/>
      <c r="AI13" s="217"/>
      <c r="AJ13" s="217"/>
      <c r="AK13" s="217"/>
      <c r="AL13" s="217"/>
      <c r="AM13" s="217"/>
      <c r="AN13" s="217"/>
    </row>
    <row r="14" spans="2:52" ht="51" customHeight="1">
      <c r="B14" s="356"/>
      <c r="C14" s="249" t="s">
        <v>476</v>
      </c>
      <c r="D14" s="352" t="s">
        <v>583</v>
      </c>
      <c r="E14" s="352"/>
      <c r="F14" s="352"/>
      <c r="G14" s="352"/>
      <c r="H14" s="352"/>
      <c r="I14" s="352"/>
      <c r="J14" s="352"/>
      <c r="K14" s="352"/>
      <c r="L14" s="352"/>
      <c r="M14" s="352"/>
      <c r="N14" s="352"/>
      <c r="O14" s="352"/>
      <c r="P14" s="352"/>
      <c r="Q14" s="352"/>
      <c r="R14" s="352"/>
      <c r="S14" s="353"/>
      <c r="T14" s="251"/>
      <c r="U14" s="251" t="s">
        <v>222</v>
      </c>
      <c r="V14" s="251"/>
      <c r="W14" s="251" t="s">
        <v>222</v>
      </c>
      <c r="X14" s="251" t="s">
        <v>222</v>
      </c>
      <c r="Y14" s="251"/>
      <c r="Z14" s="251" t="s">
        <v>222</v>
      </c>
      <c r="AA14" s="251" t="s">
        <v>222</v>
      </c>
      <c r="AB14" s="251" t="s">
        <v>222</v>
      </c>
      <c r="AC14" s="251"/>
      <c r="AD14" s="251"/>
      <c r="AE14" s="255"/>
      <c r="AF14" s="254"/>
      <c r="AG14" s="217"/>
      <c r="AH14" s="217"/>
      <c r="AI14" s="217"/>
      <c r="AJ14" s="217"/>
      <c r="AK14" s="217"/>
      <c r="AL14" s="217"/>
      <c r="AM14" s="217"/>
      <c r="AN14" s="217"/>
    </row>
    <row r="15" spans="2:52" ht="49.5" customHeight="1">
      <c r="B15" s="356"/>
      <c r="C15" s="249" t="s">
        <v>477</v>
      </c>
      <c r="D15" s="341" t="s">
        <v>597</v>
      </c>
      <c r="E15" s="343"/>
      <c r="F15" s="343"/>
      <c r="G15" s="343"/>
      <c r="H15" s="343"/>
      <c r="I15" s="343"/>
      <c r="J15" s="343"/>
      <c r="K15" s="343"/>
      <c r="L15" s="343"/>
      <c r="M15" s="343"/>
      <c r="N15" s="343"/>
      <c r="O15" s="343"/>
      <c r="P15" s="343"/>
      <c r="Q15" s="343"/>
      <c r="R15" s="343"/>
      <c r="S15" s="344"/>
      <c r="T15" s="251"/>
      <c r="U15" s="251" t="s">
        <v>214</v>
      </c>
      <c r="V15" s="251"/>
      <c r="W15" s="251" t="s">
        <v>245</v>
      </c>
      <c r="X15" s="251" t="s">
        <v>245</v>
      </c>
      <c r="Y15" s="251"/>
      <c r="Z15" s="251" t="s">
        <v>212</v>
      </c>
      <c r="AA15" s="251"/>
      <c r="AB15" s="251" t="s">
        <v>218</v>
      </c>
      <c r="AC15" s="251"/>
      <c r="AD15" s="251" t="s">
        <v>247</v>
      </c>
      <c r="AE15" s="255"/>
      <c r="AF15" s="254"/>
      <c r="AG15" s="214" t="s">
        <v>97</v>
      </c>
      <c r="AH15" s="333" t="s">
        <v>610</v>
      </c>
      <c r="AI15" s="333"/>
      <c r="AJ15" s="333"/>
      <c r="AK15" s="333"/>
      <c r="AL15" s="333"/>
      <c r="AM15" s="333"/>
      <c r="AN15" s="333"/>
      <c r="AO15" s="333"/>
      <c r="AP15" s="333"/>
      <c r="AQ15" s="276"/>
      <c r="AR15" s="259"/>
      <c r="AS15" s="259"/>
      <c r="AT15" s="259"/>
      <c r="AU15" s="259"/>
      <c r="AV15" s="259"/>
      <c r="AW15" s="259"/>
      <c r="AX15" s="259"/>
      <c r="AY15" s="259"/>
      <c r="AZ15" s="259"/>
    </row>
    <row r="16" spans="2:52" ht="70.5" customHeight="1">
      <c r="B16" s="356"/>
      <c r="C16" s="249" t="s">
        <v>478</v>
      </c>
      <c r="D16" s="343" t="s">
        <v>584</v>
      </c>
      <c r="E16" s="343"/>
      <c r="F16" s="343"/>
      <c r="G16" s="343"/>
      <c r="H16" s="343"/>
      <c r="I16" s="343"/>
      <c r="J16" s="343"/>
      <c r="K16" s="343"/>
      <c r="L16" s="343"/>
      <c r="M16" s="343"/>
      <c r="N16" s="343"/>
      <c r="O16" s="343"/>
      <c r="P16" s="343"/>
      <c r="Q16" s="343"/>
      <c r="R16" s="343"/>
      <c r="S16" s="344"/>
      <c r="T16" s="251"/>
      <c r="U16" s="251" t="s">
        <v>215</v>
      </c>
      <c r="V16" s="251"/>
      <c r="W16" s="251" t="s">
        <v>488</v>
      </c>
      <c r="X16" s="251"/>
      <c r="Y16" s="251"/>
      <c r="Z16" s="251" t="s">
        <v>488</v>
      </c>
      <c r="AA16" s="251" t="s">
        <v>256</v>
      </c>
      <c r="AB16" s="251" t="s">
        <v>222</v>
      </c>
      <c r="AC16" s="251" t="s">
        <v>489</v>
      </c>
      <c r="AD16" s="251"/>
      <c r="AE16" s="255"/>
      <c r="AF16" s="254"/>
      <c r="AG16" s="217"/>
      <c r="AH16" s="333"/>
      <c r="AI16" s="333"/>
      <c r="AJ16" s="333"/>
      <c r="AK16" s="333"/>
      <c r="AL16" s="333"/>
      <c r="AM16" s="333"/>
      <c r="AN16" s="333"/>
      <c r="AO16" s="333"/>
      <c r="AP16" s="333"/>
      <c r="AQ16" s="276"/>
    </row>
    <row r="17" spans="2:40" ht="45" customHeight="1">
      <c r="B17" s="356"/>
      <c r="C17" s="249" t="s">
        <v>479</v>
      </c>
      <c r="D17" s="343" t="s">
        <v>585</v>
      </c>
      <c r="E17" s="343"/>
      <c r="F17" s="343"/>
      <c r="G17" s="343"/>
      <c r="H17" s="343"/>
      <c r="I17" s="343"/>
      <c r="J17" s="343"/>
      <c r="K17" s="343"/>
      <c r="L17" s="343"/>
      <c r="M17" s="343"/>
      <c r="N17" s="343"/>
      <c r="O17" s="343"/>
      <c r="P17" s="343"/>
      <c r="Q17" s="343"/>
      <c r="R17" s="343"/>
      <c r="S17" s="344"/>
      <c r="T17" s="251"/>
      <c r="U17" s="251" t="s">
        <v>215</v>
      </c>
      <c r="V17" s="251"/>
      <c r="W17" s="251" t="s">
        <v>488</v>
      </c>
      <c r="X17" s="251"/>
      <c r="Y17" s="251"/>
      <c r="Z17" s="251" t="s">
        <v>246</v>
      </c>
      <c r="AA17" s="251"/>
      <c r="AB17" s="251" t="s">
        <v>256</v>
      </c>
      <c r="AC17" s="251"/>
      <c r="AD17" s="251"/>
      <c r="AE17" s="255"/>
      <c r="AF17" s="254"/>
      <c r="AG17" s="217"/>
      <c r="AH17" s="217"/>
      <c r="AI17" s="217"/>
      <c r="AJ17" s="217"/>
      <c r="AK17" s="217"/>
      <c r="AL17" s="217"/>
      <c r="AM17" s="217"/>
      <c r="AN17" s="217"/>
    </row>
    <row r="18" spans="2:40" ht="45" customHeight="1">
      <c r="B18" s="356"/>
      <c r="C18" s="249" t="s">
        <v>480</v>
      </c>
      <c r="D18" s="343" t="s">
        <v>586</v>
      </c>
      <c r="E18" s="343"/>
      <c r="F18" s="343"/>
      <c r="G18" s="343"/>
      <c r="H18" s="343"/>
      <c r="I18" s="343"/>
      <c r="J18" s="343"/>
      <c r="K18" s="343"/>
      <c r="L18" s="343"/>
      <c r="M18" s="343"/>
      <c r="N18" s="343"/>
      <c r="O18" s="343"/>
      <c r="P18" s="343"/>
      <c r="Q18" s="343"/>
      <c r="R18" s="343"/>
      <c r="S18" s="344"/>
      <c r="T18" s="251"/>
      <c r="U18" s="251" t="s">
        <v>213</v>
      </c>
      <c r="V18" s="251"/>
      <c r="W18" s="251" t="s">
        <v>212</v>
      </c>
      <c r="X18" s="251"/>
      <c r="Y18" s="251"/>
      <c r="Z18" s="251" t="s">
        <v>488</v>
      </c>
      <c r="AA18" s="251" t="s">
        <v>255</v>
      </c>
      <c r="AB18" s="251" t="s">
        <v>255</v>
      </c>
      <c r="AC18" s="251"/>
      <c r="AD18" s="251"/>
      <c r="AE18" s="255"/>
      <c r="AF18" s="254"/>
      <c r="AG18" s="217"/>
      <c r="AH18" s="217"/>
      <c r="AI18" s="217"/>
      <c r="AJ18" s="217"/>
      <c r="AK18" s="217"/>
      <c r="AL18" s="217"/>
      <c r="AM18" s="217"/>
      <c r="AN18" s="217"/>
    </row>
    <row r="19" spans="2:40" ht="45" customHeight="1">
      <c r="B19" s="356"/>
      <c r="C19" s="249" t="s">
        <v>239</v>
      </c>
      <c r="D19" s="343" t="s">
        <v>587</v>
      </c>
      <c r="E19" s="343"/>
      <c r="F19" s="343"/>
      <c r="G19" s="343"/>
      <c r="H19" s="343"/>
      <c r="I19" s="343"/>
      <c r="J19" s="343"/>
      <c r="K19" s="343"/>
      <c r="L19" s="343"/>
      <c r="M19" s="343"/>
      <c r="N19" s="343"/>
      <c r="O19" s="343"/>
      <c r="P19" s="343"/>
      <c r="Q19" s="343"/>
      <c r="R19" s="343"/>
      <c r="S19" s="344"/>
      <c r="T19" s="251"/>
      <c r="U19" s="251" t="s">
        <v>211</v>
      </c>
      <c r="V19" s="251"/>
      <c r="W19" s="251" t="s">
        <v>502</v>
      </c>
      <c r="X19" s="251"/>
      <c r="Y19" s="251"/>
      <c r="Z19" s="251" t="s">
        <v>502</v>
      </c>
      <c r="AA19" s="251"/>
      <c r="AB19" s="251" t="s">
        <v>247</v>
      </c>
      <c r="AC19" s="251"/>
      <c r="AD19" s="251" t="s">
        <v>213</v>
      </c>
      <c r="AE19" s="255"/>
      <c r="AF19" s="254"/>
      <c r="AG19" s="217"/>
      <c r="AH19" s="217"/>
      <c r="AI19" s="217"/>
      <c r="AJ19" s="217"/>
      <c r="AK19" s="217"/>
      <c r="AL19" s="217"/>
      <c r="AM19" s="217"/>
      <c r="AN19" s="217"/>
    </row>
    <row r="20" spans="2:40" ht="48" customHeight="1">
      <c r="B20" s="356"/>
      <c r="C20" s="249" t="s">
        <v>240</v>
      </c>
      <c r="D20" s="341" t="s">
        <v>609</v>
      </c>
      <c r="E20" s="343"/>
      <c r="F20" s="343"/>
      <c r="G20" s="343"/>
      <c r="H20" s="343"/>
      <c r="I20" s="343"/>
      <c r="J20" s="343"/>
      <c r="K20" s="343"/>
      <c r="L20" s="343"/>
      <c r="M20" s="343"/>
      <c r="N20" s="343"/>
      <c r="O20" s="343"/>
      <c r="P20" s="343"/>
      <c r="Q20" s="343"/>
      <c r="R20" s="343"/>
      <c r="S20" s="344"/>
      <c r="T20" s="251" t="s">
        <v>214</v>
      </c>
      <c r="U20" s="251" t="s">
        <v>210</v>
      </c>
      <c r="V20" s="251"/>
      <c r="W20" s="250"/>
      <c r="X20" s="250"/>
      <c r="Y20" s="250"/>
      <c r="Z20" s="250"/>
      <c r="AA20" s="251" t="s">
        <v>215</v>
      </c>
      <c r="AB20" s="251" t="s">
        <v>217</v>
      </c>
      <c r="AC20" s="251" t="s">
        <v>214</v>
      </c>
      <c r="AD20" s="251" t="s">
        <v>214</v>
      </c>
      <c r="AE20" s="251" t="s">
        <v>214</v>
      </c>
      <c r="AF20" s="254"/>
      <c r="AG20" s="217"/>
      <c r="AH20" s="217"/>
      <c r="AI20" s="217"/>
      <c r="AJ20" s="217"/>
      <c r="AK20" s="217"/>
      <c r="AL20" s="217"/>
      <c r="AM20" s="217"/>
      <c r="AN20" s="217"/>
    </row>
    <row r="21" spans="2:40" ht="30" customHeight="1">
      <c r="B21" s="356"/>
      <c r="C21" s="249" t="s">
        <v>241</v>
      </c>
      <c r="D21" s="343" t="s">
        <v>588</v>
      </c>
      <c r="E21" s="343"/>
      <c r="F21" s="343"/>
      <c r="G21" s="343"/>
      <c r="H21" s="343"/>
      <c r="I21" s="343"/>
      <c r="J21" s="343"/>
      <c r="K21" s="343"/>
      <c r="L21" s="343"/>
      <c r="M21" s="343"/>
      <c r="N21" s="343"/>
      <c r="O21" s="343"/>
      <c r="P21" s="343"/>
      <c r="Q21" s="343"/>
      <c r="R21" s="343"/>
      <c r="S21" s="344"/>
      <c r="T21" s="251" t="s">
        <v>214</v>
      </c>
      <c r="U21" s="251" t="s">
        <v>214</v>
      </c>
      <c r="V21" s="251" t="s">
        <v>223</v>
      </c>
      <c r="W21" s="250"/>
      <c r="X21" s="250"/>
      <c r="Y21" s="250"/>
      <c r="Z21" s="250"/>
      <c r="AA21" s="251" t="s">
        <v>215</v>
      </c>
      <c r="AB21" s="251" t="s">
        <v>249</v>
      </c>
      <c r="AC21" s="251" t="s">
        <v>215</v>
      </c>
      <c r="AD21" s="251" t="s">
        <v>210</v>
      </c>
      <c r="AE21" s="255" t="s">
        <v>574</v>
      </c>
      <c r="AF21" s="254"/>
      <c r="AG21" s="217"/>
      <c r="AH21" s="217"/>
      <c r="AI21" s="217"/>
      <c r="AJ21" s="217"/>
      <c r="AK21" s="217"/>
      <c r="AL21" s="217"/>
      <c r="AM21" s="217"/>
      <c r="AN21" s="217"/>
    </row>
    <row r="22" spans="2:40" ht="21.95" customHeight="1">
      <c r="B22" s="356"/>
      <c r="C22" s="249" t="s">
        <v>242</v>
      </c>
      <c r="D22" s="341" t="s">
        <v>600</v>
      </c>
      <c r="E22" s="341"/>
      <c r="F22" s="341"/>
      <c r="G22" s="341"/>
      <c r="H22" s="341"/>
      <c r="I22" s="341"/>
      <c r="J22" s="341"/>
      <c r="K22" s="341"/>
      <c r="L22" s="341"/>
      <c r="M22" s="341"/>
      <c r="N22" s="341"/>
      <c r="O22" s="341"/>
      <c r="P22" s="341"/>
      <c r="Q22" s="341"/>
      <c r="R22" s="341"/>
      <c r="S22" s="342"/>
      <c r="T22" s="251"/>
      <c r="U22" s="251" t="s">
        <v>488</v>
      </c>
      <c r="V22" s="251"/>
      <c r="W22" s="251" t="s">
        <v>212</v>
      </c>
      <c r="X22" s="251" t="s">
        <v>255</v>
      </c>
      <c r="Y22" s="251"/>
      <c r="Z22" s="251"/>
      <c r="AA22" s="251"/>
      <c r="AB22" s="251" t="s">
        <v>219</v>
      </c>
      <c r="AC22" s="251"/>
      <c r="AD22" s="251"/>
      <c r="AE22" s="255"/>
      <c r="AF22" s="254"/>
      <c r="AG22" s="217"/>
      <c r="AH22" s="217"/>
      <c r="AI22" s="217"/>
      <c r="AJ22" s="217"/>
      <c r="AK22" s="217"/>
      <c r="AL22" s="217"/>
      <c r="AM22" s="217"/>
      <c r="AN22" s="217"/>
    </row>
    <row r="23" spans="2:40" ht="25.5" customHeight="1">
      <c r="B23" s="356"/>
      <c r="C23" s="249" t="s">
        <v>243</v>
      </c>
      <c r="D23" s="341" t="s">
        <v>473</v>
      </c>
      <c r="E23" s="341"/>
      <c r="F23" s="341"/>
      <c r="G23" s="341"/>
      <c r="H23" s="341"/>
      <c r="I23" s="341"/>
      <c r="J23" s="341"/>
      <c r="K23" s="341"/>
      <c r="L23" s="341"/>
      <c r="M23" s="341"/>
      <c r="N23" s="341"/>
      <c r="O23" s="341"/>
      <c r="P23" s="341"/>
      <c r="Q23" s="341"/>
      <c r="R23" s="341"/>
      <c r="S23" s="342"/>
      <c r="T23" s="251"/>
      <c r="U23" s="251" t="s">
        <v>224</v>
      </c>
      <c r="V23" s="251"/>
      <c r="W23" s="251" t="s">
        <v>488</v>
      </c>
      <c r="X23" s="251"/>
      <c r="Y23" s="251"/>
      <c r="Z23" s="251"/>
      <c r="AA23" s="251"/>
      <c r="AB23" s="251" t="s">
        <v>224</v>
      </c>
      <c r="AC23" s="250" t="s">
        <v>248</v>
      </c>
      <c r="AD23" s="250"/>
      <c r="AE23" s="260"/>
      <c r="AF23" s="254"/>
      <c r="AG23" s="217"/>
      <c r="AH23" s="217"/>
      <c r="AI23" s="217"/>
      <c r="AJ23" s="217"/>
      <c r="AK23" s="217"/>
      <c r="AL23" s="217"/>
      <c r="AM23" s="217"/>
      <c r="AN23" s="217"/>
    </row>
    <row r="24" spans="2:40" ht="21.95" customHeight="1">
      <c r="B24" s="356"/>
      <c r="C24" s="249" t="s">
        <v>244</v>
      </c>
      <c r="D24" s="341" t="s">
        <v>474</v>
      </c>
      <c r="E24" s="341"/>
      <c r="F24" s="341"/>
      <c r="G24" s="341"/>
      <c r="H24" s="341"/>
      <c r="I24" s="341"/>
      <c r="J24" s="341"/>
      <c r="K24" s="341"/>
      <c r="L24" s="341"/>
      <c r="M24" s="341"/>
      <c r="N24" s="341"/>
      <c r="O24" s="341"/>
      <c r="P24" s="341"/>
      <c r="Q24" s="341"/>
      <c r="R24" s="341"/>
      <c r="S24" s="342"/>
      <c r="T24" s="251"/>
      <c r="U24" s="251"/>
      <c r="V24" s="251"/>
      <c r="W24" s="251"/>
      <c r="X24" s="251"/>
      <c r="Y24" s="251"/>
      <c r="Z24" s="251"/>
      <c r="AA24" s="251"/>
      <c r="AB24" s="251" t="s">
        <v>222</v>
      </c>
      <c r="AC24" s="250"/>
      <c r="AD24" s="250"/>
      <c r="AE24" s="261"/>
      <c r="AF24" s="254"/>
      <c r="AG24" s="217"/>
      <c r="AH24" s="217"/>
      <c r="AI24" s="217"/>
      <c r="AJ24" s="217"/>
      <c r="AK24" s="217"/>
      <c r="AL24" s="217"/>
      <c r="AM24" s="217"/>
      <c r="AN24" s="217"/>
    </row>
    <row r="25" spans="2:40" ht="25.5" customHeight="1">
      <c r="B25" s="356"/>
      <c r="C25" s="249" t="s">
        <v>481</v>
      </c>
      <c r="D25" s="341" t="s">
        <v>608</v>
      </c>
      <c r="E25" s="343"/>
      <c r="F25" s="343"/>
      <c r="G25" s="343"/>
      <c r="H25" s="343"/>
      <c r="I25" s="343"/>
      <c r="J25" s="343"/>
      <c r="K25" s="343"/>
      <c r="L25" s="343"/>
      <c r="M25" s="343"/>
      <c r="N25" s="343"/>
      <c r="O25" s="343"/>
      <c r="P25" s="343"/>
      <c r="Q25" s="343"/>
      <c r="R25" s="343"/>
      <c r="S25" s="344"/>
      <c r="T25" s="251" t="s">
        <v>222</v>
      </c>
      <c r="U25" s="251" t="s">
        <v>222</v>
      </c>
      <c r="V25" s="251" t="s">
        <v>222</v>
      </c>
      <c r="W25" s="250"/>
      <c r="X25" s="250"/>
      <c r="Y25" s="250"/>
      <c r="Z25" s="250"/>
      <c r="AA25" s="251" t="s">
        <v>222</v>
      </c>
      <c r="AB25" s="251" t="s">
        <v>222</v>
      </c>
      <c r="AC25" s="250" t="s">
        <v>222</v>
      </c>
      <c r="AD25" s="250" t="s">
        <v>222</v>
      </c>
      <c r="AE25" s="251" t="s">
        <v>214</v>
      </c>
      <c r="AF25" s="254"/>
      <c r="AG25" s="217"/>
      <c r="AH25" s="217"/>
      <c r="AI25" s="217"/>
      <c r="AJ25" s="217"/>
      <c r="AK25" s="217"/>
      <c r="AL25" s="217"/>
      <c r="AM25" s="217"/>
      <c r="AN25" s="217"/>
    </row>
    <row r="26" spans="2:40" ht="6" customHeight="1">
      <c r="B26" s="356"/>
      <c r="C26" s="262"/>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297"/>
      <c r="AE26" s="298"/>
      <c r="AF26" s="299"/>
      <c r="AG26" s="217"/>
      <c r="AH26" s="217"/>
      <c r="AI26" s="217"/>
      <c r="AJ26" s="217"/>
      <c r="AK26" s="217"/>
      <c r="AL26" s="217"/>
      <c r="AM26" s="217"/>
      <c r="AN26" s="217"/>
    </row>
    <row r="27" spans="2:40" ht="14.25" customHeight="1">
      <c r="B27" s="356"/>
      <c r="C27" s="264"/>
      <c r="D27" s="265"/>
      <c r="E27" s="266" t="s">
        <v>60</v>
      </c>
      <c r="F27" s="266"/>
      <c r="G27" s="266"/>
      <c r="H27" s="266"/>
      <c r="I27" s="266"/>
      <c r="J27" s="266"/>
      <c r="K27" s="266"/>
      <c r="L27" s="266"/>
      <c r="M27" s="266"/>
      <c r="N27" s="266"/>
      <c r="O27" s="266"/>
      <c r="P27" s="266"/>
      <c r="Q27" s="266"/>
      <c r="R27" s="266"/>
      <c r="S27" s="340" t="s">
        <v>482</v>
      </c>
      <c r="T27" s="340"/>
      <c r="U27" s="340"/>
      <c r="V27" s="340"/>
      <c r="W27" s="340"/>
      <c r="X27" s="340"/>
      <c r="Y27" s="340"/>
      <c r="Z27" s="340"/>
      <c r="AA27" s="340"/>
      <c r="AB27" s="340"/>
      <c r="AC27" s="340"/>
      <c r="AD27" s="340"/>
      <c r="AE27" s="280"/>
      <c r="AF27" s="267"/>
      <c r="AG27" s="217"/>
      <c r="AH27" s="217"/>
      <c r="AI27" s="217"/>
      <c r="AJ27" s="217"/>
      <c r="AK27" s="217"/>
      <c r="AL27" s="217"/>
      <c r="AM27" s="217"/>
      <c r="AN27" s="217"/>
    </row>
    <row r="28" spans="2:40" ht="14.25" customHeight="1">
      <c r="B28" s="356"/>
      <c r="C28" s="264"/>
      <c r="D28" s="265"/>
      <c r="E28" s="358" t="s">
        <v>61</v>
      </c>
      <c r="F28" s="338"/>
      <c r="G28" s="339"/>
      <c r="H28" s="358" t="s">
        <v>62</v>
      </c>
      <c r="I28" s="338"/>
      <c r="J28" s="359"/>
      <c r="K28" s="337" t="s">
        <v>63</v>
      </c>
      <c r="L28" s="338"/>
      <c r="M28" s="338"/>
      <c r="N28" s="338"/>
      <c r="O28" s="338"/>
      <c r="P28" s="338"/>
      <c r="Q28" s="339"/>
      <c r="R28" s="268"/>
      <c r="S28" s="340" t="s">
        <v>483</v>
      </c>
      <c r="T28" s="340"/>
      <c r="U28" s="340"/>
      <c r="V28" s="340"/>
      <c r="W28" s="340"/>
      <c r="X28" s="340"/>
      <c r="Y28" s="340"/>
      <c r="Z28" s="340"/>
      <c r="AA28" s="340"/>
      <c r="AB28" s="340"/>
      <c r="AC28" s="340"/>
      <c r="AD28" s="340"/>
      <c r="AE28" s="296"/>
      <c r="AF28" s="267"/>
      <c r="AG28" s="217"/>
      <c r="AH28" s="217"/>
      <c r="AI28" s="217"/>
      <c r="AJ28" s="217"/>
      <c r="AK28" s="217"/>
      <c r="AL28" s="217"/>
      <c r="AM28" s="217"/>
      <c r="AN28" s="217"/>
    </row>
    <row r="29" spans="2:40" ht="14.25" customHeight="1">
      <c r="B29" s="356"/>
      <c r="C29" s="264"/>
      <c r="D29" s="265"/>
      <c r="E29" s="358" t="s">
        <v>47</v>
      </c>
      <c r="F29" s="338"/>
      <c r="G29" s="339"/>
      <c r="H29" s="358" t="s">
        <v>47</v>
      </c>
      <c r="I29" s="338"/>
      <c r="J29" s="359"/>
      <c r="K29" s="337" t="s">
        <v>64</v>
      </c>
      <c r="L29" s="338"/>
      <c r="M29" s="338"/>
      <c r="N29" s="338"/>
      <c r="O29" s="338"/>
      <c r="P29" s="338"/>
      <c r="Q29" s="339"/>
      <c r="R29" s="268"/>
      <c r="S29" s="340"/>
      <c r="T29" s="340"/>
      <c r="U29" s="340"/>
      <c r="V29" s="340"/>
      <c r="W29" s="340"/>
      <c r="X29" s="340"/>
      <c r="Y29" s="340"/>
      <c r="Z29" s="340"/>
      <c r="AA29" s="340"/>
      <c r="AB29" s="340"/>
      <c r="AC29" s="340"/>
      <c r="AD29" s="340"/>
      <c r="AE29" s="300"/>
      <c r="AF29" s="267"/>
      <c r="AG29" s="217"/>
      <c r="AH29" s="217"/>
      <c r="AI29" s="217"/>
      <c r="AJ29" s="217"/>
      <c r="AK29" s="217"/>
      <c r="AL29" s="217"/>
      <c r="AM29" s="217"/>
      <c r="AN29" s="217"/>
    </row>
    <row r="30" spans="2:40" ht="14.25" customHeight="1">
      <c r="B30" s="356"/>
      <c r="C30" s="264"/>
      <c r="D30" s="265"/>
      <c r="E30" s="358" t="s">
        <v>65</v>
      </c>
      <c r="F30" s="338"/>
      <c r="G30" s="339"/>
      <c r="H30" s="358" t="s">
        <v>47</v>
      </c>
      <c r="I30" s="338"/>
      <c r="J30" s="359"/>
      <c r="K30" s="337" t="s">
        <v>64</v>
      </c>
      <c r="L30" s="338"/>
      <c r="M30" s="338"/>
      <c r="N30" s="338"/>
      <c r="O30" s="338"/>
      <c r="P30" s="338"/>
      <c r="Q30" s="339"/>
      <c r="R30" s="268"/>
      <c r="S30" s="340"/>
      <c r="T30" s="340"/>
      <c r="U30" s="340"/>
      <c r="V30" s="340"/>
      <c r="W30" s="340"/>
      <c r="X30" s="340"/>
      <c r="Y30" s="340"/>
      <c r="Z30" s="340"/>
      <c r="AA30" s="340"/>
      <c r="AB30" s="340"/>
      <c r="AC30" s="340"/>
      <c r="AD30" s="340"/>
      <c r="AE30" s="300"/>
      <c r="AF30" s="267"/>
      <c r="AG30" s="217"/>
      <c r="AH30" s="217"/>
      <c r="AI30" s="217"/>
      <c r="AJ30" s="217"/>
      <c r="AK30" s="217"/>
      <c r="AL30" s="217"/>
      <c r="AM30" s="217"/>
      <c r="AN30" s="217"/>
    </row>
    <row r="31" spans="2:40" ht="14.25" customHeight="1">
      <c r="B31" s="356"/>
      <c r="C31" s="264"/>
      <c r="D31" s="265"/>
      <c r="E31" s="358" t="s">
        <v>47</v>
      </c>
      <c r="F31" s="338"/>
      <c r="G31" s="339"/>
      <c r="H31" s="358" t="s">
        <v>65</v>
      </c>
      <c r="I31" s="338"/>
      <c r="J31" s="359"/>
      <c r="K31" s="337" t="s">
        <v>64</v>
      </c>
      <c r="L31" s="338"/>
      <c r="M31" s="338"/>
      <c r="N31" s="338"/>
      <c r="O31" s="338"/>
      <c r="P31" s="338"/>
      <c r="Q31" s="339"/>
      <c r="R31" s="268"/>
      <c r="S31" s="340" t="s">
        <v>517</v>
      </c>
      <c r="T31" s="340"/>
      <c r="U31" s="340"/>
      <c r="V31" s="340"/>
      <c r="W31" s="340"/>
      <c r="X31" s="340"/>
      <c r="Y31" s="340"/>
      <c r="Z31" s="340"/>
      <c r="AA31" s="340"/>
      <c r="AB31" s="340"/>
      <c r="AC31" s="340"/>
      <c r="AD31" s="340"/>
      <c r="AE31" s="300"/>
      <c r="AF31" s="267"/>
      <c r="AG31" s="217"/>
      <c r="AH31" s="217"/>
      <c r="AI31" s="217"/>
      <c r="AJ31" s="217"/>
      <c r="AK31" s="217"/>
      <c r="AL31" s="217"/>
      <c r="AM31" s="217"/>
      <c r="AN31" s="217"/>
    </row>
    <row r="32" spans="2:40" ht="14.25" customHeight="1">
      <c r="B32" s="356"/>
      <c r="C32" s="264"/>
      <c r="D32" s="265"/>
      <c r="E32" s="358" t="s">
        <v>65</v>
      </c>
      <c r="F32" s="338"/>
      <c r="G32" s="339"/>
      <c r="H32" s="358" t="s">
        <v>65</v>
      </c>
      <c r="I32" s="338"/>
      <c r="J32" s="359"/>
      <c r="K32" s="337" t="s">
        <v>66</v>
      </c>
      <c r="L32" s="338"/>
      <c r="M32" s="338"/>
      <c r="N32" s="338"/>
      <c r="O32" s="338"/>
      <c r="P32" s="338"/>
      <c r="Q32" s="339"/>
      <c r="R32" s="268"/>
      <c r="S32" s="340"/>
      <c r="T32" s="340"/>
      <c r="U32" s="340"/>
      <c r="V32" s="340"/>
      <c r="W32" s="340"/>
      <c r="X32" s="340"/>
      <c r="Y32" s="340"/>
      <c r="Z32" s="340"/>
      <c r="AA32" s="340"/>
      <c r="AB32" s="340"/>
      <c r="AC32" s="340"/>
      <c r="AD32" s="340"/>
      <c r="AE32" s="300"/>
      <c r="AF32" s="263"/>
      <c r="AG32" s="217"/>
      <c r="AH32" s="217"/>
      <c r="AI32" s="217"/>
      <c r="AJ32" s="217"/>
      <c r="AK32" s="217"/>
      <c r="AL32" s="217"/>
      <c r="AM32" s="217"/>
      <c r="AN32" s="217"/>
    </row>
    <row r="33" spans="2:40" ht="14.25" customHeight="1">
      <c r="B33" s="357"/>
      <c r="C33" s="269"/>
      <c r="D33" s="270"/>
      <c r="E33" s="270"/>
      <c r="F33" s="270"/>
      <c r="G33" s="270"/>
      <c r="H33" s="270"/>
      <c r="I33" s="270"/>
      <c r="J33" s="270"/>
      <c r="K33" s="270"/>
      <c r="L33" s="270"/>
      <c r="M33" s="270"/>
      <c r="N33" s="270"/>
      <c r="O33" s="270"/>
      <c r="P33" s="270"/>
      <c r="Q33" s="270"/>
      <c r="R33" s="270"/>
      <c r="S33" s="349" t="s">
        <v>484</v>
      </c>
      <c r="T33" s="349"/>
      <c r="U33" s="349"/>
      <c r="V33" s="349"/>
      <c r="W33" s="349"/>
      <c r="X33" s="349"/>
      <c r="Y33" s="349"/>
      <c r="Z33" s="349"/>
      <c r="AA33" s="349"/>
      <c r="AB33" s="349"/>
      <c r="AC33" s="349"/>
      <c r="AD33" s="349"/>
      <c r="AE33" s="301"/>
      <c r="AF33" s="271"/>
      <c r="AG33" s="217"/>
      <c r="AH33" s="217"/>
      <c r="AI33" s="217"/>
      <c r="AJ33" s="217"/>
      <c r="AK33" s="217"/>
      <c r="AL33" s="217"/>
      <c r="AM33" s="217"/>
      <c r="AN33" s="217"/>
    </row>
  </sheetData>
  <sheetProtection sheet="1" selectLockedCells="1"/>
  <mergeCells count="49">
    <mergeCell ref="B1:B33"/>
    <mergeCell ref="E32:G32"/>
    <mergeCell ref="H32:J32"/>
    <mergeCell ref="E29:G29"/>
    <mergeCell ref="H29:J29"/>
    <mergeCell ref="E30:G30"/>
    <mergeCell ref="H30:J30"/>
    <mergeCell ref="D12:S12"/>
    <mergeCell ref="E31:G31"/>
    <mergeCell ref="H31:J31"/>
    <mergeCell ref="D26:AC26"/>
    <mergeCell ref="E28:G28"/>
    <mergeCell ref="H28:J28"/>
    <mergeCell ref="D4:S4"/>
    <mergeCell ref="D5:S5"/>
    <mergeCell ref="D6:S6"/>
    <mergeCell ref="D16:S16"/>
    <mergeCell ref="D17:S17"/>
    <mergeCell ref="D18:S18"/>
    <mergeCell ref="D21:S21"/>
    <mergeCell ref="D15:S15"/>
    <mergeCell ref="D3:S3"/>
    <mergeCell ref="D8:S8"/>
    <mergeCell ref="D13:S13"/>
    <mergeCell ref="D14:S14"/>
    <mergeCell ref="D10:R10"/>
    <mergeCell ref="S33:AD33"/>
    <mergeCell ref="S28:AD30"/>
    <mergeCell ref="S31:AD32"/>
    <mergeCell ref="K29:Q29"/>
    <mergeCell ref="K30:Q30"/>
    <mergeCell ref="K31:Q31"/>
    <mergeCell ref="K32:Q32"/>
    <mergeCell ref="AG2:AN3"/>
    <mergeCell ref="AG4:AM7"/>
    <mergeCell ref="AH15:AP16"/>
    <mergeCell ref="C1:R1"/>
    <mergeCell ref="K28:Q28"/>
    <mergeCell ref="S27:AD27"/>
    <mergeCell ref="D9:S9"/>
    <mergeCell ref="D22:S22"/>
    <mergeCell ref="D23:S23"/>
    <mergeCell ref="D19:S19"/>
    <mergeCell ref="D20:S20"/>
    <mergeCell ref="D11:S11"/>
    <mergeCell ref="D25:S25"/>
    <mergeCell ref="D24:S24"/>
    <mergeCell ref="D7:S7"/>
    <mergeCell ref="D2:S2"/>
  </mergeCells>
  <phoneticPr fontId="1"/>
  <conditionalFormatting sqref="AF2:AF25">
    <cfRule type="containsBlanks" dxfId="262" priority="3">
      <formula>LEN(TRIM(AF2))=0</formula>
    </cfRule>
  </conditionalFormatting>
  <dataValidations count="1">
    <dataValidation type="list" allowBlank="1" showInputMessage="1" showErrorMessage="1" sqref="AF2:AF25">
      <formula1>"○,－"</formula1>
    </dataValidation>
  </dataValidations>
  <printOptions horizontalCentered="1"/>
  <pageMargins left="0.59055118110236227" right="0" top="0.74803149606299213" bottom="0.55118110236220474" header="0.51181102362204722" footer="0.31496062992125984"/>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817" r:id="rId4" name="Group Box 41">
              <controlPr defaultSize="0" autoFill="0" autoPict="0">
                <anchor moveWithCells="1">
                  <from>
                    <xdr:col>6</xdr:col>
                    <xdr:colOff>123825</xdr:colOff>
                    <xdr:row>0</xdr:row>
                    <xdr:rowOff>0</xdr:rowOff>
                  </from>
                  <to>
                    <xdr:col>29</xdr:col>
                    <xdr:colOff>114300</xdr:colOff>
                    <xdr:row>1</xdr:row>
                    <xdr:rowOff>0</xdr:rowOff>
                  </to>
                </anchor>
              </controlPr>
            </control>
          </mc:Choice>
        </mc:AlternateContent>
        <mc:AlternateContent xmlns:mc="http://schemas.openxmlformats.org/markup-compatibility/2006">
          <mc:Choice Requires="x14">
            <control shapeId="75818" r:id="rId5" name="Group Box 42">
              <controlPr defaultSize="0" autoFill="0" autoPict="0">
                <anchor moveWithCells="1">
                  <from>
                    <xdr:col>6</xdr:col>
                    <xdr:colOff>95250</xdr:colOff>
                    <xdr:row>0</xdr:row>
                    <xdr:rowOff>0</xdr:rowOff>
                  </from>
                  <to>
                    <xdr:col>29</xdr:col>
                    <xdr:colOff>47625</xdr:colOff>
                    <xdr:row>0</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Q49"/>
  <sheetViews>
    <sheetView showGridLines="0" showRowColHeaders="0" showZeros="0" view="pageBreakPreview" zoomScale="90" zoomScaleNormal="100" zoomScaleSheetLayoutView="90" workbookViewId="0">
      <selection activeCell="M34" sqref="M34"/>
    </sheetView>
  </sheetViews>
  <sheetFormatPr defaultColWidth="2.5" defaultRowHeight="15" customHeight="1"/>
  <cols>
    <col min="1" max="1" width="6.625" style="24" customWidth="1"/>
    <col min="2" max="3" width="2.5" style="15" customWidth="1"/>
    <col min="4" max="10" width="2.75" style="15" customWidth="1"/>
    <col min="11" max="12" width="2.5" style="15"/>
    <col min="13" max="13" width="3.125" style="15" customWidth="1"/>
    <col min="14" max="38" width="2.5" style="15"/>
    <col min="39" max="40" width="2.125" style="15" customWidth="1"/>
    <col min="41" max="41" width="3.375" style="15" customWidth="1"/>
    <col min="42" max="42" width="3.125" style="15" customWidth="1"/>
    <col min="43" max="57" width="2.5" style="208"/>
    <col min="58" max="16384" width="2.5" style="15"/>
  </cols>
  <sheetData>
    <row r="1" spans="2:54" ht="15" customHeight="1">
      <c r="B1" s="27"/>
      <c r="C1" s="27"/>
      <c r="D1" s="27"/>
      <c r="E1" s="27"/>
      <c r="F1" s="27"/>
      <c r="G1" s="27"/>
      <c r="H1" s="27"/>
      <c r="I1" s="27"/>
      <c r="J1" s="27"/>
      <c r="K1" s="27"/>
      <c r="L1" s="27"/>
      <c r="M1" s="27"/>
      <c r="N1" s="27"/>
      <c r="O1" s="27"/>
      <c r="P1" s="27"/>
      <c r="Q1" s="27"/>
      <c r="R1" s="27"/>
      <c r="S1" s="27"/>
      <c r="T1" s="27"/>
      <c r="U1" s="27"/>
      <c r="V1" s="27"/>
      <c r="W1" s="27"/>
      <c r="X1" s="27"/>
      <c r="Y1" s="27"/>
      <c r="Z1" s="27"/>
      <c r="AA1" s="28"/>
      <c r="AB1" s="28"/>
      <c r="AC1" s="28"/>
      <c r="AD1" s="28"/>
      <c r="AE1" s="28"/>
      <c r="AF1" s="28"/>
      <c r="AG1" s="28"/>
      <c r="AH1" s="28"/>
      <c r="AI1" s="28"/>
      <c r="AJ1" s="28"/>
      <c r="AK1" s="28"/>
      <c r="AL1" s="27"/>
      <c r="AM1" s="27"/>
      <c r="AN1" s="27"/>
      <c r="AO1" s="27"/>
      <c r="AP1" s="27"/>
    </row>
    <row r="2" spans="2:54" ht="15" customHeight="1">
      <c r="B2" s="27"/>
      <c r="C2" s="27"/>
      <c r="D2" s="27"/>
      <c r="E2" s="27"/>
      <c r="F2" s="27"/>
      <c r="G2" s="27"/>
      <c r="H2" s="27"/>
      <c r="I2" s="27"/>
      <c r="J2" s="27"/>
      <c r="K2" s="27"/>
      <c r="L2" s="27"/>
      <c r="M2" s="27"/>
      <c r="N2" s="27"/>
      <c r="O2" s="27"/>
      <c r="P2" s="27"/>
      <c r="Q2" s="27"/>
      <c r="R2" s="27"/>
      <c r="S2" s="27"/>
      <c r="T2" s="27"/>
      <c r="U2" s="27"/>
      <c r="V2" s="27"/>
      <c r="W2" s="27"/>
      <c r="X2" s="27"/>
      <c r="Y2" s="27"/>
      <c r="Z2" s="27"/>
      <c r="AA2" s="28"/>
      <c r="AB2" s="28"/>
      <c r="AC2" s="28"/>
      <c r="AD2" s="28"/>
      <c r="AE2" s="28"/>
      <c r="AF2" s="28"/>
      <c r="AG2" s="28"/>
      <c r="AH2" s="28"/>
      <c r="AI2" s="28"/>
      <c r="AJ2" s="28"/>
      <c r="AK2" s="28"/>
      <c r="AL2" s="27"/>
      <c r="AM2" s="27"/>
      <c r="AN2" s="27"/>
      <c r="AO2" s="27"/>
      <c r="AP2" s="27"/>
    </row>
    <row r="3" spans="2:54" ht="15.75" customHeight="1">
      <c r="B3" s="144" t="s">
        <v>558</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row>
    <row r="4" spans="2:54" ht="15.75" customHeight="1">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row>
    <row r="5" spans="2:54" ht="18.75">
      <c r="B5" s="371" t="s">
        <v>205</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row>
    <row r="6" spans="2:54" ht="15" customHeight="1">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row>
    <row r="7" spans="2:54" ht="15" customHeight="1">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row>
    <row r="8" spans="2:54" ht="15" customHeight="1">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row>
    <row r="9" spans="2:54" ht="15" customHeight="1">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367"/>
      <c r="AB9" s="367"/>
      <c r="AC9" s="144"/>
      <c r="AD9" s="144"/>
      <c r="AE9" s="372" t="s">
        <v>614</v>
      </c>
      <c r="AF9" s="372"/>
      <c r="AG9" s="366"/>
      <c r="AH9" s="366"/>
      <c r="AI9" s="145" t="s">
        <v>12</v>
      </c>
      <c r="AJ9" s="366"/>
      <c r="AK9" s="366"/>
      <c r="AL9" s="145" t="s">
        <v>20</v>
      </c>
      <c r="AM9" s="366"/>
      <c r="AN9" s="366"/>
      <c r="AO9" s="145" t="s">
        <v>19</v>
      </c>
      <c r="AP9" s="144"/>
      <c r="AQ9" s="208" t="s">
        <v>97</v>
      </c>
      <c r="AR9" s="362" t="s">
        <v>367</v>
      </c>
      <c r="AS9" s="362"/>
      <c r="AT9" s="362"/>
      <c r="AU9" s="362"/>
      <c r="AV9" s="362"/>
      <c r="AW9" s="362"/>
      <c r="AX9" s="362"/>
      <c r="AY9" s="362"/>
      <c r="AZ9" s="362"/>
      <c r="BA9" s="362"/>
      <c r="BB9" s="362"/>
    </row>
    <row r="10" spans="2:54" ht="15" customHeight="1">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5"/>
      <c r="AB10" s="145"/>
      <c r="AC10" s="145"/>
      <c r="AD10" s="145"/>
      <c r="AE10" s="145"/>
      <c r="AF10" s="145"/>
      <c r="AG10" s="145"/>
      <c r="AH10" s="145"/>
      <c r="AI10" s="145"/>
      <c r="AJ10" s="145"/>
      <c r="AK10" s="145"/>
      <c r="AL10" s="144"/>
      <c r="AM10" s="144"/>
      <c r="AN10" s="144"/>
      <c r="AO10" s="144"/>
      <c r="AP10" s="144"/>
      <c r="AR10" s="362"/>
      <c r="AS10" s="362"/>
      <c r="AT10" s="362"/>
      <c r="AU10" s="362"/>
      <c r="AV10" s="362"/>
      <c r="AW10" s="362"/>
      <c r="AX10" s="362"/>
      <c r="AY10" s="362"/>
      <c r="AZ10" s="362"/>
      <c r="BA10" s="362"/>
      <c r="BB10" s="362"/>
    </row>
    <row r="11" spans="2:54" ht="15" customHeight="1">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t="s">
        <v>0</v>
      </c>
      <c r="AD11" s="144"/>
      <c r="AE11" s="144"/>
      <c r="AF11" s="144"/>
      <c r="AG11" s="144"/>
      <c r="AH11" s="144"/>
      <c r="AI11" s="144"/>
      <c r="AJ11" s="144"/>
      <c r="AK11" s="144"/>
      <c r="AL11" s="144"/>
      <c r="AM11" s="144"/>
      <c r="AN11" s="144"/>
      <c r="AO11" s="144"/>
      <c r="AP11" s="144"/>
    </row>
    <row r="12" spans="2:54" ht="15" customHeight="1">
      <c r="B12" s="144" t="s">
        <v>39</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row>
    <row r="13" spans="2:54" ht="15" customHeight="1">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row>
    <row r="14" spans="2:54" ht="15" customHeight="1">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row>
    <row r="15" spans="2:54" ht="18.75" customHeight="1">
      <c r="B15" s="144"/>
      <c r="C15" s="144"/>
      <c r="D15" s="144"/>
      <c r="E15" s="144"/>
      <c r="F15" s="144"/>
      <c r="G15" s="144"/>
      <c r="H15" s="144"/>
      <c r="I15" s="144"/>
      <c r="J15" s="144"/>
      <c r="K15" s="144"/>
      <c r="L15" s="144"/>
      <c r="M15" s="144"/>
      <c r="N15" s="144"/>
      <c r="O15" s="144"/>
      <c r="P15" s="144"/>
      <c r="Q15" s="146"/>
      <c r="R15" s="146"/>
      <c r="S15" s="146"/>
      <c r="T15" s="146"/>
      <c r="U15" s="373" t="s">
        <v>1</v>
      </c>
      <c r="V15" s="373"/>
      <c r="W15" s="373"/>
      <c r="X15" s="373"/>
      <c r="Y15" s="373"/>
      <c r="Z15" s="373"/>
      <c r="AA15" s="373"/>
      <c r="AB15" s="146"/>
      <c r="AC15" s="374">
        <f>+④届出書別添!K7</f>
        <v>0</v>
      </c>
      <c r="AD15" s="374"/>
      <c r="AE15" s="374"/>
      <c r="AF15" s="374"/>
      <c r="AG15" s="374"/>
      <c r="AH15" s="374"/>
      <c r="AI15" s="374"/>
      <c r="AJ15" s="374"/>
      <c r="AK15" s="374"/>
      <c r="AL15" s="374"/>
      <c r="AM15" s="374"/>
      <c r="AN15" s="374"/>
      <c r="AO15" s="374"/>
      <c r="AP15" s="374"/>
    </row>
    <row r="16" spans="2:54" ht="18.75" customHeight="1">
      <c r="B16" s="144"/>
      <c r="C16" s="144"/>
      <c r="D16" s="144"/>
      <c r="E16" s="144"/>
      <c r="F16" s="144"/>
      <c r="G16" s="144"/>
      <c r="H16" s="144"/>
      <c r="I16" s="144"/>
      <c r="J16" s="144"/>
      <c r="K16" s="144"/>
      <c r="L16" s="144"/>
      <c r="M16" s="144"/>
      <c r="N16" s="144"/>
      <c r="O16" s="144"/>
      <c r="P16" s="144"/>
      <c r="Q16" s="146"/>
      <c r="R16" s="146"/>
      <c r="S16" s="146"/>
      <c r="T16" s="146"/>
      <c r="U16" s="147"/>
      <c r="V16" s="147"/>
      <c r="W16" s="147"/>
      <c r="X16" s="147"/>
      <c r="Y16" s="147"/>
      <c r="Z16" s="146"/>
      <c r="AA16" s="146"/>
      <c r="AB16" s="146"/>
      <c r="AC16" s="374">
        <f>+④届出書別添!K8</f>
        <v>0</v>
      </c>
      <c r="AD16" s="374"/>
      <c r="AE16" s="374"/>
      <c r="AF16" s="374"/>
      <c r="AG16" s="374"/>
      <c r="AH16" s="374"/>
      <c r="AI16" s="374"/>
      <c r="AJ16" s="374"/>
      <c r="AK16" s="374"/>
      <c r="AL16" s="374"/>
      <c r="AM16" s="374"/>
      <c r="AN16" s="374"/>
      <c r="AO16" s="374"/>
      <c r="AP16" s="374"/>
    </row>
    <row r="17" spans="2:69" ht="18.75" customHeight="1">
      <c r="B17" s="144"/>
      <c r="C17" s="144"/>
      <c r="D17" s="144"/>
      <c r="E17" s="144"/>
      <c r="F17" s="144"/>
      <c r="G17" s="144"/>
      <c r="H17" s="144"/>
      <c r="I17" s="144"/>
      <c r="J17" s="144"/>
      <c r="K17" s="144"/>
      <c r="L17" s="144"/>
      <c r="M17" s="144"/>
      <c r="N17" s="144"/>
      <c r="O17" s="144"/>
      <c r="P17" s="144"/>
      <c r="Q17" s="146"/>
      <c r="R17" s="146"/>
      <c r="S17" s="146"/>
      <c r="T17" s="146"/>
      <c r="U17" s="146"/>
      <c r="V17" s="146"/>
      <c r="W17" s="146"/>
      <c r="X17" s="146"/>
      <c r="Y17" s="146"/>
      <c r="Z17" s="146"/>
      <c r="AA17" s="146"/>
      <c r="AB17" s="146"/>
      <c r="AC17" s="375">
        <f>+④届出書別添!S9</f>
        <v>0</v>
      </c>
      <c r="AD17" s="375"/>
      <c r="AE17" s="375"/>
      <c r="AF17" s="375"/>
      <c r="AG17" s="375"/>
      <c r="AH17" s="375"/>
      <c r="AI17" s="375"/>
      <c r="AJ17" s="375"/>
      <c r="AK17" s="375"/>
      <c r="AL17" s="375"/>
      <c r="AM17" s="375"/>
      <c r="AN17" s="375"/>
      <c r="AO17" s="375"/>
      <c r="AP17" s="375"/>
      <c r="AQ17" s="208" t="s">
        <v>368</v>
      </c>
      <c r="AR17" s="363" t="s">
        <v>369</v>
      </c>
      <c r="AS17" s="363"/>
      <c r="AT17" s="363"/>
      <c r="AU17" s="363"/>
      <c r="AV17" s="363"/>
      <c r="AW17" s="363"/>
      <c r="AX17" s="363"/>
      <c r="AY17" s="363"/>
      <c r="AZ17" s="363"/>
      <c r="BA17" s="363"/>
      <c r="BB17" s="363"/>
    </row>
    <row r="18" spans="2:69" ht="18.75" customHeight="1">
      <c r="B18" s="144"/>
      <c r="C18" s="144"/>
      <c r="D18" s="144"/>
      <c r="E18" s="144"/>
      <c r="F18" s="144"/>
      <c r="G18" s="144"/>
      <c r="H18" s="144"/>
      <c r="I18" s="144"/>
      <c r="J18" s="144"/>
      <c r="K18" s="144"/>
      <c r="L18" s="144"/>
      <c r="M18" s="144"/>
      <c r="N18" s="144"/>
      <c r="O18" s="144"/>
      <c r="P18" s="144"/>
      <c r="Q18" s="146"/>
      <c r="R18" s="146"/>
      <c r="S18" s="148" t="s">
        <v>206</v>
      </c>
      <c r="T18" s="146"/>
      <c r="U18" s="373" t="s">
        <v>2</v>
      </c>
      <c r="V18" s="373"/>
      <c r="W18" s="373"/>
      <c r="X18" s="373"/>
      <c r="Y18" s="373"/>
      <c r="Z18" s="373"/>
      <c r="AA18" s="373"/>
      <c r="AB18" s="146"/>
      <c r="AC18" s="375">
        <f>+④届出書別添!K5</f>
        <v>0</v>
      </c>
      <c r="AD18" s="375"/>
      <c r="AE18" s="375"/>
      <c r="AF18" s="375"/>
      <c r="AG18" s="375"/>
      <c r="AH18" s="375"/>
      <c r="AI18" s="375"/>
      <c r="AJ18" s="375"/>
      <c r="AK18" s="375"/>
      <c r="AL18" s="375"/>
      <c r="AM18" s="375"/>
      <c r="AN18" s="375"/>
      <c r="AO18" s="375"/>
      <c r="AP18" s="375"/>
      <c r="AR18" s="363"/>
      <c r="AS18" s="363"/>
      <c r="AT18" s="363"/>
      <c r="AU18" s="363"/>
      <c r="AV18" s="363"/>
      <c r="AW18" s="363"/>
      <c r="AX18" s="363"/>
      <c r="AY18" s="363"/>
      <c r="AZ18" s="363"/>
      <c r="BA18" s="363"/>
      <c r="BB18" s="363"/>
    </row>
    <row r="19" spans="2:69" ht="18.75" customHeight="1">
      <c r="B19" s="144"/>
      <c r="C19" s="144"/>
      <c r="D19" s="144"/>
      <c r="E19" s="144"/>
      <c r="F19" s="144"/>
      <c r="G19" s="144"/>
      <c r="H19" s="144"/>
      <c r="I19" s="144"/>
      <c r="J19" s="144"/>
      <c r="K19" s="144"/>
      <c r="L19" s="144"/>
      <c r="M19" s="144"/>
      <c r="N19" s="144"/>
      <c r="O19" s="144"/>
      <c r="P19" s="144"/>
      <c r="Q19" s="146"/>
      <c r="R19" s="146"/>
      <c r="S19" s="146"/>
      <c r="T19" s="146"/>
      <c r="U19" s="146"/>
      <c r="V19" s="146"/>
      <c r="W19" s="146"/>
      <c r="X19" s="146"/>
      <c r="Y19" s="146"/>
      <c r="Z19" s="146"/>
      <c r="AA19" s="146"/>
      <c r="AB19" s="146"/>
      <c r="AC19" s="205"/>
      <c r="AD19" s="205"/>
      <c r="AE19" s="205"/>
      <c r="AF19" s="205"/>
      <c r="AG19" s="205"/>
      <c r="AH19" s="205"/>
      <c r="AI19" s="205"/>
      <c r="AJ19" s="205"/>
      <c r="AK19" s="205"/>
      <c r="AL19" s="205"/>
      <c r="AM19" s="205"/>
      <c r="AN19" s="205"/>
      <c r="AO19" s="205"/>
      <c r="AP19" s="205"/>
    </row>
    <row r="20" spans="2:69" ht="18.75" customHeight="1">
      <c r="B20" s="144"/>
      <c r="C20" s="144"/>
      <c r="D20" s="144"/>
      <c r="E20" s="144"/>
      <c r="F20" s="144"/>
      <c r="G20" s="144"/>
      <c r="H20" s="144"/>
      <c r="I20" s="144"/>
      <c r="J20" s="144"/>
      <c r="K20" s="144"/>
      <c r="L20" s="144"/>
      <c r="M20" s="144"/>
      <c r="N20" s="144"/>
      <c r="O20" s="144"/>
      <c r="P20" s="144"/>
      <c r="Q20" s="146"/>
      <c r="R20" s="146"/>
      <c r="S20" s="146"/>
      <c r="T20" s="146"/>
      <c r="U20" s="373" t="s">
        <v>118</v>
      </c>
      <c r="V20" s="373"/>
      <c r="W20" s="373"/>
      <c r="X20" s="373"/>
      <c r="Y20" s="373"/>
      <c r="Z20" s="373"/>
      <c r="AA20" s="373"/>
      <c r="AB20" s="146"/>
      <c r="AC20" s="375">
        <f>+④届出書別添!M14</f>
        <v>0</v>
      </c>
      <c r="AD20" s="375"/>
      <c r="AE20" s="375"/>
      <c r="AF20" s="375"/>
      <c r="AG20" s="375"/>
      <c r="AH20" s="375">
        <f>+④届出書別添!AA15</f>
        <v>0</v>
      </c>
      <c r="AI20" s="375"/>
      <c r="AJ20" s="375"/>
      <c r="AK20" s="375"/>
      <c r="AL20" s="375"/>
      <c r="AM20" s="375"/>
      <c r="AN20" s="375"/>
      <c r="AO20" s="191"/>
      <c r="AP20" s="191"/>
      <c r="BC20" s="209"/>
      <c r="BD20" s="209"/>
      <c r="BE20" s="209"/>
      <c r="BF20" s="23"/>
      <c r="BG20" s="23"/>
      <c r="BH20" s="23"/>
      <c r="BI20" s="23"/>
      <c r="BJ20" s="23"/>
      <c r="BK20" s="23"/>
      <c r="BL20" s="23"/>
      <c r="BM20" s="23"/>
      <c r="BN20" s="23"/>
      <c r="BO20" s="23"/>
      <c r="BP20" s="23"/>
      <c r="BQ20" s="23"/>
    </row>
    <row r="21" spans="2:69" ht="15" customHeight="1">
      <c r="B21" s="144"/>
      <c r="C21" s="144"/>
      <c r="D21" s="144"/>
      <c r="E21" s="144"/>
      <c r="F21" s="144"/>
      <c r="G21" s="144"/>
      <c r="H21" s="144"/>
      <c r="I21" s="144"/>
      <c r="J21" s="144"/>
      <c r="K21" s="144"/>
      <c r="L21" s="144"/>
      <c r="M21" s="144"/>
      <c r="N21" s="144"/>
      <c r="O21" s="144"/>
      <c r="P21" s="144"/>
      <c r="Q21" s="146"/>
      <c r="R21" s="146"/>
      <c r="S21" s="146"/>
      <c r="T21" s="146"/>
      <c r="U21" s="147"/>
      <c r="V21" s="147"/>
      <c r="W21" s="147"/>
      <c r="X21" s="147"/>
      <c r="Y21" s="147"/>
      <c r="Z21" s="146"/>
      <c r="AA21" s="146"/>
      <c r="AB21" s="146"/>
      <c r="AC21" s="149"/>
      <c r="AD21" s="149"/>
      <c r="AE21" s="149"/>
      <c r="AF21" s="149"/>
      <c r="AG21" s="149"/>
      <c r="AH21" s="149"/>
      <c r="AI21" s="149"/>
      <c r="AJ21" s="149"/>
      <c r="AK21" s="149"/>
      <c r="AL21" s="149"/>
      <c r="AM21" s="149"/>
      <c r="AN21" s="149"/>
      <c r="AO21" s="149"/>
      <c r="AP21" s="150"/>
      <c r="AR21" s="365"/>
      <c r="AS21" s="365"/>
      <c r="AT21" s="365"/>
      <c r="AU21" s="365"/>
      <c r="AV21" s="365"/>
      <c r="AW21" s="365"/>
      <c r="AX21" s="365"/>
      <c r="AY21" s="365"/>
      <c r="AZ21" s="365"/>
      <c r="BA21" s="365"/>
      <c r="BB21" s="365"/>
    </row>
    <row r="22" spans="2:69" ht="15" customHeight="1">
      <c r="B22" s="144"/>
      <c r="C22" s="144"/>
      <c r="D22" s="144"/>
      <c r="E22" s="144"/>
      <c r="F22" s="144"/>
      <c r="G22" s="144"/>
      <c r="H22" s="144"/>
      <c r="I22" s="144"/>
      <c r="J22" s="144"/>
      <c r="K22" s="144"/>
      <c r="L22" s="144"/>
      <c r="M22" s="144"/>
      <c r="N22" s="144"/>
      <c r="O22" s="144"/>
      <c r="P22" s="144"/>
      <c r="Q22" s="144"/>
      <c r="R22" s="144"/>
      <c r="S22" s="144"/>
      <c r="T22" s="144"/>
      <c r="U22" s="151"/>
      <c r="V22" s="151"/>
      <c r="W22" s="151"/>
      <c r="X22" s="151"/>
      <c r="Y22" s="151"/>
      <c r="Z22" s="144"/>
      <c r="AA22" s="144"/>
      <c r="AB22" s="117"/>
      <c r="AC22" s="117"/>
      <c r="AD22" s="117"/>
      <c r="AE22" s="117"/>
      <c r="AF22" s="117"/>
      <c r="AG22" s="117"/>
      <c r="AH22" s="117"/>
      <c r="AI22" s="117"/>
      <c r="AJ22" s="145"/>
      <c r="AK22" s="144"/>
      <c r="AL22" s="144"/>
      <c r="AM22" s="144"/>
      <c r="AN22" s="144"/>
      <c r="AO22" s="144"/>
      <c r="AP22" s="144"/>
      <c r="AR22" s="365"/>
      <c r="AS22" s="365"/>
      <c r="AT22" s="365"/>
      <c r="AU22" s="365"/>
      <c r="AV22" s="365"/>
      <c r="AW22" s="365"/>
      <c r="AX22" s="365"/>
      <c r="AY22" s="365"/>
      <c r="AZ22" s="365"/>
      <c r="BA22" s="365"/>
      <c r="BB22" s="365"/>
    </row>
    <row r="23" spans="2:69" ht="15" customHeight="1">
      <c r="B23" s="144"/>
      <c r="C23" s="144"/>
      <c r="D23" s="144"/>
      <c r="E23" s="144"/>
      <c r="F23" s="144"/>
      <c r="G23" s="144"/>
      <c r="H23" s="144"/>
      <c r="I23" s="144"/>
      <c r="J23" s="144"/>
      <c r="K23" s="144"/>
      <c r="L23" s="144"/>
      <c r="M23" s="144"/>
      <c r="N23" s="144"/>
      <c r="O23" s="144"/>
      <c r="P23" s="144"/>
      <c r="Q23" s="144"/>
      <c r="R23" s="144"/>
      <c r="S23" s="144"/>
      <c r="T23" s="144"/>
      <c r="U23" s="151"/>
      <c r="V23" s="151"/>
      <c r="W23" s="151"/>
      <c r="X23" s="151"/>
      <c r="Y23" s="151"/>
      <c r="Z23" s="144"/>
      <c r="AA23" s="144"/>
      <c r="AB23" s="117"/>
      <c r="AC23" s="117"/>
      <c r="AD23" s="117"/>
      <c r="AE23" s="117"/>
      <c r="AF23" s="117"/>
      <c r="AG23" s="117"/>
      <c r="AH23" s="117"/>
      <c r="AI23" s="117"/>
      <c r="AJ23" s="145"/>
      <c r="AK23" s="144"/>
      <c r="AL23" s="144"/>
      <c r="AM23" s="144"/>
      <c r="AN23" s="144"/>
      <c r="AO23" s="144"/>
      <c r="AP23" s="144"/>
      <c r="AR23" s="212"/>
      <c r="AS23" s="212"/>
      <c r="AT23" s="212"/>
      <c r="AU23" s="212"/>
      <c r="AV23" s="212"/>
      <c r="AW23" s="212"/>
      <c r="AX23" s="212"/>
      <c r="AY23" s="212"/>
      <c r="AZ23" s="212"/>
      <c r="BA23" s="212"/>
      <c r="BB23" s="212"/>
    </row>
    <row r="24" spans="2:69" ht="15" customHeight="1">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row>
    <row r="25" spans="2:69" ht="15" customHeight="1">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row>
    <row r="26" spans="2:69" ht="21" customHeight="1">
      <c r="B26" s="327"/>
      <c r="C26" s="327"/>
      <c r="D26" s="377" t="s">
        <v>615</v>
      </c>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R26" s="211"/>
      <c r="AS26" s="328"/>
      <c r="AT26" s="212"/>
      <c r="AU26" s="212"/>
      <c r="AV26" s="212"/>
      <c r="AW26" s="212"/>
      <c r="AX26" s="212"/>
      <c r="AY26" s="212"/>
      <c r="AZ26" s="212"/>
      <c r="BA26" s="212"/>
      <c r="BB26" s="212"/>
      <c r="BC26" s="212"/>
    </row>
    <row r="27" spans="2:69" s="119" customFormat="1" ht="21" customHeight="1">
      <c r="B27" s="327"/>
      <c r="C27" s="327"/>
      <c r="D27" s="377" t="s">
        <v>616</v>
      </c>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208"/>
      <c r="AR27" s="211"/>
      <c r="AS27" s="212"/>
      <c r="AT27" s="212"/>
      <c r="AU27" s="212"/>
      <c r="AV27" s="212"/>
      <c r="AW27" s="212"/>
      <c r="AX27" s="212"/>
      <c r="AY27" s="212"/>
      <c r="AZ27" s="212"/>
      <c r="BA27" s="212"/>
      <c r="BB27" s="212"/>
      <c r="BC27" s="212"/>
      <c r="BD27" s="208"/>
      <c r="BE27" s="208"/>
    </row>
    <row r="28" spans="2:69" ht="21" customHeight="1">
      <c r="B28" s="327"/>
      <c r="C28" s="327"/>
      <c r="D28" s="377" t="s">
        <v>617</v>
      </c>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R28" s="211"/>
      <c r="AS28" s="211"/>
      <c r="AT28" s="211"/>
      <c r="AU28" s="211"/>
      <c r="AV28" s="211"/>
      <c r="AW28" s="211"/>
      <c r="AX28" s="211"/>
      <c r="AY28" s="211"/>
      <c r="AZ28" s="211"/>
      <c r="BA28" s="211"/>
      <c r="BB28" s="211"/>
    </row>
    <row r="29" spans="2:69" ht="15" customHeight="1">
      <c r="B29" s="320"/>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144"/>
      <c r="AR29" s="211"/>
      <c r="AS29" s="211"/>
      <c r="AT29" s="211"/>
      <c r="AU29" s="211"/>
      <c r="AV29" s="211"/>
      <c r="AW29" s="211"/>
      <c r="AX29" s="211"/>
      <c r="AY29" s="211"/>
      <c r="AZ29" s="211"/>
      <c r="BA29" s="211"/>
      <c r="BB29" s="211"/>
    </row>
    <row r="30" spans="2:69" ht="15" customHeight="1">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R30" s="211"/>
      <c r="AS30" s="211"/>
      <c r="AT30" s="211"/>
      <c r="AU30" s="211"/>
      <c r="AV30" s="211"/>
      <c r="AW30" s="211"/>
      <c r="AX30" s="211"/>
      <c r="AY30" s="211"/>
      <c r="AZ30" s="211"/>
      <c r="BA30" s="211"/>
      <c r="BB30" s="211"/>
    </row>
    <row r="31" spans="2:69" ht="15" customHeight="1">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R31" s="211"/>
      <c r="AS31" s="211"/>
      <c r="AT31" s="211"/>
      <c r="AU31" s="211"/>
      <c r="AV31" s="211"/>
      <c r="AW31" s="211"/>
      <c r="AX31" s="211"/>
      <c r="AY31" s="211"/>
      <c r="AZ31" s="211"/>
      <c r="BA31" s="211"/>
      <c r="BB31" s="211"/>
    </row>
    <row r="32" spans="2:69" ht="15" customHeight="1">
      <c r="B32" s="144"/>
      <c r="C32" s="144"/>
      <c r="D32" s="144"/>
      <c r="E32" s="144"/>
      <c r="F32" s="369" t="s">
        <v>298</v>
      </c>
      <c r="G32" s="369"/>
      <c r="H32" s="369"/>
      <c r="I32" s="369"/>
      <c r="J32" s="369"/>
      <c r="K32" s="369"/>
      <c r="L32" s="27"/>
      <c r="M32" s="27"/>
      <c r="N32" s="378">
        <f>+'⑤付表１（施設・運営情報）'!F8</f>
        <v>0</v>
      </c>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144"/>
      <c r="AP32" s="144"/>
      <c r="AQ32" s="208" t="s">
        <v>368</v>
      </c>
      <c r="AR32" s="364" t="s">
        <v>562</v>
      </c>
      <c r="AS32" s="364"/>
      <c r="AT32" s="364"/>
      <c r="AU32" s="364"/>
      <c r="AV32" s="364"/>
      <c r="AW32" s="364"/>
      <c r="AX32" s="364"/>
      <c r="AY32" s="364"/>
      <c r="AZ32" s="364"/>
      <c r="BA32" s="364"/>
      <c r="BB32" s="364"/>
      <c r="BC32" s="364"/>
      <c r="BD32" s="364"/>
      <c r="BE32" s="364"/>
      <c r="BF32" s="364"/>
    </row>
    <row r="33" spans="2:59" ht="15" customHeight="1">
      <c r="B33" s="144"/>
      <c r="C33" s="144"/>
      <c r="D33" s="144"/>
      <c r="E33" s="144"/>
      <c r="F33" s="121"/>
      <c r="G33" s="121"/>
      <c r="H33" s="121"/>
      <c r="I33" s="121"/>
      <c r="J33" s="121"/>
      <c r="K33" s="121"/>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144"/>
      <c r="AP33" s="144"/>
    </row>
    <row r="34" spans="2:59" ht="15" customHeight="1">
      <c r="B34" s="144"/>
      <c r="C34" s="144"/>
      <c r="D34" s="144"/>
      <c r="E34" s="144"/>
      <c r="F34" s="369" t="s">
        <v>299</v>
      </c>
      <c r="G34" s="369"/>
      <c r="H34" s="369"/>
      <c r="I34" s="369"/>
      <c r="J34" s="369"/>
      <c r="K34" s="369"/>
      <c r="L34" s="27"/>
      <c r="M34" s="152"/>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144"/>
      <c r="AP34" s="144"/>
      <c r="AR34" s="362" t="s">
        <v>560</v>
      </c>
      <c r="AS34" s="362"/>
      <c r="AT34" s="362"/>
      <c r="AU34" s="362"/>
      <c r="AV34" s="362"/>
      <c r="AW34" s="362"/>
      <c r="AX34" s="362"/>
      <c r="AY34" s="362"/>
      <c r="AZ34" s="362"/>
      <c r="BA34" s="362"/>
      <c r="BB34" s="362"/>
      <c r="BC34" s="362"/>
      <c r="BD34" s="362"/>
      <c r="BE34" s="362"/>
      <c r="BF34" s="362"/>
    </row>
    <row r="35" spans="2:59" ht="15" customHeight="1">
      <c r="B35" s="144"/>
      <c r="C35" s="144"/>
      <c r="D35" s="144"/>
      <c r="E35" s="144"/>
      <c r="F35" s="121"/>
      <c r="G35" s="121"/>
      <c r="H35" s="121"/>
      <c r="I35" s="121"/>
      <c r="J35" s="121"/>
      <c r="K35" s="121"/>
      <c r="L35" s="27"/>
      <c r="M35" s="152"/>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376"/>
      <c r="AO35" s="144"/>
      <c r="AP35" s="144"/>
      <c r="AQ35" s="208" t="s">
        <v>368</v>
      </c>
      <c r="AR35" s="362"/>
      <c r="AS35" s="362"/>
      <c r="AT35" s="362"/>
      <c r="AU35" s="362"/>
      <c r="AV35" s="362"/>
      <c r="AW35" s="362"/>
      <c r="AX35" s="362"/>
      <c r="AY35" s="362"/>
      <c r="AZ35" s="362"/>
      <c r="BA35" s="362"/>
      <c r="BB35" s="362"/>
      <c r="BC35" s="362"/>
      <c r="BD35" s="362"/>
      <c r="BE35" s="362"/>
      <c r="BF35" s="362"/>
    </row>
    <row r="36" spans="2:59" ht="15" customHeight="1">
      <c r="B36" s="144"/>
      <c r="C36" s="144"/>
      <c r="D36" s="144"/>
      <c r="E36" s="144"/>
      <c r="F36" s="121"/>
      <c r="G36" s="121"/>
      <c r="H36" s="121"/>
      <c r="I36" s="121"/>
      <c r="J36" s="121"/>
      <c r="K36" s="121"/>
      <c r="L36" s="27"/>
      <c r="M36" s="152"/>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144"/>
      <c r="AP36" s="144"/>
      <c r="AR36" s="362"/>
      <c r="AS36" s="362"/>
      <c r="AT36" s="362"/>
      <c r="AU36" s="362"/>
      <c r="AV36" s="362"/>
      <c r="AW36" s="362"/>
      <c r="AX36" s="362"/>
      <c r="AY36" s="362"/>
      <c r="AZ36" s="362"/>
      <c r="BA36" s="362"/>
      <c r="BB36" s="362"/>
      <c r="BC36" s="362"/>
      <c r="BD36" s="362"/>
      <c r="BE36" s="362"/>
      <c r="BF36" s="362"/>
    </row>
    <row r="37" spans="2:59" ht="15" customHeight="1">
      <c r="B37" s="144"/>
      <c r="C37" s="144"/>
      <c r="D37" s="144"/>
      <c r="E37" s="144"/>
      <c r="F37" s="121"/>
      <c r="G37" s="121"/>
      <c r="H37" s="121"/>
      <c r="I37" s="121"/>
      <c r="J37" s="121"/>
      <c r="K37" s="121"/>
      <c r="L37" s="27"/>
      <c r="M37" s="152"/>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144"/>
      <c r="AP37" s="144"/>
      <c r="AR37" s="362"/>
      <c r="AS37" s="362"/>
      <c r="AT37" s="362"/>
      <c r="AU37" s="362"/>
      <c r="AV37" s="362"/>
      <c r="AW37" s="362"/>
      <c r="AX37" s="362"/>
      <c r="AY37" s="362"/>
      <c r="AZ37" s="362"/>
      <c r="BA37" s="362"/>
      <c r="BB37" s="362"/>
      <c r="BC37" s="362"/>
      <c r="BD37" s="362"/>
      <c r="BE37" s="362"/>
      <c r="BF37" s="362"/>
    </row>
    <row r="38" spans="2:59" ht="15" customHeight="1">
      <c r="B38" s="144"/>
      <c r="C38" s="144"/>
      <c r="D38" s="144"/>
      <c r="E38" s="144"/>
      <c r="F38" s="121"/>
      <c r="G38" s="121"/>
      <c r="H38" s="121"/>
      <c r="I38" s="121"/>
      <c r="J38" s="121"/>
      <c r="K38" s="121"/>
      <c r="L38" s="27"/>
      <c r="M38" s="27"/>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4"/>
      <c r="AP38" s="144"/>
      <c r="AR38" s="210"/>
      <c r="AS38" s="210"/>
      <c r="AT38" s="210"/>
      <c r="AU38" s="210"/>
      <c r="AV38" s="210"/>
      <c r="AW38" s="210"/>
      <c r="AX38" s="210"/>
      <c r="AY38" s="210"/>
      <c r="AZ38" s="210"/>
      <c r="BA38" s="210"/>
      <c r="BB38" s="210"/>
    </row>
    <row r="39" spans="2:59" ht="15" customHeight="1">
      <c r="B39" s="144"/>
      <c r="C39" s="144"/>
      <c r="D39" s="144"/>
      <c r="E39" s="144"/>
      <c r="F39" s="369" t="s">
        <v>300</v>
      </c>
      <c r="G39" s="369"/>
      <c r="H39" s="369"/>
      <c r="I39" s="369"/>
      <c r="J39" s="369"/>
      <c r="K39" s="369"/>
      <c r="L39" s="27"/>
      <c r="M39" s="152"/>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144"/>
      <c r="AP39" s="144"/>
      <c r="AR39" s="362" t="s">
        <v>561</v>
      </c>
      <c r="AS39" s="362"/>
      <c r="AT39" s="362"/>
      <c r="AU39" s="362"/>
      <c r="AV39" s="362"/>
      <c r="AW39" s="362"/>
      <c r="AX39" s="362"/>
      <c r="AY39" s="362"/>
      <c r="AZ39" s="362"/>
      <c r="BA39" s="362"/>
      <c r="BB39" s="362"/>
      <c r="BC39" s="362"/>
      <c r="BD39" s="362"/>
      <c r="BE39" s="362"/>
      <c r="BF39" s="362"/>
      <c r="BG39" s="362"/>
    </row>
    <row r="40" spans="2:59" ht="15" customHeight="1">
      <c r="B40" s="144"/>
      <c r="C40" s="144"/>
      <c r="D40" s="144"/>
      <c r="E40" s="144"/>
      <c r="F40" s="121"/>
      <c r="G40" s="121"/>
      <c r="H40" s="121"/>
      <c r="I40" s="121"/>
      <c r="J40" s="121"/>
      <c r="K40" s="121"/>
      <c r="L40" s="27"/>
      <c r="M40" s="152"/>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144"/>
      <c r="AP40" s="144"/>
      <c r="AQ40" s="208" t="s">
        <v>368</v>
      </c>
      <c r="AR40" s="362"/>
      <c r="AS40" s="362"/>
      <c r="AT40" s="362"/>
      <c r="AU40" s="362"/>
      <c r="AV40" s="362"/>
      <c r="AW40" s="362"/>
      <c r="AX40" s="362"/>
      <c r="AY40" s="362"/>
      <c r="AZ40" s="362"/>
      <c r="BA40" s="362"/>
      <c r="BB40" s="362"/>
      <c r="BC40" s="362"/>
      <c r="BD40" s="362"/>
      <c r="BE40" s="362"/>
      <c r="BF40" s="362"/>
      <c r="BG40" s="362"/>
    </row>
    <row r="41" spans="2:59" ht="15" customHeight="1">
      <c r="B41" s="144"/>
      <c r="C41" s="144"/>
      <c r="D41" s="144"/>
      <c r="E41" s="144"/>
      <c r="F41" s="121"/>
      <c r="G41" s="121"/>
      <c r="H41" s="121"/>
      <c r="I41" s="121"/>
      <c r="J41" s="121"/>
      <c r="K41" s="121"/>
      <c r="L41" s="27"/>
      <c r="M41" s="152"/>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370"/>
      <c r="AN41" s="370"/>
      <c r="AO41" s="144"/>
      <c r="AP41" s="144"/>
      <c r="AR41" s="362"/>
      <c r="AS41" s="362"/>
      <c r="AT41" s="362"/>
      <c r="AU41" s="362"/>
      <c r="AV41" s="362"/>
      <c r="AW41" s="362"/>
      <c r="AX41" s="362"/>
      <c r="AY41" s="362"/>
      <c r="AZ41" s="362"/>
      <c r="BA41" s="362"/>
      <c r="BB41" s="362"/>
      <c r="BC41" s="362"/>
      <c r="BD41" s="362"/>
      <c r="BE41" s="362"/>
      <c r="BF41" s="362"/>
      <c r="BG41" s="362"/>
    </row>
    <row r="42" spans="2:59" ht="15" customHeight="1">
      <c r="B42" s="144"/>
      <c r="C42" s="144"/>
      <c r="D42" s="144"/>
      <c r="E42" s="144"/>
      <c r="F42" s="121"/>
      <c r="G42" s="121"/>
      <c r="H42" s="121"/>
      <c r="I42" s="121"/>
      <c r="J42" s="121"/>
      <c r="K42" s="121"/>
      <c r="L42" s="27"/>
      <c r="M42" s="152"/>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144"/>
      <c r="AP42" s="144"/>
      <c r="AR42" s="362"/>
      <c r="AS42" s="362"/>
      <c r="AT42" s="362"/>
      <c r="AU42" s="362"/>
      <c r="AV42" s="362"/>
      <c r="AW42" s="362"/>
      <c r="AX42" s="362"/>
      <c r="AY42" s="362"/>
      <c r="AZ42" s="362"/>
      <c r="BA42" s="362"/>
      <c r="BB42" s="362"/>
      <c r="BC42" s="362"/>
      <c r="BD42" s="362"/>
      <c r="BE42" s="362"/>
      <c r="BF42" s="362"/>
      <c r="BG42" s="362"/>
    </row>
    <row r="43" spans="2:59" ht="15" customHeight="1">
      <c r="F43" s="121"/>
      <c r="G43" s="121"/>
      <c r="H43" s="121"/>
      <c r="I43" s="121"/>
      <c r="J43" s="121"/>
      <c r="K43" s="121"/>
      <c r="L43" s="27"/>
      <c r="M43" s="2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R43" s="210"/>
      <c r="AS43" s="210"/>
      <c r="AT43" s="210"/>
      <c r="AU43" s="210"/>
      <c r="AV43" s="210"/>
      <c r="AW43" s="210"/>
      <c r="AX43" s="210"/>
      <c r="AY43" s="210"/>
      <c r="AZ43" s="210"/>
      <c r="BA43" s="210"/>
      <c r="BB43" s="210"/>
    </row>
    <row r="44" spans="2:59" ht="15" customHeight="1">
      <c r="F44" s="369" t="s">
        <v>301</v>
      </c>
      <c r="G44" s="369"/>
      <c r="H44" s="369"/>
      <c r="I44" s="369"/>
      <c r="J44" s="369"/>
      <c r="K44" s="369"/>
      <c r="L44" s="27"/>
      <c r="M44" s="152"/>
      <c r="N44" s="368"/>
      <c r="O44" s="368"/>
      <c r="P44" s="368"/>
      <c r="Q44" s="366"/>
      <c r="R44" s="366"/>
      <c r="S44" s="366"/>
      <c r="T44" s="367" t="s">
        <v>279</v>
      </c>
      <c r="U44" s="367"/>
      <c r="V44" s="366"/>
      <c r="W44" s="366"/>
      <c r="X44" s="366"/>
      <c r="Y44" s="367" t="s">
        <v>302</v>
      </c>
      <c r="Z44" s="367"/>
      <c r="AA44" s="366"/>
      <c r="AB44" s="366"/>
      <c r="AC44" s="366"/>
      <c r="AD44" s="367" t="s">
        <v>303</v>
      </c>
      <c r="AE44" s="367"/>
      <c r="AF44" s="117"/>
      <c r="AG44" s="117"/>
      <c r="AH44" s="117"/>
      <c r="AI44" s="117"/>
      <c r="AJ44" s="117"/>
      <c r="AK44" s="117"/>
      <c r="AL44" s="117"/>
      <c r="AM44" s="117"/>
      <c r="AN44" s="117"/>
      <c r="AQ44" s="208" t="s">
        <v>368</v>
      </c>
      <c r="AR44" s="361" t="s">
        <v>594</v>
      </c>
      <c r="AS44" s="361"/>
      <c r="AT44" s="361"/>
      <c r="AU44" s="361"/>
      <c r="AV44" s="361"/>
      <c r="AW44" s="361"/>
      <c r="AX44" s="361"/>
      <c r="AY44" s="361"/>
      <c r="AZ44" s="361"/>
      <c r="BA44" s="281"/>
      <c r="BB44" s="281"/>
      <c r="BC44" s="281"/>
      <c r="BD44" s="281"/>
      <c r="BE44" s="281"/>
      <c r="BF44" s="281"/>
      <c r="BG44" s="281"/>
    </row>
    <row r="45" spans="2:59" ht="15" customHeight="1">
      <c r="F45" s="121"/>
      <c r="G45" s="121"/>
      <c r="H45" s="121"/>
      <c r="I45" s="121"/>
      <c r="J45" s="121"/>
      <c r="K45" s="121"/>
      <c r="L45" s="27"/>
      <c r="M45" s="152"/>
      <c r="N45" s="368" t="s">
        <v>559</v>
      </c>
      <c r="O45" s="368"/>
      <c r="P45" s="368"/>
      <c r="Q45" s="366"/>
      <c r="R45" s="366"/>
      <c r="S45" s="366"/>
      <c r="T45" s="367" t="s">
        <v>279</v>
      </c>
      <c r="U45" s="367"/>
      <c r="V45" s="366"/>
      <c r="W45" s="366"/>
      <c r="X45" s="366"/>
      <c r="Y45" s="367" t="s">
        <v>302</v>
      </c>
      <c r="Z45" s="367"/>
      <c r="AA45" s="366"/>
      <c r="AB45" s="366"/>
      <c r="AC45" s="366"/>
      <c r="AD45" s="367" t="s">
        <v>303</v>
      </c>
      <c r="AE45" s="367"/>
      <c r="AF45" s="117"/>
      <c r="AG45" s="117"/>
      <c r="AH45" s="117"/>
      <c r="AI45" s="117"/>
      <c r="AJ45" s="117"/>
      <c r="AK45" s="117"/>
      <c r="AL45" s="117"/>
      <c r="AM45" s="117"/>
      <c r="AN45" s="117"/>
      <c r="AR45" s="361"/>
      <c r="AS45" s="361"/>
      <c r="AT45" s="361"/>
      <c r="AU45" s="361"/>
      <c r="AV45" s="361"/>
      <c r="AW45" s="361"/>
      <c r="AX45" s="361"/>
      <c r="AY45" s="361"/>
      <c r="AZ45" s="361"/>
      <c r="BA45" s="281"/>
      <c r="BB45" s="281"/>
      <c r="BC45" s="281"/>
      <c r="BD45" s="281"/>
      <c r="BE45" s="281"/>
      <c r="BF45" s="281"/>
      <c r="BG45" s="281"/>
    </row>
    <row r="46" spans="2:59" ht="15" customHeight="1">
      <c r="F46" s="121"/>
      <c r="G46" s="121"/>
      <c r="H46" s="121"/>
      <c r="I46" s="121"/>
      <c r="J46" s="121"/>
      <c r="K46" s="121"/>
      <c r="L46" s="27"/>
      <c r="M46" s="152"/>
      <c r="N46" s="368" t="s">
        <v>559</v>
      </c>
      <c r="O46" s="368"/>
      <c r="P46" s="368"/>
      <c r="Q46" s="366"/>
      <c r="R46" s="366"/>
      <c r="S46" s="366"/>
      <c r="T46" s="367" t="s">
        <v>279</v>
      </c>
      <c r="U46" s="367"/>
      <c r="V46" s="366"/>
      <c r="W46" s="366"/>
      <c r="X46" s="366"/>
      <c r="Y46" s="367" t="s">
        <v>304</v>
      </c>
      <c r="Z46" s="367"/>
      <c r="AA46" s="366"/>
      <c r="AB46" s="366"/>
      <c r="AC46" s="366"/>
      <c r="AD46" s="367" t="s">
        <v>305</v>
      </c>
      <c r="AE46" s="367"/>
      <c r="AF46" s="117"/>
      <c r="AG46" s="117"/>
      <c r="AH46" s="117"/>
      <c r="AI46" s="117"/>
      <c r="AJ46" s="117"/>
      <c r="AK46" s="117"/>
      <c r="AL46" s="117"/>
      <c r="AM46" s="117"/>
      <c r="AN46" s="117"/>
      <c r="AR46" s="361"/>
      <c r="AS46" s="361"/>
      <c r="AT46" s="361"/>
      <c r="AU46" s="361"/>
      <c r="AV46" s="361"/>
      <c r="AW46" s="361"/>
      <c r="AX46" s="361"/>
      <c r="AY46" s="361"/>
      <c r="AZ46" s="361"/>
      <c r="BA46" s="281"/>
      <c r="BB46" s="281"/>
      <c r="BC46" s="281"/>
      <c r="BD46" s="281"/>
      <c r="BE46" s="281"/>
      <c r="BF46" s="281"/>
      <c r="BG46" s="281"/>
    </row>
    <row r="47" spans="2:59" ht="15" customHeight="1">
      <c r="F47" s="121"/>
      <c r="G47" s="121"/>
      <c r="H47" s="121"/>
      <c r="I47" s="121"/>
      <c r="J47" s="121"/>
      <c r="K47" s="121"/>
      <c r="L47" s="27"/>
      <c r="M47" s="152"/>
      <c r="N47" s="368" t="s">
        <v>559</v>
      </c>
      <c r="O47" s="368"/>
      <c r="P47" s="368"/>
      <c r="Q47" s="366"/>
      <c r="R47" s="366"/>
      <c r="S47" s="366"/>
      <c r="T47" s="367" t="s">
        <v>279</v>
      </c>
      <c r="U47" s="367"/>
      <c r="V47" s="366"/>
      <c r="W47" s="366"/>
      <c r="X47" s="366"/>
      <c r="Y47" s="367" t="s">
        <v>304</v>
      </c>
      <c r="Z47" s="367"/>
      <c r="AA47" s="366"/>
      <c r="AB47" s="366"/>
      <c r="AC47" s="366"/>
      <c r="AD47" s="367" t="s">
        <v>305</v>
      </c>
      <c r="AE47" s="367"/>
      <c r="AF47" s="117"/>
      <c r="AG47" s="117"/>
      <c r="AH47" s="117"/>
      <c r="AI47" s="117"/>
      <c r="AJ47" s="117"/>
      <c r="AK47" s="117"/>
      <c r="AL47" s="117"/>
      <c r="AM47" s="117"/>
      <c r="AN47" s="117"/>
      <c r="AR47" s="361"/>
      <c r="AS47" s="361"/>
      <c r="AT47" s="361"/>
      <c r="AU47" s="361"/>
      <c r="AV47" s="361"/>
      <c r="AW47" s="361"/>
      <c r="AX47" s="361"/>
      <c r="AY47" s="361"/>
      <c r="AZ47" s="361"/>
      <c r="BA47" s="281"/>
      <c r="BB47" s="281"/>
      <c r="BC47" s="281"/>
      <c r="BD47" s="281"/>
      <c r="BE47" s="281"/>
      <c r="BF47" s="281"/>
      <c r="BG47" s="281"/>
    </row>
    <row r="48" spans="2:59" ht="15" customHeight="1">
      <c r="F48" s="27"/>
      <c r="G48" s="27"/>
      <c r="H48" s="27"/>
      <c r="I48" s="27"/>
      <c r="J48" s="27"/>
      <c r="K48" s="27"/>
      <c r="L48" s="27"/>
      <c r="M48" s="2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R48" s="210"/>
      <c r="AS48" s="210"/>
      <c r="AT48" s="210"/>
      <c r="AU48" s="210"/>
      <c r="AV48" s="210"/>
      <c r="AW48" s="210"/>
      <c r="AX48" s="210"/>
      <c r="AY48" s="210"/>
      <c r="AZ48" s="210"/>
      <c r="BA48" s="210"/>
      <c r="BB48" s="210"/>
    </row>
    <row r="49" spans="44:54" ht="15" customHeight="1">
      <c r="AR49" s="210"/>
      <c r="AS49" s="210"/>
      <c r="AT49" s="210"/>
      <c r="AU49" s="210"/>
      <c r="AV49" s="210"/>
      <c r="AW49" s="210"/>
      <c r="AX49" s="210"/>
      <c r="AY49" s="210"/>
      <c r="AZ49" s="210"/>
      <c r="BA49" s="210"/>
      <c r="BB49" s="210"/>
    </row>
  </sheetData>
  <sheetProtection sheet="1" selectLockedCells="1"/>
  <mergeCells count="66">
    <mergeCell ref="AC16:AP16"/>
    <mergeCell ref="AH20:AN20"/>
    <mergeCell ref="AC18:AP18"/>
    <mergeCell ref="N40:AN40"/>
    <mergeCell ref="N41:AN41"/>
    <mergeCell ref="D26:AP26"/>
    <mergeCell ref="D27:AP27"/>
    <mergeCell ref="D28:AP28"/>
    <mergeCell ref="F32:K32"/>
    <mergeCell ref="N32:AN32"/>
    <mergeCell ref="F34:K34"/>
    <mergeCell ref="N34:AN34"/>
    <mergeCell ref="N35:AN35"/>
    <mergeCell ref="N39:AN39"/>
    <mergeCell ref="N42:AN42"/>
    <mergeCell ref="B5:AP5"/>
    <mergeCell ref="AA9:AB9"/>
    <mergeCell ref="AG9:AH9"/>
    <mergeCell ref="AJ9:AK9"/>
    <mergeCell ref="AM9:AN9"/>
    <mergeCell ref="AE9:AF9"/>
    <mergeCell ref="U20:AA20"/>
    <mergeCell ref="U18:AA18"/>
    <mergeCell ref="U15:AA15"/>
    <mergeCell ref="AC15:AP15"/>
    <mergeCell ref="AC20:AG20"/>
    <mergeCell ref="AC17:AP17"/>
    <mergeCell ref="N36:AN36"/>
    <mergeCell ref="N37:AN37"/>
    <mergeCell ref="F39:K39"/>
    <mergeCell ref="F44:K44"/>
    <mergeCell ref="N44:P44"/>
    <mergeCell ref="Q44:S44"/>
    <mergeCell ref="T44:U44"/>
    <mergeCell ref="V44:X44"/>
    <mergeCell ref="Y44:Z44"/>
    <mergeCell ref="AA44:AC44"/>
    <mergeCell ref="AD44:AE44"/>
    <mergeCell ref="N45:P45"/>
    <mergeCell ref="Q45:S45"/>
    <mergeCell ref="T45:U45"/>
    <mergeCell ref="V45:X45"/>
    <mergeCell ref="Y45:Z45"/>
    <mergeCell ref="AA45:AC45"/>
    <mergeCell ref="AD45:AE45"/>
    <mergeCell ref="AA46:AC46"/>
    <mergeCell ref="AD46:AE46"/>
    <mergeCell ref="N47:P47"/>
    <mergeCell ref="Q47:S47"/>
    <mergeCell ref="T47:U47"/>
    <mergeCell ref="V47:X47"/>
    <mergeCell ref="Y47:Z47"/>
    <mergeCell ref="AA47:AC47"/>
    <mergeCell ref="AD47:AE47"/>
    <mergeCell ref="N46:P46"/>
    <mergeCell ref="Q46:S46"/>
    <mergeCell ref="T46:U46"/>
    <mergeCell ref="V46:X46"/>
    <mergeCell ref="Y46:Z46"/>
    <mergeCell ref="AR44:AZ47"/>
    <mergeCell ref="AR9:BB10"/>
    <mergeCell ref="AR17:BB18"/>
    <mergeCell ref="AR39:BG42"/>
    <mergeCell ref="AR34:BF37"/>
    <mergeCell ref="AR32:BF32"/>
    <mergeCell ref="AR21:BB22"/>
  </mergeCells>
  <phoneticPr fontId="1"/>
  <conditionalFormatting sqref="AG9:AH9">
    <cfRule type="containsBlanks" dxfId="261" priority="15">
      <formula>LEN(TRIM(AG9))=0</formula>
    </cfRule>
  </conditionalFormatting>
  <conditionalFormatting sqref="AJ9:AK9">
    <cfRule type="containsBlanks" dxfId="260" priority="14">
      <formula>LEN(TRIM(AJ9))=0</formula>
    </cfRule>
  </conditionalFormatting>
  <conditionalFormatting sqref="AM9:AN9">
    <cfRule type="containsBlanks" dxfId="259" priority="13">
      <formula>LEN(TRIM(AM9))=0</formula>
    </cfRule>
  </conditionalFormatting>
  <conditionalFormatting sqref="N34:AN37">
    <cfRule type="containsBlanks" dxfId="258" priority="12">
      <formula>LEN(TRIM(N34))=0</formula>
    </cfRule>
  </conditionalFormatting>
  <conditionalFormatting sqref="N39:N42">
    <cfRule type="containsBlanks" dxfId="257" priority="11">
      <formula>LEN(TRIM(N39))=0</formula>
    </cfRule>
  </conditionalFormatting>
  <conditionalFormatting sqref="Q44:S47">
    <cfRule type="containsBlanks" dxfId="256" priority="10">
      <formula>LEN(TRIM(Q44))=0</formula>
    </cfRule>
  </conditionalFormatting>
  <conditionalFormatting sqref="M44:M47">
    <cfRule type="containsBlanks" dxfId="255" priority="9">
      <formula>LEN(TRIM(M44))=0</formula>
    </cfRule>
  </conditionalFormatting>
  <conditionalFormatting sqref="V44:X47">
    <cfRule type="containsBlanks" dxfId="254" priority="8">
      <formula>LEN(TRIM(V44))=0</formula>
    </cfRule>
  </conditionalFormatting>
  <conditionalFormatting sqref="AA44:AC47">
    <cfRule type="containsBlanks" dxfId="253" priority="7">
      <formula>LEN(TRIM(AA44))=0</formula>
    </cfRule>
  </conditionalFormatting>
  <conditionalFormatting sqref="AE9:AF9">
    <cfRule type="containsBlanks" dxfId="252" priority="6">
      <formula>LEN(TRIM(AE9))=0</formula>
    </cfRule>
  </conditionalFormatting>
  <conditionalFormatting sqref="N44:N47">
    <cfRule type="containsBlanks" dxfId="251" priority="5">
      <formula>LEN(TRIM(N44))=0</formula>
    </cfRule>
  </conditionalFormatting>
  <conditionalFormatting sqref="M39:M42">
    <cfRule type="containsBlanks" dxfId="250" priority="2">
      <formula>LEN(TRIM(M39))=0</formula>
    </cfRule>
  </conditionalFormatting>
  <conditionalFormatting sqref="M34:M37">
    <cfRule type="containsBlanks" dxfId="249" priority="1">
      <formula>LEN(TRIM(M34))=0</formula>
    </cfRule>
  </conditionalFormatting>
  <dataValidations count="7">
    <dataValidation imeMode="halfAlpha" allowBlank="1" showInputMessage="1" showErrorMessage="1" sqref="AG9:AH9 AJ9:AK9 AM9:AN9 Q44:S47 V44:X47 AA44:AC47"/>
    <dataValidation type="list" allowBlank="1" showInputMessage="1" showErrorMessage="1" sqref="M47 M42 M37">
      <formula1>"④"</formula1>
    </dataValidation>
    <dataValidation type="list" allowBlank="1" showInputMessage="1" showErrorMessage="1" sqref="M46 M41 M36">
      <formula1>"③"</formula1>
    </dataValidation>
    <dataValidation type="list" allowBlank="1" showInputMessage="1" showErrorMessage="1" sqref="M45 M40 M35">
      <formula1>"②"</formula1>
    </dataValidation>
    <dataValidation type="list" allowBlank="1" showInputMessage="1" showErrorMessage="1" sqref="M44 M39 M34">
      <formula1>"①"</formula1>
    </dataValidation>
    <dataValidation type="list" allowBlank="1" showInputMessage="1" showErrorMessage="1" sqref="N44:N47">
      <formula1>"　,平成,令和"</formula1>
    </dataValidation>
    <dataValidation type="list" allowBlank="1" showInputMessage="1" showErrorMessage="1" sqref="AE9:AF9">
      <formula1>"　,令和"</formula1>
    </dataValidation>
  </dataValidations>
  <printOptions horizontalCentered="1"/>
  <pageMargins left="0.59055118110236227" right="0" top="0.74803149606299213" bottom="0.55118110236220474" header="0.51181102362204722"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BQ48"/>
  <sheetViews>
    <sheetView showGridLines="0" showRowColHeaders="0" showZeros="0" view="pageBreakPreview" topLeftCell="A3" zoomScale="90" zoomScaleNormal="100" zoomScaleSheetLayoutView="90" workbookViewId="0">
      <selection activeCell="AO21" sqref="AO21:BB22"/>
    </sheetView>
  </sheetViews>
  <sheetFormatPr defaultColWidth="2.5" defaultRowHeight="14.25"/>
  <cols>
    <col min="1" max="1" width="6.625" style="115" customWidth="1"/>
    <col min="2" max="3" width="2.5" style="115" customWidth="1"/>
    <col min="4" max="10" width="2.75" style="115" customWidth="1"/>
    <col min="11" max="12" width="2.5" style="115"/>
    <col min="13" max="13" width="2.875" style="115" customWidth="1"/>
    <col min="14" max="38" width="2.5" style="115"/>
    <col min="39" max="42" width="2.125" style="115" customWidth="1"/>
    <col min="43" max="57" width="2.5" style="208"/>
    <col min="58" max="16384" width="2.5" style="115"/>
  </cols>
  <sheetData>
    <row r="1" spans="2:54" ht="15" customHeight="1">
      <c r="B1" s="27"/>
      <c r="C1" s="27"/>
      <c r="D1" s="27"/>
      <c r="E1" s="27"/>
      <c r="F1" s="27"/>
      <c r="G1" s="27"/>
      <c r="H1" s="27"/>
      <c r="I1" s="27"/>
      <c r="J1" s="27"/>
      <c r="K1" s="27"/>
      <c r="L1" s="27"/>
      <c r="M1" s="27"/>
      <c r="N1" s="27"/>
      <c r="O1" s="27"/>
      <c r="P1" s="27"/>
      <c r="Q1" s="27"/>
      <c r="R1" s="27"/>
      <c r="S1" s="27"/>
      <c r="T1" s="27"/>
      <c r="U1" s="27"/>
      <c r="V1" s="27"/>
      <c r="W1" s="27"/>
      <c r="X1" s="27"/>
      <c r="Y1" s="27"/>
      <c r="Z1" s="27"/>
      <c r="AA1" s="28"/>
      <c r="AB1" s="28"/>
      <c r="AC1" s="28"/>
      <c r="AD1" s="28"/>
      <c r="AE1" s="28"/>
      <c r="AF1" s="28"/>
      <c r="AG1" s="28"/>
      <c r="AH1" s="28"/>
      <c r="AI1" s="28"/>
      <c r="AJ1" s="28"/>
      <c r="AK1" s="28"/>
      <c r="AL1" s="27"/>
      <c r="AM1" s="27"/>
      <c r="AN1" s="27"/>
      <c r="AO1" s="27"/>
      <c r="AP1" s="27"/>
    </row>
    <row r="2" spans="2:54" ht="15" customHeight="1">
      <c r="B2" s="27"/>
      <c r="C2" s="27"/>
      <c r="D2" s="27"/>
      <c r="E2" s="27"/>
      <c r="F2" s="27"/>
      <c r="G2" s="27"/>
      <c r="H2" s="27"/>
      <c r="I2" s="27"/>
      <c r="J2" s="27"/>
      <c r="K2" s="27"/>
      <c r="L2" s="27"/>
      <c r="M2" s="27"/>
      <c r="N2" s="27"/>
      <c r="O2" s="27"/>
      <c r="P2" s="27"/>
      <c r="Q2" s="27"/>
      <c r="R2" s="27"/>
      <c r="S2" s="27"/>
      <c r="T2" s="27"/>
      <c r="U2" s="27"/>
      <c r="V2" s="27"/>
      <c r="W2" s="27"/>
      <c r="X2" s="27"/>
      <c r="Y2" s="27"/>
      <c r="Z2" s="27"/>
      <c r="AA2" s="28"/>
      <c r="AB2" s="28"/>
      <c r="AC2" s="28"/>
      <c r="AD2" s="28"/>
      <c r="AE2" s="28"/>
      <c r="AF2" s="28"/>
      <c r="AG2" s="28"/>
      <c r="AH2" s="28"/>
      <c r="AI2" s="28"/>
      <c r="AJ2" s="28"/>
      <c r="AK2" s="28"/>
      <c r="AL2" s="27"/>
      <c r="AM2" s="27"/>
      <c r="AN2" s="27"/>
      <c r="AO2" s="27"/>
      <c r="AP2" s="27"/>
    </row>
    <row r="3" spans="2:54" ht="15.75" customHeight="1">
      <c r="B3" s="189" t="s">
        <v>520</v>
      </c>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row>
    <row r="4" spans="2:54" ht="15.75" customHeight="1">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row>
    <row r="5" spans="2:54" ht="18.75">
      <c r="B5" s="371" t="s">
        <v>257</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row>
    <row r="6" spans="2:54" ht="15" customHeight="1">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row>
    <row r="7" spans="2:54" ht="15" customHeight="1">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row>
    <row r="8" spans="2:54" ht="15" customHeight="1">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row>
    <row r="9" spans="2:54" ht="15" customHeight="1">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367"/>
      <c r="AB9" s="367"/>
      <c r="AC9" s="189"/>
      <c r="AD9" s="189"/>
      <c r="AE9" s="385" t="str">
        <f>②認可内容変更届出書!AE9</f>
        <v>令和</v>
      </c>
      <c r="AF9" s="385"/>
      <c r="AG9" s="367">
        <f>+②認可内容変更届出書!AG9</f>
        <v>0</v>
      </c>
      <c r="AH9" s="367"/>
      <c r="AI9" s="187" t="s">
        <v>12</v>
      </c>
      <c r="AJ9" s="367">
        <f>+②認可内容変更届出書!AJ9</f>
        <v>0</v>
      </c>
      <c r="AK9" s="367"/>
      <c r="AL9" s="187" t="s">
        <v>20</v>
      </c>
      <c r="AM9" s="367">
        <f>+②認可内容変更届出書!AM9</f>
        <v>0</v>
      </c>
      <c r="AN9" s="367"/>
      <c r="AO9" s="187" t="s">
        <v>19</v>
      </c>
      <c r="AP9" s="189"/>
      <c r="AQ9" s="208" t="s">
        <v>368</v>
      </c>
      <c r="AR9" s="363" t="s">
        <v>370</v>
      </c>
      <c r="AS9" s="363"/>
      <c r="AT9" s="363"/>
      <c r="AU9" s="363"/>
      <c r="AV9" s="363"/>
      <c r="AW9" s="363"/>
      <c r="AX9" s="363"/>
      <c r="AY9" s="363"/>
      <c r="AZ9" s="363"/>
      <c r="BA9" s="363"/>
      <c r="BB9" s="363"/>
    </row>
    <row r="10" spans="2:54" ht="15" customHeight="1">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7"/>
      <c r="AB10" s="187"/>
      <c r="AC10" s="187"/>
      <c r="AD10" s="187"/>
      <c r="AE10" s="187"/>
      <c r="AF10" s="187"/>
      <c r="AG10" s="187"/>
      <c r="AH10" s="187"/>
      <c r="AI10" s="187"/>
      <c r="AJ10" s="187"/>
      <c r="AK10" s="187"/>
      <c r="AL10" s="189"/>
      <c r="AM10" s="189"/>
      <c r="AN10" s="189"/>
      <c r="AO10" s="189"/>
      <c r="AP10" s="189"/>
      <c r="AR10" s="363"/>
      <c r="AS10" s="363"/>
      <c r="AT10" s="363"/>
      <c r="AU10" s="363"/>
      <c r="AV10" s="363"/>
      <c r="AW10" s="363"/>
      <c r="AX10" s="363"/>
      <c r="AY10" s="363"/>
      <c r="AZ10" s="363"/>
      <c r="BA10" s="363"/>
      <c r="BB10" s="363"/>
    </row>
    <row r="11" spans="2:54" ht="15" customHeight="1">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t="s">
        <v>204</v>
      </c>
      <c r="AD11" s="189"/>
      <c r="AE11" s="189"/>
      <c r="AF11" s="189"/>
      <c r="AG11" s="189"/>
      <c r="AH11" s="189"/>
      <c r="AI11" s="189"/>
      <c r="AJ11" s="189"/>
      <c r="AK11" s="189"/>
      <c r="AL11" s="189"/>
      <c r="AM11" s="189"/>
      <c r="AN11" s="189"/>
      <c r="AO11" s="189"/>
      <c r="AP11" s="189"/>
      <c r="AQ11" s="174"/>
      <c r="AR11" s="363"/>
      <c r="AS11" s="363"/>
      <c r="AT11" s="363"/>
      <c r="AU11" s="363"/>
      <c r="AV11" s="363"/>
      <c r="AW11" s="363"/>
      <c r="AX11" s="363"/>
      <c r="AY11" s="363"/>
      <c r="AZ11" s="363"/>
      <c r="BA11" s="363"/>
      <c r="BB11" s="363"/>
    </row>
    <row r="12" spans="2:54" ht="15" customHeight="1">
      <c r="B12" s="189" t="s">
        <v>39</v>
      </c>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74"/>
      <c r="AR12" s="174"/>
      <c r="AS12" s="174"/>
      <c r="AT12" s="174"/>
      <c r="AU12" s="174"/>
      <c r="AV12" s="174"/>
      <c r="AW12" s="174"/>
      <c r="AX12" s="174"/>
      <c r="AY12" s="174"/>
      <c r="AZ12" s="174"/>
      <c r="BA12" s="174"/>
      <c r="BB12" s="174"/>
    </row>
    <row r="13" spans="2:54" ht="15" customHeight="1">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74"/>
      <c r="AR13" s="174"/>
      <c r="AS13" s="174"/>
      <c r="AT13" s="174"/>
      <c r="AU13" s="174"/>
      <c r="AV13" s="174"/>
      <c r="AW13" s="174"/>
      <c r="AX13" s="174"/>
      <c r="AY13" s="174"/>
      <c r="AZ13" s="174"/>
      <c r="BA13" s="174"/>
      <c r="BB13" s="174"/>
    </row>
    <row r="14" spans="2:54" ht="15" customHeight="1">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74"/>
      <c r="AR14" s="174"/>
      <c r="AS14" s="174"/>
      <c r="AT14" s="174"/>
      <c r="AU14" s="174"/>
      <c r="AV14" s="174"/>
      <c r="AW14" s="174"/>
      <c r="AX14" s="174"/>
      <c r="AY14" s="174"/>
      <c r="AZ14" s="174"/>
      <c r="BA14" s="174"/>
      <c r="BB14" s="174"/>
    </row>
    <row r="15" spans="2:54" ht="18.75" customHeight="1">
      <c r="B15" s="189"/>
      <c r="C15" s="189"/>
      <c r="D15" s="189"/>
      <c r="E15" s="189"/>
      <c r="F15" s="189"/>
      <c r="G15" s="189"/>
      <c r="H15" s="189"/>
      <c r="I15" s="189"/>
      <c r="J15" s="189"/>
      <c r="K15" s="189"/>
      <c r="L15" s="189"/>
      <c r="M15" s="189"/>
      <c r="N15" s="189"/>
      <c r="O15" s="189"/>
      <c r="P15" s="189"/>
      <c r="Q15" s="146"/>
      <c r="R15" s="146"/>
      <c r="S15" s="146"/>
      <c r="T15" s="146"/>
      <c r="U15" s="373" t="s">
        <v>1</v>
      </c>
      <c r="V15" s="373"/>
      <c r="W15" s="373"/>
      <c r="X15" s="373"/>
      <c r="Y15" s="373"/>
      <c r="Z15" s="373"/>
      <c r="AA15" s="373"/>
      <c r="AB15" s="146"/>
      <c r="AC15" s="374">
        <f>+④届出書別添!K7</f>
        <v>0</v>
      </c>
      <c r="AD15" s="374"/>
      <c r="AE15" s="374"/>
      <c r="AF15" s="374"/>
      <c r="AG15" s="374"/>
      <c r="AH15" s="374"/>
      <c r="AI15" s="374"/>
      <c r="AJ15" s="374"/>
      <c r="AK15" s="374"/>
      <c r="AL15" s="374"/>
      <c r="AM15" s="374"/>
      <c r="AN15" s="374"/>
      <c r="AO15" s="374"/>
      <c r="AP15" s="374"/>
    </row>
    <row r="16" spans="2:54" ht="18.75" customHeight="1">
      <c r="B16" s="189"/>
      <c r="C16" s="189"/>
      <c r="D16" s="189"/>
      <c r="E16" s="189"/>
      <c r="F16" s="189"/>
      <c r="G16" s="189"/>
      <c r="H16" s="189"/>
      <c r="I16" s="189"/>
      <c r="J16" s="189"/>
      <c r="K16" s="189"/>
      <c r="L16" s="189"/>
      <c r="M16" s="189"/>
      <c r="N16" s="189"/>
      <c r="O16" s="189"/>
      <c r="P16" s="189"/>
      <c r="Q16" s="146"/>
      <c r="R16" s="146"/>
      <c r="S16" s="146"/>
      <c r="T16" s="146"/>
      <c r="U16" s="190"/>
      <c r="V16" s="190"/>
      <c r="W16" s="190"/>
      <c r="X16" s="190"/>
      <c r="Y16" s="190"/>
      <c r="Z16" s="146"/>
      <c r="AA16" s="146"/>
      <c r="AB16" s="146"/>
      <c r="AC16" s="374">
        <f>+④届出書別添!K8</f>
        <v>0</v>
      </c>
      <c r="AD16" s="374"/>
      <c r="AE16" s="374"/>
      <c r="AF16" s="374"/>
      <c r="AG16" s="374"/>
      <c r="AH16" s="374"/>
      <c r="AI16" s="374"/>
      <c r="AJ16" s="374"/>
      <c r="AK16" s="374"/>
      <c r="AL16" s="374"/>
      <c r="AM16" s="374"/>
      <c r="AN16" s="374"/>
      <c r="AO16" s="374"/>
      <c r="AP16" s="374"/>
    </row>
    <row r="17" spans="2:69" ht="18.75" customHeight="1">
      <c r="B17" s="189"/>
      <c r="C17" s="189"/>
      <c r="D17" s="189"/>
      <c r="E17" s="189"/>
      <c r="F17" s="189"/>
      <c r="G17" s="189"/>
      <c r="H17" s="189"/>
      <c r="I17" s="189"/>
      <c r="J17" s="189"/>
      <c r="K17" s="189"/>
      <c r="L17" s="189"/>
      <c r="M17" s="189"/>
      <c r="N17" s="189"/>
      <c r="O17" s="189"/>
      <c r="P17" s="189"/>
      <c r="Q17" s="146"/>
      <c r="R17" s="146"/>
      <c r="S17" s="146"/>
      <c r="T17" s="146"/>
      <c r="U17" s="146"/>
      <c r="V17" s="146"/>
      <c r="W17" s="146"/>
      <c r="X17" s="146"/>
      <c r="Y17" s="146"/>
      <c r="Z17" s="146"/>
      <c r="AA17" s="146"/>
      <c r="AB17" s="146"/>
      <c r="AC17" s="375">
        <f>+④届出書別添!S9</f>
        <v>0</v>
      </c>
      <c r="AD17" s="375"/>
      <c r="AE17" s="375"/>
      <c r="AF17" s="375"/>
      <c r="AG17" s="375"/>
      <c r="AH17" s="375"/>
      <c r="AI17" s="375"/>
      <c r="AJ17" s="375"/>
      <c r="AK17" s="375"/>
      <c r="AL17" s="375"/>
      <c r="AM17" s="375"/>
      <c r="AN17" s="375"/>
      <c r="AO17" s="375"/>
      <c r="AP17" s="375"/>
      <c r="AQ17" s="208" t="s">
        <v>368</v>
      </c>
      <c r="AR17" s="363" t="s">
        <v>369</v>
      </c>
      <c r="AS17" s="363"/>
      <c r="AT17" s="363"/>
      <c r="AU17" s="363"/>
      <c r="AV17" s="363"/>
      <c r="AW17" s="363"/>
      <c r="AX17" s="363"/>
      <c r="AY17" s="363"/>
      <c r="AZ17" s="363"/>
      <c r="BA17" s="363"/>
      <c r="BB17" s="363"/>
    </row>
    <row r="18" spans="2:69" ht="18.75" customHeight="1">
      <c r="B18" s="189"/>
      <c r="C18" s="189"/>
      <c r="D18" s="189"/>
      <c r="E18" s="189"/>
      <c r="F18" s="189"/>
      <c r="G18" s="189"/>
      <c r="H18" s="189"/>
      <c r="I18" s="189"/>
      <c r="J18" s="189"/>
      <c r="K18" s="189"/>
      <c r="L18" s="189"/>
      <c r="M18" s="189"/>
      <c r="N18" s="189"/>
      <c r="O18" s="189"/>
      <c r="P18" s="189"/>
      <c r="Q18" s="146"/>
      <c r="R18" s="146"/>
      <c r="S18" s="148" t="s">
        <v>206</v>
      </c>
      <c r="T18" s="146"/>
      <c r="U18" s="373" t="s">
        <v>2</v>
      </c>
      <c r="V18" s="373"/>
      <c r="W18" s="373"/>
      <c r="X18" s="373"/>
      <c r="Y18" s="373"/>
      <c r="Z18" s="373"/>
      <c r="AA18" s="373"/>
      <c r="AB18" s="146"/>
      <c r="AC18" s="375">
        <f>+④届出書別添!K5</f>
        <v>0</v>
      </c>
      <c r="AD18" s="375"/>
      <c r="AE18" s="375"/>
      <c r="AF18" s="375"/>
      <c r="AG18" s="375"/>
      <c r="AH18" s="375"/>
      <c r="AI18" s="375"/>
      <c r="AJ18" s="375"/>
      <c r="AK18" s="375"/>
      <c r="AL18" s="375"/>
      <c r="AM18" s="375"/>
      <c r="AN18" s="375"/>
      <c r="AO18" s="375"/>
      <c r="AP18" s="375"/>
      <c r="AR18" s="363"/>
      <c r="AS18" s="363"/>
      <c r="AT18" s="363"/>
      <c r="AU18" s="363"/>
      <c r="AV18" s="363"/>
      <c r="AW18" s="363"/>
      <c r="AX18" s="363"/>
      <c r="AY18" s="363"/>
      <c r="AZ18" s="363"/>
      <c r="BA18" s="363"/>
      <c r="BB18" s="363"/>
    </row>
    <row r="19" spans="2:69" ht="18.75" customHeight="1">
      <c r="B19" s="189"/>
      <c r="C19" s="189"/>
      <c r="D19" s="189"/>
      <c r="E19" s="189"/>
      <c r="F19" s="189"/>
      <c r="G19" s="189"/>
      <c r="H19" s="189"/>
      <c r="I19" s="189"/>
      <c r="J19" s="189"/>
      <c r="K19" s="189"/>
      <c r="L19" s="189"/>
      <c r="M19" s="189"/>
      <c r="N19" s="189"/>
      <c r="O19" s="189"/>
      <c r="P19" s="189"/>
      <c r="Q19" s="146"/>
      <c r="R19" s="146"/>
      <c r="S19" s="146"/>
      <c r="T19" s="146"/>
      <c r="U19" s="146"/>
      <c r="V19" s="146"/>
      <c r="W19" s="146"/>
      <c r="X19" s="146"/>
      <c r="Y19" s="146"/>
      <c r="Z19" s="146"/>
      <c r="AA19" s="146"/>
      <c r="AB19" s="146"/>
      <c r="AC19" s="206"/>
      <c r="AD19" s="206"/>
      <c r="AE19" s="206"/>
      <c r="AF19" s="206"/>
      <c r="AG19" s="206"/>
      <c r="AH19" s="206"/>
      <c r="AI19" s="206"/>
      <c r="AJ19" s="206"/>
      <c r="AK19" s="206"/>
      <c r="AL19" s="206"/>
      <c r="AM19" s="206"/>
      <c r="AN19" s="206"/>
      <c r="AO19" s="206"/>
      <c r="AP19" s="206"/>
    </row>
    <row r="20" spans="2:69" ht="18.75" customHeight="1">
      <c r="B20" s="189"/>
      <c r="C20" s="189"/>
      <c r="D20" s="189"/>
      <c r="E20" s="189"/>
      <c r="F20" s="189"/>
      <c r="G20" s="189"/>
      <c r="H20" s="189"/>
      <c r="I20" s="189"/>
      <c r="J20" s="189"/>
      <c r="K20" s="189"/>
      <c r="L20" s="189"/>
      <c r="M20" s="189"/>
      <c r="N20" s="189"/>
      <c r="O20" s="189"/>
      <c r="P20" s="189"/>
      <c r="Q20" s="146"/>
      <c r="R20" s="146"/>
      <c r="S20" s="146"/>
      <c r="T20" s="146"/>
      <c r="U20" s="373" t="s">
        <v>118</v>
      </c>
      <c r="V20" s="373"/>
      <c r="W20" s="373"/>
      <c r="X20" s="373"/>
      <c r="Y20" s="373"/>
      <c r="Z20" s="373"/>
      <c r="AA20" s="373"/>
      <c r="AB20" s="146"/>
      <c r="AC20" s="382">
        <f>+④届出書別添!M14</f>
        <v>0</v>
      </c>
      <c r="AD20" s="382"/>
      <c r="AE20" s="382"/>
      <c r="AF20" s="382"/>
      <c r="AG20" s="382"/>
      <c r="AH20" s="382">
        <f>+④届出書別添!AA15</f>
        <v>0</v>
      </c>
      <c r="AI20" s="382"/>
      <c r="AJ20" s="382"/>
      <c r="AK20" s="382"/>
      <c r="AL20" s="382"/>
      <c r="AM20" s="382"/>
      <c r="AN20" s="382"/>
      <c r="AO20" s="191"/>
      <c r="AP20" s="191"/>
      <c r="BC20" s="209"/>
      <c r="BD20" s="209"/>
      <c r="BE20" s="209"/>
      <c r="BF20" s="23"/>
      <c r="BG20" s="23"/>
      <c r="BH20" s="23"/>
      <c r="BI20" s="23"/>
      <c r="BJ20" s="23"/>
      <c r="BK20" s="23"/>
      <c r="BL20" s="23"/>
      <c r="BM20" s="23"/>
      <c r="BN20" s="23"/>
      <c r="BO20" s="23"/>
      <c r="BP20" s="23"/>
      <c r="BQ20" s="23"/>
    </row>
    <row r="21" spans="2:69" ht="15" customHeight="1">
      <c r="B21" s="189"/>
      <c r="C21" s="189"/>
      <c r="D21" s="189"/>
      <c r="E21" s="189"/>
      <c r="F21" s="189"/>
      <c r="G21" s="189"/>
      <c r="H21" s="189"/>
      <c r="I21" s="189"/>
      <c r="J21" s="189"/>
      <c r="K21" s="189"/>
      <c r="L21" s="189"/>
      <c r="M21" s="189"/>
      <c r="N21" s="189"/>
      <c r="O21" s="189"/>
      <c r="P21" s="189"/>
      <c r="Q21" s="146"/>
      <c r="R21" s="146"/>
      <c r="S21" s="146"/>
      <c r="T21" s="146"/>
      <c r="U21" s="190"/>
      <c r="V21" s="190"/>
      <c r="W21" s="190"/>
      <c r="X21" s="190"/>
      <c r="Y21" s="190"/>
      <c r="Z21" s="146"/>
      <c r="AA21" s="146"/>
      <c r="AB21" s="146"/>
      <c r="AC21" s="149"/>
      <c r="AD21" s="149"/>
      <c r="AE21" s="149"/>
      <c r="AF21" s="149"/>
      <c r="AG21" s="149"/>
      <c r="AH21" s="149"/>
      <c r="AI21" s="149"/>
      <c r="AJ21" s="149"/>
      <c r="AK21" s="149"/>
      <c r="AL21" s="149"/>
      <c r="AM21" s="149"/>
      <c r="AN21" s="149"/>
      <c r="AO21" s="149"/>
      <c r="AP21" s="150"/>
      <c r="AR21" s="365"/>
      <c r="AS21" s="365"/>
      <c r="AT21" s="365"/>
      <c r="AU21" s="365"/>
      <c r="AV21" s="365"/>
      <c r="AW21" s="365"/>
      <c r="AX21" s="365"/>
      <c r="AY21" s="365"/>
      <c r="AZ21" s="365"/>
      <c r="BA21" s="365"/>
      <c r="BB21" s="365"/>
    </row>
    <row r="22" spans="2:69" ht="15" customHeight="1">
      <c r="B22" s="189"/>
      <c r="C22" s="189"/>
      <c r="D22" s="189"/>
      <c r="E22" s="189"/>
      <c r="F22" s="189"/>
      <c r="G22" s="189"/>
      <c r="H22" s="189"/>
      <c r="I22" s="189"/>
      <c r="J22" s="189"/>
      <c r="K22" s="189"/>
      <c r="L22" s="189"/>
      <c r="M22" s="189"/>
      <c r="N22" s="189"/>
      <c r="O22" s="189"/>
      <c r="P22" s="189"/>
      <c r="Q22" s="189"/>
      <c r="R22" s="189"/>
      <c r="S22" s="189"/>
      <c r="T22" s="189"/>
      <c r="U22" s="192"/>
      <c r="V22" s="192"/>
      <c r="W22" s="192"/>
      <c r="X22" s="192"/>
      <c r="Y22" s="192"/>
      <c r="Z22" s="189"/>
      <c r="AA22" s="189"/>
      <c r="AB22" s="117"/>
      <c r="AC22" s="117"/>
      <c r="AD22" s="117"/>
      <c r="AE22" s="117"/>
      <c r="AF22" s="117"/>
      <c r="AG22" s="117"/>
      <c r="AH22" s="117"/>
      <c r="AI22" s="117"/>
      <c r="AJ22" s="187"/>
      <c r="AK22" s="189"/>
      <c r="AL22" s="189"/>
      <c r="AM22" s="189"/>
      <c r="AN22" s="189"/>
      <c r="AO22" s="189"/>
      <c r="AP22" s="189"/>
      <c r="AR22" s="365"/>
      <c r="AS22" s="365"/>
      <c r="AT22" s="365"/>
      <c r="AU22" s="365"/>
      <c r="AV22" s="365"/>
      <c r="AW22" s="365"/>
      <c r="AX22" s="365"/>
      <c r="AY22" s="365"/>
      <c r="AZ22" s="365"/>
      <c r="BA22" s="365"/>
      <c r="BB22" s="365"/>
    </row>
    <row r="23" spans="2:69" ht="15" customHeight="1">
      <c r="B23" s="189"/>
      <c r="C23" s="189"/>
      <c r="D23" s="189"/>
      <c r="E23" s="189"/>
      <c r="F23" s="189"/>
      <c r="G23" s="189"/>
      <c r="H23" s="189"/>
      <c r="I23" s="189"/>
      <c r="J23" s="189"/>
      <c r="K23" s="189"/>
      <c r="L23" s="189"/>
      <c r="M23" s="189"/>
      <c r="N23" s="189"/>
      <c r="O23" s="189"/>
      <c r="P23" s="189"/>
      <c r="Q23" s="189"/>
      <c r="R23" s="189"/>
      <c r="S23" s="189"/>
      <c r="T23" s="189"/>
      <c r="U23" s="192"/>
      <c r="V23" s="192"/>
      <c r="W23" s="192"/>
      <c r="X23" s="192"/>
      <c r="Y23" s="192"/>
      <c r="Z23" s="189"/>
      <c r="AA23" s="189"/>
      <c r="AB23" s="117"/>
      <c r="AC23" s="117"/>
      <c r="AD23" s="117"/>
      <c r="AE23" s="117"/>
      <c r="AF23" s="117"/>
      <c r="AG23" s="117"/>
      <c r="AH23" s="117"/>
      <c r="AI23" s="117"/>
      <c r="AJ23" s="187"/>
      <c r="AK23" s="189"/>
      <c r="AL23" s="189"/>
      <c r="AM23" s="189"/>
      <c r="AN23" s="189"/>
      <c r="AO23" s="189"/>
      <c r="AP23" s="189"/>
      <c r="AR23" s="212"/>
      <c r="AS23" s="212"/>
      <c r="AT23" s="212"/>
      <c r="AU23" s="212"/>
      <c r="AV23" s="212"/>
      <c r="AW23" s="212"/>
      <c r="AX23" s="212"/>
      <c r="AY23" s="212"/>
      <c r="AZ23" s="212"/>
      <c r="BA23" s="212"/>
      <c r="BB23" s="212"/>
    </row>
    <row r="24" spans="2:69" ht="15" customHeight="1">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row>
    <row r="25" spans="2:69" ht="15" customHeight="1">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S25" s="365"/>
      <c r="AT25" s="365"/>
      <c r="AU25" s="365"/>
      <c r="AV25" s="365"/>
      <c r="AW25" s="365"/>
      <c r="AX25" s="365"/>
      <c r="AY25" s="365"/>
      <c r="AZ25" s="365"/>
      <c r="BA25" s="365"/>
      <c r="BB25" s="365"/>
      <c r="BC25" s="365"/>
    </row>
    <row r="26" spans="2:69" ht="21" customHeight="1">
      <c r="B26" s="383" t="s">
        <v>521</v>
      </c>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S26" s="365"/>
      <c r="AT26" s="365"/>
      <c r="AU26" s="365"/>
      <c r="AV26" s="365"/>
      <c r="AW26" s="365"/>
      <c r="AX26" s="365"/>
      <c r="AY26" s="365"/>
      <c r="AZ26" s="365"/>
      <c r="BA26" s="365"/>
      <c r="BB26" s="365"/>
      <c r="BC26" s="365"/>
    </row>
    <row r="27" spans="2:69" ht="21" customHeight="1">
      <c r="B27" s="383"/>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row>
    <row r="28" spans="2:69" ht="15" customHeight="1">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row>
    <row r="29" spans="2:69" ht="15" customHeight="1">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row>
    <row r="30" spans="2:69" ht="15" customHeight="1">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row>
    <row r="31" spans="2:69" ht="15" customHeight="1">
      <c r="B31" s="189"/>
      <c r="C31" s="189"/>
      <c r="D31" s="189"/>
      <c r="E31" s="189"/>
      <c r="F31" s="384" t="s">
        <v>216</v>
      </c>
      <c r="G31" s="384"/>
      <c r="H31" s="384"/>
      <c r="I31" s="384"/>
      <c r="J31" s="384"/>
      <c r="K31" s="384"/>
      <c r="L31" s="189"/>
      <c r="M31" s="189"/>
      <c r="N31" s="374">
        <f>+'⑤付表１（施設・運営情報）'!F8</f>
        <v>0</v>
      </c>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189"/>
      <c r="AP31" s="189"/>
    </row>
    <row r="32" spans="2:69" ht="15" customHeight="1">
      <c r="B32" s="189"/>
      <c r="C32" s="189"/>
      <c r="D32" s="189"/>
      <c r="E32" s="189"/>
      <c r="F32" s="192"/>
      <c r="G32" s="192"/>
      <c r="H32" s="192"/>
      <c r="I32" s="192"/>
      <c r="J32" s="192"/>
      <c r="K32" s="192"/>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row>
    <row r="33" spans="2:54" ht="15" customHeight="1">
      <c r="B33" s="189"/>
      <c r="C33" s="189"/>
      <c r="D33" s="189"/>
      <c r="E33" s="189"/>
      <c r="F33" s="369" t="s">
        <v>299</v>
      </c>
      <c r="G33" s="369"/>
      <c r="H33" s="369"/>
      <c r="I33" s="369"/>
      <c r="J33" s="369"/>
      <c r="K33" s="369"/>
      <c r="L33" s="27"/>
      <c r="M33" s="186"/>
      <c r="N33" s="380">
        <f>+②認可内容変更届出書!N34</f>
        <v>0</v>
      </c>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189"/>
      <c r="AP33" s="189"/>
      <c r="AR33" s="381" t="s">
        <v>371</v>
      </c>
      <c r="AS33" s="381"/>
      <c r="AT33" s="381"/>
      <c r="AU33" s="381"/>
      <c r="AV33" s="381"/>
      <c r="AW33" s="381"/>
      <c r="AX33" s="381"/>
      <c r="AY33" s="381"/>
      <c r="AZ33" s="381"/>
      <c r="BA33" s="381"/>
      <c r="BB33" s="381"/>
    </row>
    <row r="34" spans="2:54" ht="15" customHeight="1">
      <c r="B34" s="189"/>
      <c r="C34" s="189"/>
      <c r="D34" s="189"/>
      <c r="E34" s="189"/>
      <c r="F34" s="188"/>
      <c r="G34" s="188"/>
      <c r="H34" s="188"/>
      <c r="I34" s="188"/>
      <c r="J34" s="188"/>
      <c r="K34" s="188"/>
      <c r="L34" s="27"/>
      <c r="M34" s="186">
        <f>②認可内容変更届出書!M35</f>
        <v>0</v>
      </c>
      <c r="N34" s="380">
        <f>+②認可内容変更届出書!N35</f>
        <v>0</v>
      </c>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189"/>
      <c r="AP34" s="189"/>
      <c r="AR34" s="381"/>
      <c r="AS34" s="381"/>
      <c r="AT34" s="381"/>
      <c r="AU34" s="381"/>
      <c r="AV34" s="381"/>
      <c r="AW34" s="381"/>
      <c r="AX34" s="381"/>
      <c r="AY34" s="381"/>
      <c r="AZ34" s="381"/>
      <c r="BA34" s="381"/>
      <c r="BB34" s="381"/>
    </row>
    <row r="35" spans="2:54" ht="15" customHeight="1">
      <c r="B35" s="189"/>
      <c r="C35" s="189"/>
      <c r="D35" s="189"/>
      <c r="E35" s="189"/>
      <c r="F35" s="188"/>
      <c r="G35" s="188"/>
      <c r="H35" s="188"/>
      <c r="I35" s="188"/>
      <c r="J35" s="188"/>
      <c r="K35" s="188"/>
      <c r="L35" s="27"/>
      <c r="M35" s="186">
        <f>②認可内容変更届出書!M36</f>
        <v>0</v>
      </c>
      <c r="N35" s="380">
        <f>+②認可内容変更届出書!N36</f>
        <v>0</v>
      </c>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189"/>
      <c r="AP35" s="189"/>
      <c r="AR35" s="381"/>
      <c r="AS35" s="381"/>
      <c r="AT35" s="381"/>
      <c r="AU35" s="381"/>
      <c r="AV35" s="381"/>
      <c r="AW35" s="381"/>
      <c r="AX35" s="381"/>
      <c r="AY35" s="381"/>
      <c r="AZ35" s="381"/>
      <c r="BA35" s="381"/>
      <c r="BB35" s="381"/>
    </row>
    <row r="36" spans="2:54" ht="15" customHeight="1">
      <c r="B36" s="189"/>
      <c r="C36" s="189"/>
      <c r="D36" s="189"/>
      <c r="E36" s="189"/>
      <c r="F36" s="188"/>
      <c r="G36" s="188"/>
      <c r="H36" s="188"/>
      <c r="I36" s="188"/>
      <c r="J36" s="188"/>
      <c r="K36" s="188"/>
      <c r="L36" s="27"/>
      <c r="M36" s="186">
        <f>②認可内容変更届出書!M37</f>
        <v>0</v>
      </c>
      <c r="N36" s="380">
        <f>+②認可内容変更届出書!N37</f>
        <v>0</v>
      </c>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189"/>
      <c r="AP36" s="189"/>
      <c r="AQ36" s="208" t="s">
        <v>368</v>
      </c>
      <c r="AR36" s="381"/>
      <c r="AS36" s="381"/>
      <c r="AT36" s="381"/>
      <c r="AU36" s="381"/>
      <c r="AV36" s="381"/>
      <c r="AW36" s="381"/>
      <c r="AX36" s="381"/>
      <c r="AY36" s="381"/>
      <c r="AZ36" s="381"/>
      <c r="BA36" s="381"/>
      <c r="BB36" s="381"/>
    </row>
    <row r="37" spans="2:54" ht="15" customHeight="1">
      <c r="B37" s="189"/>
      <c r="C37" s="189"/>
      <c r="D37" s="189"/>
      <c r="E37" s="189"/>
      <c r="F37" s="188"/>
      <c r="G37" s="188"/>
      <c r="H37" s="188"/>
      <c r="I37" s="188"/>
      <c r="J37" s="188"/>
      <c r="K37" s="188"/>
      <c r="L37" s="27"/>
      <c r="M37" s="2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9"/>
      <c r="AP37" s="189"/>
      <c r="AR37" s="381"/>
      <c r="AS37" s="381"/>
      <c r="AT37" s="381"/>
      <c r="AU37" s="381"/>
      <c r="AV37" s="381"/>
      <c r="AW37" s="381"/>
      <c r="AX37" s="381"/>
      <c r="AY37" s="381"/>
      <c r="AZ37" s="381"/>
      <c r="BA37" s="381"/>
      <c r="BB37" s="381"/>
    </row>
    <row r="38" spans="2:54" ht="15" customHeight="1">
      <c r="B38" s="189"/>
      <c r="C38" s="189"/>
      <c r="D38" s="189"/>
      <c r="E38" s="189"/>
      <c r="F38" s="369" t="s">
        <v>300</v>
      </c>
      <c r="G38" s="369"/>
      <c r="H38" s="369"/>
      <c r="I38" s="369"/>
      <c r="J38" s="369"/>
      <c r="K38" s="369"/>
      <c r="L38" s="27"/>
      <c r="M38" s="186">
        <f>②認可内容変更届出書!M39</f>
        <v>0</v>
      </c>
      <c r="N38" s="379">
        <f>②認可内容変更届出書!N39</f>
        <v>0</v>
      </c>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c r="AN38" s="379"/>
      <c r="AO38" s="189"/>
      <c r="AP38" s="189"/>
      <c r="AR38" s="381"/>
      <c r="AS38" s="381"/>
      <c r="AT38" s="381"/>
      <c r="AU38" s="381"/>
      <c r="AV38" s="381"/>
      <c r="AW38" s="381"/>
      <c r="AX38" s="381"/>
      <c r="AY38" s="381"/>
      <c r="AZ38" s="381"/>
      <c r="BA38" s="381"/>
      <c r="BB38" s="381"/>
    </row>
    <row r="39" spans="2:54" ht="15" customHeight="1">
      <c r="B39" s="189"/>
      <c r="C39" s="189"/>
      <c r="D39" s="189"/>
      <c r="E39" s="189"/>
      <c r="F39" s="188"/>
      <c r="G39" s="188"/>
      <c r="H39" s="188"/>
      <c r="I39" s="188"/>
      <c r="J39" s="188"/>
      <c r="K39" s="188"/>
      <c r="L39" s="27"/>
      <c r="M39" s="186">
        <f>②認可内容変更届出書!M40</f>
        <v>0</v>
      </c>
      <c r="N39" s="379">
        <f>②認可内容変更届出書!N40</f>
        <v>0</v>
      </c>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189"/>
      <c r="AP39" s="189"/>
      <c r="AR39" s="381"/>
      <c r="AS39" s="381"/>
      <c r="AT39" s="381"/>
      <c r="AU39" s="381"/>
      <c r="AV39" s="381"/>
      <c r="AW39" s="381"/>
      <c r="AX39" s="381"/>
      <c r="AY39" s="381"/>
      <c r="AZ39" s="381"/>
      <c r="BA39" s="381"/>
      <c r="BB39" s="381"/>
    </row>
    <row r="40" spans="2:54">
      <c r="B40" s="189"/>
      <c r="C40" s="189"/>
      <c r="D40" s="189"/>
      <c r="E40" s="189"/>
      <c r="F40" s="188"/>
      <c r="G40" s="188"/>
      <c r="H40" s="188"/>
      <c r="I40" s="188"/>
      <c r="J40" s="188"/>
      <c r="K40" s="188"/>
      <c r="L40" s="27"/>
      <c r="M40" s="186">
        <f>②認可内容変更届出書!M41</f>
        <v>0</v>
      </c>
      <c r="N40" s="379">
        <f>②認可内容変更届出書!N41</f>
        <v>0</v>
      </c>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189"/>
      <c r="AP40" s="189"/>
      <c r="AR40" s="381"/>
      <c r="AS40" s="381"/>
      <c r="AT40" s="381"/>
      <c r="AU40" s="381"/>
      <c r="AV40" s="381"/>
      <c r="AW40" s="381"/>
      <c r="AX40" s="381"/>
      <c r="AY40" s="381"/>
      <c r="AZ40" s="381"/>
      <c r="BA40" s="381"/>
      <c r="BB40" s="381"/>
    </row>
    <row r="41" spans="2:54" ht="14.25" customHeight="1">
      <c r="B41" s="189"/>
      <c r="C41" s="189"/>
      <c r="D41" s="189"/>
      <c r="E41" s="189"/>
      <c r="F41" s="188"/>
      <c r="G41" s="188"/>
      <c r="H41" s="188"/>
      <c r="I41" s="188"/>
      <c r="J41" s="188"/>
      <c r="K41" s="188"/>
      <c r="L41" s="27"/>
      <c r="M41" s="186">
        <f>②認可内容変更届出書!M42</f>
        <v>0</v>
      </c>
      <c r="N41" s="379">
        <f>②認可内容変更届出書!N42</f>
        <v>0</v>
      </c>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379"/>
      <c r="AO41" s="189"/>
      <c r="AP41" s="189"/>
    </row>
    <row r="42" spans="2:54">
      <c r="B42" s="189"/>
      <c r="C42" s="189"/>
      <c r="D42" s="189"/>
      <c r="E42" s="189"/>
      <c r="F42" s="188"/>
      <c r="G42" s="188"/>
      <c r="H42" s="188"/>
      <c r="I42" s="188"/>
      <c r="J42" s="188"/>
      <c r="K42" s="188"/>
      <c r="L42" s="27"/>
      <c r="M42" s="27"/>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189"/>
      <c r="AP42" s="189"/>
    </row>
    <row r="43" spans="2:54">
      <c r="B43" s="119"/>
      <c r="C43" s="119"/>
      <c r="D43" s="119"/>
      <c r="E43" s="119"/>
      <c r="F43" s="188"/>
      <c r="G43" s="188"/>
      <c r="H43" s="188"/>
      <c r="I43" s="188"/>
      <c r="J43" s="188"/>
      <c r="K43" s="188"/>
      <c r="L43" s="27"/>
      <c r="M43" s="2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9"/>
      <c r="AP43" s="119"/>
    </row>
    <row r="44" spans="2:54">
      <c r="B44" s="119"/>
      <c r="C44" s="119"/>
      <c r="D44" s="119"/>
      <c r="E44" s="119"/>
      <c r="F44" s="369" t="s">
        <v>518</v>
      </c>
      <c r="G44" s="369"/>
      <c r="H44" s="369"/>
      <c r="I44" s="369"/>
      <c r="J44" s="369"/>
      <c r="K44" s="369"/>
      <c r="L44" s="27"/>
      <c r="M44" s="186">
        <f>+②認可内容変更届出書!M44</f>
        <v>0</v>
      </c>
      <c r="N44" s="386">
        <f>②認可内容変更届出書!N44</f>
        <v>0</v>
      </c>
      <c r="O44" s="386"/>
      <c r="P44" s="386"/>
      <c r="Q44" s="367">
        <f>+②認可内容変更届出書!Q44</f>
        <v>0</v>
      </c>
      <c r="R44" s="367"/>
      <c r="S44" s="367"/>
      <c r="T44" s="367" t="s">
        <v>279</v>
      </c>
      <c r="U44" s="367"/>
      <c r="V44" s="367">
        <f>+②認可内容変更届出書!V44</f>
        <v>0</v>
      </c>
      <c r="W44" s="367"/>
      <c r="X44" s="367"/>
      <c r="Y44" s="367" t="s">
        <v>302</v>
      </c>
      <c r="Z44" s="367"/>
      <c r="AA44" s="367">
        <f>+②認可内容変更届出書!AA44</f>
        <v>0</v>
      </c>
      <c r="AB44" s="367"/>
      <c r="AC44" s="367"/>
      <c r="AD44" s="367" t="s">
        <v>303</v>
      </c>
      <c r="AE44" s="367"/>
      <c r="AF44" s="117"/>
      <c r="AG44" s="117"/>
      <c r="AH44" s="117"/>
      <c r="AI44" s="117"/>
      <c r="AJ44" s="117"/>
      <c r="AK44" s="117"/>
      <c r="AL44" s="117"/>
      <c r="AM44" s="117"/>
      <c r="AN44" s="117"/>
      <c r="AO44" s="119"/>
      <c r="AP44" s="119"/>
    </row>
    <row r="45" spans="2:54">
      <c r="B45" s="119"/>
      <c r="C45" s="119"/>
      <c r="D45" s="119"/>
      <c r="E45" s="119"/>
      <c r="F45" s="188"/>
      <c r="G45" s="188"/>
      <c r="H45" s="188"/>
      <c r="I45" s="188"/>
      <c r="J45" s="188"/>
      <c r="K45" s="188"/>
      <c r="L45" s="27"/>
      <c r="M45" s="186">
        <f>+②認可内容変更届出書!M45</f>
        <v>0</v>
      </c>
      <c r="N45" s="386" t="str">
        <f>②認可内容変更届出書!N45</f>
        <v>　</v>
      </c>
      <c r="O45" s="386"/>
      <c r="P45" s="386"/>
      <c r="Q45" s="367">
        <f>+②認可内容変更届出書!Q45</f>
        <v>0</v>
      </c>
      <c r="R45" s="367"/>
      <c r="S45" s="367"/>
      <c r="T45" s="367" t="s">
        <v>279</v>
      </c>
      <c r="U45" s="367"/>
      <c r="V45" s="367">
        <f>+②認可内容変更届出書!V45</f>
        <v>0</v>
      </c>
      <c r="W45" s="367"/>
      <c r="X45" s="367"/>
      <c r="Y45" s="367" t="s">
        <v>302</v>
      </c>
      <c r="Z45" s="367"/>
      <c r="AA45" s="367">
        <f>+②認可内容変更届出書!AA45</f>
        <v>0</v>
      </c>
      <c r="AB45" s="367"/>
      <c r="AC45" s="367"/>
      <c r="AD45" s="367" t="s">
        <v>303</v>
      </c>
      <c r="AE45" s="367"/>
      <c r="AF45" s="117"/>
      <c r="AG45" s="117"/>
      <c r="AH45" s="117"/>
      <c r="AI45" s="117"/>
      <c r="AJ45" s="117"/>
      <c r="AK45" s="117"/>
      <c r="AL45" s="117"/>
      <c r="AM45" s="117"/>
      <c r="AN45" s="117"/>
      <c r="AO45" s="119"/>
      <c r="AP45" s="119"/>
    </row>
    <row r="46" spans="2:54">
      <c r="B46" s="119"/>
      <c r="C46" s="119"/>
      <c r="D46" s="119"/>
      <c r="E46" s="119"/>
      <c r="F46" s="188"/>
      <c r="G46" s="188"/>
      <c r="H46" s="188"/>
      <c r="I46" s="188"/>
      <c r="J46" s="188"/>
      <c r="K46" s="188"/>
      <c r="L46" s="27"/>
      <c r="M46" s="186">
        <f>+②認可内容変更届出書!M46</f>
        <v>0</v>
      </c>
      <c r="N46" s="386" t="str">
        <f>②認可内容変更届出書!N46</f>
        <v>　</v>
      </c>
      <c r="O46" s="386"/>
      <c r="P46" s="386"/>
      <c r="Q46" s="367">
        <f>+②認可内容変更届出書!Q46</f>
        <v>0</v>
      </c>
      <c r="R46" s="367"/>
      <c r="S46" s="367"/>
      <c r="T46" s="367" t="s">
        <v>279</v>
      </c>
      <c r="U46" s="367"/>
      <c r="V46" s="367">
        <f>+②認可内容変更届出書!V46</f>
        <v>0</v>
      </c>
      <c r="W46" s="367"/>
      <c r="X46" s="367"/>
      <c r="Y46" s="367" t="s">
        <v>304</v>
      </c>
      <c r="Z46" s="367"/>
      <c r="AA46" s="367">
        <f>+②認可内容変更届出書!AA46</f>
        <v>0</v>
      </c>
      <c r="AB46" s="367"/>
      <c r="AC46" s="367"/>
      <c r="AD46" s="367" t="s">
        <v>305</v>
      </c>
      <c r="AE46" s="367"/>
      <c r="AF46" s="117"/>
      <c r="AG46" s="117"/>
      <c r="AH46" s="117"/>
      <c r="AI46" s="117"/>
      <c r="AJ46" s="117"/>
      <c r="AK46" s="117"/>
      <c r="AL46" s="117"/>
      <c r="AM46" s="117"/>
      <c r="AN46" s="117"/>
      <c r="AO46" s="119"/>
      <c r="AP46" s="119"/>
    </row>
    <row r="47" spans="2:54">
      <c r="B47" s="119"/>
      <c r="C47" s="119"/>
      <c r="D47" s="119"/>
      <c r="E47" s="119"/>
      <c r="F47" s="188"/>
      <c r="G47" s="188"/>
      <c r="H47" s="188"/>
      <c r="I47" s="188"/>
      <c r="J47" s="188"/>
      <c r="K47" s="188"/>
      <c r="L47" s="27"/>
      <c r="M47" s="186">
        <f>+②認可内容変更届出書!M47</f>
        <v>0</v>
      </c>
      <c r="N47" s="386" t="str">
        <f>②認可内容変更届出書!N47</f>
        <v>　</v>
      </c>
      <c r="O47" s="386"/>
      <c r="P47" s="386"/>
      <c r="Q47" s="367">
        <f>+②認可内容変更届出書!Q47</f>
        <v>0</v>
      </c>
      <c r="R47" s="367"/>
      <c r="S47" s="367"/>
      <c r="T47" s="367" t="s">
        <v>279</v>
      </c>
      <c r="U47" s="367"/>
      <c r="V47" s="367">
        <f>+②認可内容変更届出書!V47</f>
        <v>0</v>
      </c>
      <c r="W47" s="367"/>
      <c r="X47" s="367"/>
      <c r="Y47" s="367" t="s">
        <v>304</v>
      </c>
      <c r="Z47" s="367"/>
      <c r="AA47" s="367">
        <f>+②認可内容変更届出書!AA47</f>
        <v>0</v>
      </c>
      <c r="AB47" s="367"/>
      <c r="AC47" s="367"/>
      <c r="AD47" s="367" t="s">
        <v>305</v>
      </c>
      <c r="AE47" s="367"/>
      <c r="AF47" s="117"/>
      <c r="AG47" s="117"/>
      <c r="AH47" s="117"/>
      <c r="AI47" s="117"/>
      <c r="AJ47" s="117"/>
      <c r="AK47" s="117"/>
      <c r="AL47" s="117"/>
      <c r="AM47" s="117"/>
      <c r="AN47" s="117"/>
      <c r="AO47" s="119"/>
      <c r="AP47" s="119"/>
    </row>
    <row r="48" spans="2:54">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row>
  </sheetData>
  <sheetProtection sheet="1" selectLockedCells="1"/>
  <mergeCells count="62">
    <mergeCell ref="AA47:AC47"/>
    <mergeCell ref="AD47:AE47"/>
    <mergeCell ref="N47:P47"/>
    <mergeCell ref="Q47:S47"/>
    <mergeCell ref="T47:U47"/>
    <mergeCell ref="V47:X47"/>
    <mergeCell ref="Y47:Z47"/>
    <mergeCell ref="AA45:AC45"/>
    <mergeCell ref="AD45:AE45"/>
    <mergeCell ref="N46:P46"/>
    <mergeCell ref="Q46:S46"/>
    <mergeCell ref="T46:U46"/>
    <mergeCell ref="V46:X46"/>
    <mergeCell ref="Y46:Z46"/>
    <mergeCell ref="AA46:AC46"/>
    <mergeCell ref="AD46:AE46"/>
    <mergeCell ref="N45:P45"/>
    <mergeCell ref="Q45:S45"/>
    <mergeCell ref="T45:U45"/>
    <mergeCell ref="V45:X45"/>
    <mergeCell ref="Y45:Z45"/>
    <mergeCell ref="AC18:AP18"/>
    <mergeCell ref="N36:AN36"/>
    <mergeCell ref="F38:K38"/>
    <mergeCell ref="F44:K44"/>
    <mergeCell ref="N44:P44"/>
    <mergeCell ref="Q44:S44"/>
    <mergeCell ref="T44:U44"/>
    <mergeCell ref="V44:X44"/>
    <mergeCell ref="Y44:Z44"/>
    <mergeCell ref="AA44:AC44"/>
    <mergeCell ref="AD44:AE44"/>
    <mergeCell ref="N41:AN41"/>
    <mergeCell ref="B5:AP5"/>
    <mergeCell ref="AA9:AB9"/>
    <mergeCell ref="AE9:AF9"/>
    <mergeCell ref="AG9:AH9"/>
    <mergeCell ref="AJ9:AK9"/>
    <mergeCell ref="AM9:AN9"/>
    <mergeCell ref="AR9:BB11"/>
    <mergeCell ref="AR17:BB18"/>
    <mergeCell ref="AR33:BB40"/>
    <mergeCell ref="N35:AN35"/>
    <mergeCell ref="U20:AA20"/>
    <mergeCell ref="AC20:AG20"/>
    <mergeCell ref="AH20:AN20"/>
    <mergeCell ref="B26:AP27"/>
    <mergeCell ref="U15:AA15"/>
    <mergeCell ref="AC15:AP15"/>
    <mergeCell ref="AC16:AP16"/>
    <mergeCell ref="AC17:AP17"/>
    <mergeCell ref="U18:AA18"/>
    <mergeCell ref="F31:K31"/>
    <mergeCell ref="N31:AN31"/>
    <mergeCell ref="F33:K33"/>
    <mergeCell ref="AS25:BC26"/>
    <mergeCell ref="AR21:BB22"/>
    <mergeCell ref="N38:AN38"/>
    <mergeCell ref="N39:AN39"/>
    <mergeCell ref="N40:AN40"/>
    <mergeCell ref="N33:AN33"/>
    <mergeCell ref="N34:AN34"/>
  </mergeCells>
  <phoneticPr fontId="1"/>
  <dataValidations count="1">
    <dataValidation imeMode="halfAlpha" allowBlank="1" showInputMessage="1" showErrorMessage="1" sqref="AG9:AH9 AJ9:AK9 AM9:AN9"/>
  </dataValidations>
  <printOptions horizontalCentered="1"/>
  <pageMargins left="0.59055118110236227" right="0" top="0.74803149606299213" bottom="0.55118110236220474" header="0.51181102362204722"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E39"/>
  <sheetViews>
    <sheetView showGridLines="0" showRowColHeaders="0" view="pageBreakPreview" zoomScale="90" zoomScaleNormal="100" zoomScaleSheetLayoutView="90" workbookViewId="0">
      <selection activeCell="AA15" sqref="AA15:AL15"/>
    </sheetView>
  </sheetViews>
  <sheetFormatPr defaultColWidth="2.5" defaultRowHeight="15" customHeight="1"/>
  <cols>
    <col min="1" max="1" width="6.625" style="24" customWidth="1"/>
    <col min="2" max="3" width="2.5" style="15" customWidth="1"/>
    <col min="4" max="10" width="2.75" style="15" customWidth="1"/>
    <col min="11" max="34" width="2.5" style="15"/>
    <col min="35" max="35" width="2.5" style="15" customWidth="1"/>
    <col min="36" max="36" width="2.5" style="15"/>
    <col min="37" max="37" width="2.5" style="15" customWidth="1"/>
    <col min="38" max="38" width="2.5" style="15"/>
    <col min="39" max="57" width="2.5" style="208"/>
    <col min="58" max="16384" width="2.5" style="15"/>
  </cols>
  <sheetData>
    <row r="1" spans="2:57" ht="15" customHeight="1">
      <c r="B1" s="27"/>
      <c r="C1" s="27"/>
      <c r="D1" s="27"/>
      <c r="E1" s="27"/>
      <c r="F1" s="27"/>
      <c r="G1" s="27"/>
      <c r="H1" s="27"/>
      <c r="I1" s="27"/>
      <c r="J1" s="27"/>
      <c r="K1" s="27"/>
      <c r="L1" s="27"/>
      <c r="M1" s="27"/>
      <c r="N1" s="27"/>
      <c r="O1" s="27"/>
      <c r="P1" s="27"/>
      <c r="Q1" s="27"/>
      <c r="R1" s="27"/>
      <c r="S1" s="27"/>
      <c r="T1" s="27"/>
      <c r="U1" s="27"/>
      <c r="V1" s="27"/>
      <c r="W1" s="27"/>
      <c r="X1" s="27"/>
      <c r="Y1" s="27"/>
      <c r="Z1" s="27"/>
      <c r="AA1" s="28"/>
      <c r="AB1" s="28"/>
      <c r="AC1" s="28"/>
      <c r="AD1" s="28"/>
      <c r="AE1" s="28"/>
      <c r="AF1" s="28"/>
      <c r="AG1" s="28"/>
      <c r="AH1" s="28"/>
      <c r="AI1" s="28"/>
      <c r="AJ1" s="28"/>
      <c r="AK1" s="28"/>
      <c r="AL1" s="27"/>
    </row>
    <row r="2" spans="2:57" ht="15" customHeight="1">
      <c r="B2" s="378" t="s">
        <v>258</v>
      </c>
      <c r="C2" s="378"/>
      <c r="D2" s="378"/>
      <c r="E2" s="378"/>
      <c r="F2" s="378"/>
      <c r="G2" s="378"/>
      <c r="H2" s="378"/>
      <c r="I2" s="378"/>
      <c r="J2" s="27"/>
      <c r="K2" s="27"/>
      <c r="L2" s="27"/>
      <c r="M2" s="27"/>
      <c r="N2" s="27"/>
      <c r="O2" s="27"/>
      <c r="P2" s="27"/>
      <c r="Q2" s="27"/>
      <c r="R2" s="27"/>
      <c r="S2" s="27"/>
      <c r="T2" s="27"/>
      <c r="U2" s="27"/>
      <c r="V2" s="27"/>
      <c r="W2" s="27"/>
      <c r="X2" s="27"/>
      <c r="Y2" s="27"/>
      <c r="Z2" s="27"/>
      <c r="AA2" s="28"/>
      <c r="AB2" s="28"/>
      <c r="AC2" s="28"/>
      <c r="AD2" s="28"/>
      <c r="AE2" s="28"/>
      <c r="AF2" s="28"/>
      <c r="AG2" s="28"/>
      <c r="AH2" s="28"/>
      <c r="AI2" s="28"/>
      <c r="AJ2" s="28"/>
      <c r="AK2" s="28"/>
      <c r="AL2" s="27"/>
    </row>
    <row r="3" spans="2:57" ht="15" customHeight="1">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row>
    <row r="4" spans="2:57" ht="21.75" customHeight="1">
      <c r="B4" s="451" t="s">
        <v>259</v>
      </c>
      <c r="C4" s="452"/>
      <c r="D4" s="424" t="s">
        <v>260</v>
      </c>
      <c r="E4" s="424"/>
      <c r="F4" s="424"/>
      <c r="G4" s="424"/>
      <c r="H4" s="424"/>
      <c r="I4" s="424"/>
      <c r="J4" s="424"/>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row>
    <row r="5" spans="2:57" ht="54.75" customHeight="1">
      <c r="B5" s="453"/>
      <c r="C5" s="454"/>
      <c r="D5" s="425" t="s">
        <v>261</v>
      </c>
      <c r="E5" s="426"/>
      <c r="F5" s="426"/>
      <c r="G5" s="426"/>
      <c r="H5" s="426"/>
      <c r="I5" s="426"/>
      <c r="J5" s="426"/>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208" t="s">
        <v>97</v>
      </c>
      <c r="AN5" s="403" t="s">
        <v>550</v>
      </c>
      <c r="AO5" s="403"/>
      <c r="AP5" s="403"/>
      <c r="AQ5" s="403"/>
      <c r="AR5" s="403"/>
      <c r="AS5" s="403"/>
      <c r="AT5" s="403"/>
      <c r="AU5" s="403"/>
      <c r="AV5" s="403"/>
      <c r="AW5" s="403"/>
      <c r="AX5" s="403"/>
      <c r="AY5" s="403"/>
      <c r="AZ5" s="403"/>
      <c r="BA5" s="403"/>
      <c r="BB5" s="403"/>
    </row>
    <row r="6" spans="2:57" ht="24.95" customHeight="1">
      <c r="B6" s="453"/>
      <c r="C6" s="454"/>
      <c r="D6" s="439" t="s">
        <v>262</v>
      </c>
      <c r="E6" s="440"/>
      <c r="F6" s="440"/>
      <c r="G6" s="440"/>
      <c r="H6" s="440"/>
      <c r="I6" s="440"/>
      <c r="J6" s="441"/>
      <c r="K6" s="138" t="s">
        <v>263</v>
      </c>
      <c r="L6" s="427" t="s">
        <v>264</v>
      </c>
      <c r="M6" s="427"/>
      <c r="N6" s="427"/>
      <c r="O6" s="427"/>
      <c r="P6" s="387"/>
      <c r="Q6" s="387"/>
      <c r="R6" s="387"/>
      <c r="S6" s="309" t="s">
        <v>265</v>
      </c>
      <c r="T6" s="387"/>
      <c r="U6" s="387"/>
      <c r="V6" s="387"/>
      <c r="W6" s="387"/>
      <c r="X6" s="139" t="s">
        <v>266</v>
      </c>
      <c r="Y6" s="139"/>
      <c r="Z6" s="139"/>
      <c r="AA6" s="139"/>
      <c r="AB6" s="139"/>
      <c r="AC6" s="139"/>
      <c r="AD6" s="139"/>
      <c r="AE6" s="139"/>
      <c r="AF6" s="139"/>
      <c r="AG6" s="139"/>
      <c r="AH6" s="139"/>
      <c r="AI6" s="139"/>
      <c r="AJ6" s="139"/>
      <c r="AK6" s="139"/>
      <c r="AL6" s="140"/>
    </row>
    <row r="7" spans="2:57" ht="24.95" customHeight="1">
      <c r="B7" s="453"/>
      <c r="C7" s="454"/>
      <c r="D7" s="442"/>
      <c r="E7" s="443"/>
      <c r="F7" s="443"/>
      <c r="G7" s="443"/>
      <c r="H7" s="443"/>
      <c r="I7" s="443"/>
      <c r="J7" s="444"/>
      <c r="K7" s="416"/>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8"/>
      <c r="AM7" s="208" t="s">
        <v>97</v>
      </c>
      <c r="AN7" s="362" t="s">
        <v>551</v>
      </c>
      <c r="AO7" s="362"/>
      <c r="AP7" s="362"/>
      <c r="AQ7" s="362"/>
      <c r="AR7" s="362"/>
      <c r="AS7" s="362"/>
      <c r="AT7" s="362"/>
      <c r="AU7" s="362"/>
      <c r="AV7" s="362"/>
      <c r="AW7" s="362"/>
      <c r="AX7" s="362"/>
      <c r="AY7" s="362"/>
      <c r="AZ7" s="362"/>
      <c r="BA7" s="362"/>
      <c r="BB7" s="362"/>
    </row>
    <row r="8" spans="2:57" ht="24.95" customHeight="1">
      <c r="B8" s="453"/>
      <c r="C8" s="454"/>
      <c r="D8" s="442"/>
      <c r="E8" s="443"/>
      <c r="F8" s="443"/>
      <c r="G8" s="443"/>
      <c r="H8" s="443"/>
      <c r="I8" s="443"/>
      <c r="J8" s="444"/>
      <c r="K8" s="416"/>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8"/>
      <c r="AN8" s="362"/>
      <c r="AO8" s="362"/>
      <c r="AP8" s="362"/>
      <c r="AQ8" s="362"/>
      <c r="AR8" s="362"/>
      <c r="AS8" s="362"/>
      <c r="AT8" s="362"/>
      <c r="AU8" s="362"/>
      <c r="AV8" s="362"/>
      <c r="AW8" s="362"/>
      <c r="AX8" s="362"/>
      <c r="AY8" s="362"/>
      <c r="AZ8" s="362"/>
      <c r="BA8" s="362"/>
      <c r="BB8" s="362"/>
    </row>
    <row r="9" spans="2:57" ht="30" customHeight="1">
      <c r="B9" s="453"/>
      <c r="C9" s="454"/>
      <c r="D9" s="442"/>
      <c r="E9" s="443"/>
      <c r="F9" s="443"/>
      <c r="G9" s="443"/>
      <c r="H9" s="443"/>
      <c r="I9" s="443"/>
      <c r="J9" s="444"/>
      <c r="K9" s="410" t="s">
        <v>267</v>
      </c>
      <c r="L9" s="411"/>
      <c r="M9" s="411"/>
      <c r="N9" s="411"/>
      <c r="O9" s="411"/>
      <c r="P9" s="411"/>
      <c r="Q9" s="411"/>
      <c r="R9" s="411"/>
      <c r="S9" s="412"/>
      <c r="T9" s="412"/>
      <c r="U9" s="412"/>
      <c r="V9" s="412"/>
      <c r="W9" s="412"/>
      <c r="X9" s="412"/>
      <c r="Y9" s="412"/>
      <c r="Z9" s="412"/>
      <c r="AA9" s="412"/>
      <c r="AB9" s="412"/>
      <c r="AC9" s="412"/>
      <c r="AD9" s="412"/>
      <c r="AE9" s="412"/>
      <c r="AF9" s="412"/>
      <c r="AG9" s="412"/>
      <c r="AH9" s="412"/>
      <c r="AI9" s="412"/>
      <c r="AJ9" s="412"/>
      <c r="AK9" s="412"/>
      <c r="AL9" s="413"/>
    </row>
    <row r="10" spans="2:57" ht="27.75" customHeight="1">
      <c r="B10" s="453"/>
      <c r="C10" s="454"/>
      <c r="D10" s="442"/>
      <c r="E10" s="443"/>
      <c r="F10" s="443"/>
      <c r="G10" s="443"/>
      <c r="H10" s="443"/>
      <c r="I10" s="443"/>
      <c r="J10" s="444"/>
      <c r="K10" s="415" t="s">
        <v>268</v>
      </c>
      <c r="L10" s="415"/>
      <c r="M10" s="415"/>
      <c r="N10" s="415"/>
      <c r="O10" s="408"/>
      <c r="P10" s="409"/>
      <c r="Q10" s="409"/>
      <c r="R10" s="314" t="s">
        <v>269</v>
      </c>
      <c r="S10" s="409"/>
      <c r="T10" s="409"/>
      <c r="U10" s="409"/>
      <c r="V10" s="314" t="s">
        <v>269</v>
      </c>
      <c r="W10" s="419"/>
      <c r="X10" s="419"/>
      <c r="Y10" s="419"/>
      <c r="Z10" s="419"/>
      <c r="AA10" s="419"/>
      <c r="AB10" s="419"/>
      <c r="AC10" s="419"/>
      <c r="AD10" s="419"/>
      <c r="AE10" s="419"/>
      <c r="AF10" s="419"/>
      <c r="AG10" s="419"/>
      <c r="AH10" s="419"/>
      <c r="AI10" s="419"/>
      <c r="AJ10" s="419"/>
      <c r="AK10" s="419"/>
      <c r="AL10" s="420"/>
      <c r="AM10" s="208" t="s">
        <v>97</v>
      </c>
      <c r="AN10" s="362" t="s">
        <v>552</v>
      </c>
      <c r="AO10" s="362"/>
      <c r="AP10" s="362"/>
      <c r="AQ10" s="362"/>
      <c r="AR10" s="362"/>
      <c r="AS10" s="362"/>
      <c r="AT10" s="362"/>
      <c r="AU10" s="362"/>
      <c r="AV10" s="362"/>
      <c r="AW10" s="362"/>
      <c r="AX10" s="362"/>
      <c r="AY10" s="362"/>
      <c r="AZ10" s="362"/>
      <c r="BA10" s="362"/>
      <c r="BB10" s="362"/>
    </row>
    <row r="11" spans="2:57" ht="27" customHeight="1">
      <c r="B11" s="453"/>
      <c r="C11" s="454"/>
      <c r="D11" s="442"/>
      <c r="E11" s="443"/>
      <c r="F11" s="443"/>
      <c r="G11" s="443"/>
      <c r="H11" s="443"/>
      <c r="I11" s="443"/>
      <c r="J11" s="444"/>
      <c r="K11" s="415" t="s">
        <v>270</v>
      </c>
      <c r="L11" s="415"/>
      <c r="M11" s="415"/>
      <c r="N11" s="415"/>
      <c r="O11" s="408"/>
      <c r="P11" s="409"/>
      <c r="Q11" s="409"/>
      <c r="R11" s="315" t="s">
        <v>269</v>
      </c>
      <c r="S11" s="414"/>
      <c r="T11" s="414"/>
      <c r="U11" s="414"/>
      <c r="V11" s="315" t="s">
        <v>269</v>
      </c>
      <c r="W11" s="419"/>
      <c r="X11" s="419"/>
      <c r="Y11" s="419"/>
      <c r="Z11" s="419"/>
      <c r="AA11" s="419"/>
      <c r="AB11" s="419"/>
      <c r="AC11" s="419"/>
      <c r="AD11" s="419"/>
      <c r="AE11" s="419"/>
      <c r="AF11" s="419"/>
      <c r="AG11" s="419"/>
      <c r="AH11" s="419"/>
      <c r="AI11" s="419"/>
      <c r="AJ11" s="419"/>
      <c r="AK11" s="419"/>
      <c r="AL11" s="420"/>
      <c r="AN11" s="362"/>
      <c r="AO11" s="362"/>
      <c r="AP11" s="362"/>
      <c r="AQ11" s="362"/>
      <c r="AR11" s="362"/>
      <c r="AS11" s="362"/>
      <c r="AT11" s="362"/>
      <c r="AU11" s="362"/>
      <c r="AV11" s="362"/>
      <c r="AW11" s="362"/>
      <c r="AX11" s="362"/>
      <c r="AY11" s="362"/>
      <c r="AZ11" s="362"/>
      <c r="BA11" s="362"/>
      <c r="BB11" s="362"/>
    </row>
    <row r="12" spans="2:57" ht="29.25" customHeight="1">
      <c r="B12" s="453"/>
      <c r="C12" s="454"/>
      <c r="D12" s="445"/>
      <c r="E12" s="446"/>
      <c r="F12" s="446"/>
      <c r="G12" s="446"/>
      <c r="H12" s="446"/>
      <c r="I12" s="446"/>
      <c r="J12" s="447"/>
      <c r="K12" s="391" t="s">
        <v>271</v>
      </c>
      <c r="L12" s="391"/>
      <c r="M12" s="391"/>
      <c r="N12" s="391"/>
      <c r="O12" s="428"/>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30"/>
    </row>
    <row r="13" spans="2:57" s="115" customFormat="1" ht="36" customHeight="1">
      <c r="B13" s="453"/>
      <c r="C13" s="454"/>
      <c r="D13" s="457" t="s">
        <v>272</v>
      </c>
      <c r="E13" s="457"/>
      <c r="F13" s="457"/>
      <c r="G13" s="457"/>
      <c r="H13" s="457"/>
      <c r="I13" s="457"/>
      <c r="J13" s="457"/>
      <c r="K13" s="458"/>
      <c r="L13" s="459"/>
      <c r="M13" s="459"/>
      <c r="N13" s="459"/>
      <c r="O13" s="459"/>
      <c r="P13" s="459"/>
      <c r="Q13" s="459"/>
      <c r="R13" s="459"/>
      <c r="S13" s="460"/>
      <c r="T13" s="457" t="s">
        <v>273</v>
      </c>
      <c r="U13" s="457"/>
      <c r="V13" s="457"/>
      <c r="W13" s="457"/>
      <c r="X13" s="457"/>
      <c r="Y13" s="457"/>
      <c r="Z13" s="457"/>
      <c r="AA13" s="392"/>
      <c r="AB13" s="393"/>
      <c r="AC13" s="393"/>
      <c r="AD13" s="393"/>
      <c r="AE13" s="393"/>
      <c r="AF13" s="393"/>
      <c r="AG13" s="393"/>
      <c r="AH13" s="393"/>
      <c r="AI13" s="393"/>
      <c r="AJ13" s="393"/>
      <c r="AK13" s="393"/>
      <c r="AL13" s="394"/>
      <c r="AM13" s="208" t="s">
        <v>553</v>
      </c>
      <c r="AN13" s="404" t="s">
        <v>554</v>
      </c>
      <c r="AO13" s="404"/>
      <c r="AP13" s="404"/>
      <c r="AQ13" s="404"/>
      <c r="AR13" s="404"/>
      <c r="AS13" s="404"/>
      <c r="AT13" s="404"/>
      <c r="AU13" s="404"/>
      <c r="AV13" s="404"/>
      <c r="AW13" s="404"/>
      <c r="AX13" s="404"/>
      <c r="AY13" s="404"/>
      <c r="AZ13" s="404"/>
      <c r="BA13" s="404"/>
      <c r="BB13" s="404"/>
      <c r="BC13" s="208"/>
      <c r="BD13" s="208"/>
      <c r="BE13" s="208"/>
    </row>
    <row r="14" spans="2:57" s="115" customFormat="1" ht="20.100000000000001" customHeight="1">
      <c r="B14" s="453"/>
      <c r="C14" s="454"/>
      <c r="D14" s="461" t="s">
        <v>274</v>
      </c>
      <c r="E14" s="464" t="s">
        <v>275</v>
      </c>
      <c r="F14" s="465"/>
      <c r="G14" s="465"/>
      <c r="H14" s="465"/>
      <c r="I14" s="465"/>
      <c r="J14" s="466"/>
      <c r="K14" s="470" t="s">
        <v>276</v>
      </c>
      <c r="L14" s="470"/>
      <c r="M14" s="472"/>
      <c r="N14" s="473"/>
      <c r="O14" s="473"/>
      <c r="P14" s="473"/>
      <c r="Q14" s="473"/>
      <c r="R14" s="473"/>
      <c r="S14" s="473"/>
      <c r="T14" s="473"/>
      <c r="U14" s="474"/>
      <c r="V14" s="478" t="s">
        <v>277</v>
      </c>
      <c r="W14" s="478"/>
      <c r="X14" s="478"/>
      <c r="Y14" s="478"/>
      <c r="Z14" s="478"/>
      <c r="AA14" s="400"/>
      <c r="AB14" s="400"/>
      <c r="AC14" s="400"/>
      <c r="AD14" s="400"/>
      <c r="AE14" s="400"/>
      <c r="AF14" s="400"/>
      <c r="AG14" s="400"/>
      <c r="AH14" s="400"/>
      <c r="AI14" s="400"/>
      <c r="AJ14" s="400"/>
      <c r="AK14" s="400"/>
      <c r="AL14" s="400"/>
      <c r="AM14" s="208"/>
      <c r="AN14" s="406" t="s">
        <v>555</v>
      </c>
      <c r="AO14" s="406"/>
      <c r="AP14" s="406"/>
      <c r="AQ14" s="406"/>
      <c r="AR14" s="406"/>
      <c r="AS14" s="406"/>
      <c r="AT14" s="406"/>
      <c r="AU14" s="406"/>
      <c r="AV14" s="406"/>
      <c r="AW14" s="406"/>
      <c r="AX14" s="406"/>
      <c r="AY14" s="406"/>
      <c r="AZ14" s="406"/>
      <c r="BA14" s="406"/>
      <c r="BB14" s="406"/>
      <c r="BC14" s="208"/>
      <c r="BD14" s="208"/>
      <c r="BE14" s="208"/>
    </row>
    <row r="15" spans="2:57" s="115" customFormat="1" ht="35.25" customHeight="1">
      <c r="B15" s="453"/>
      <c r="C15" s="454"/>
      <c r="D15" s="462"/>
      <c r="E15" s="467"/>
      <c r="F15" s="468"/>
      <c r="G15" s="468"/>
      <c r="H15" s="468"/>
      <c r="I15" s="468"/>
      <c r="J15" s="469"/>
      <c r="K15" s="471"/>
      <c r="L15" s="471"/>
      <c r="M15" s="475"/>
      <c r="N15" s="476"/>
      <c r="O15" s="476"/>
      <c r="P15" s="476"/>
      <c r="Q15" s="476"/>
      <c r="R15" s="476"/>
      <c r="S15" s="476"/>
      <c r="T15" s="476"/>
      <c r="U15" s="477"/>
      <c r="V15" s="401" t="s">
        <v>278</v>
      </c>
      <c r="W15" s="401"/>
      <c r="X15" s="401"/>
      <c r="Y15" s="401"/>
      <c r="Z15" s="401"/>
      <c r="AA15" s="402"/>
      <c r="AB15" s="402"/>
      <c r="AC15" s="402"/>
      <c r="AD15" s="402"/>
      <c r="AE15" s="402"/>
      <c r="AF15" s="402"/>
      <c r="AG15" s="402"/>
      <c r="AH15" s="402"/>
      <c r="AI15" s="402"/>
      <c r="AJ15" s="402"/>
      <c r="AK15" s="402"/>
      <c r="AL15" s="402"/>
      <c r="AM15" s="208" t="s">
        <v>97</v>
      </c>
      <c r="AN15" s="406"/>
      <c r="AO15" s="406"/>
      <c r="AP15" s="406"/>
      <c r="AQ15" s="406"/>
      <c r="AR15" s="406"/>
      <c r="AS15" s="406"/>
      <c r="AT15" s="406"/>
      <c r="AU15" s="406"/>
      <c r="AV15" s="406"/>
      <c r="AW15" s="406"/>
      <c r="AX15" s="406"/>
      <c r="AY15" s="406"/>
      <c r="AZ15" s="406"/>
      <c r="BA15" s="406"/>
      <c r="BB15" s="406"/>
      <c r="BC15" s="208"/>
      <c r="BD15" s="208"/>
      <c r="BE15" s="208"/>
    </row>
    <row r="16" spans="2:57" s="115" customFormat="1" ht="29.25" customHeight="1">
      <c r="B16" s="453"/>
      <c r="C16" s="454"/>
      <c r="D16" s="462"/>
      <c r="E16" s="448" t="s">
        <v>207</v>
      </c>
      <c r="F16" s="449"/>
      <c r="G16" s="449"/>
      <c r="H16" s="449"/>
      <c r="I16" s="449"/>
      <c r="J16" s="450"/>
      <c r="K16" s="16"/>
      <c r="L16" s="398"/>
      <c r="M16" s="398"/>
      <c r="N16" s="399"/>
      <c r="O16" s="399"/>
      <c r="P16" s="399"/>
      <c r="Q16" s="316" t="s">
        <v>279</v>
      </c>
      <c r="R16" s="399"/>
      <c r="S16" s="399"/>
      <c r="T16" s="316" t="s">
        <v>280</v>
      </c>
      <c r="U16" s="399"/>
      <c r="V16" s="399"/>
      <c r="W16" s="316" t="s">
        <v>281</v>
      </c>
      <c r="X16" s="316" t="s">
        <v>282</v>
      </c>
      <c r="Y16" s="399"/>
      <c r="Z16" s="399"/>
      <c r="AA16" s="431" t="s">
        <v>283</v>
      </c>
      <c r="AB16" s="431"/>
      <c r="AC16" s="30"/>
      <c r="AD16" s="30"/>
      <c r="AE16" s="30"/>
      <c r="AF16" s="30"/>
      <c r="AG16" s="30"/>
      <c r="AH16" s="31"/>
      <c r="AI16" s="31"/>
      <c r="AJ16" s="31"/>
      <c r="AK16" s="31"/>
      <c r="AL16" s="141"/>
      <c r="AM16" s="208" t="s">
        <v>97</v>
      </c>
      <c r="AN16" s="362" t="s">
        <v>556</v>
      </c>
      <c r="AO16" s="362"/>
      <c r="AP16" s="362"/>
      <c r="AQ16" s="362"/>
      <c r="AR16" s="362"/>
      <c r="AS16" s="362"/>
      <c r="AT16" s="362"/>
      <c r="AU16" s="362"/>
      <c r="AV16" s="362"/>
      <c r="AW16" s="362"/>
      <c r="AX16" s="362"/>
      <c r="AY16" s="362"/>
      <c r="AZ16" s="362"/>
      <c r="BA16" s="362"/>
      <c r="BB16" s="362"/>
      <c r="BC16" s="208"/>
      <c r="BD16" s="208"/>
      <c r="BE16" s="208"/>
    </row>
    <row r="17" spans="2:57" s="115" customFormat="1" ht="31.5" customHeight="1">
      <c r="B17" s="453"/>
      <c r="C17" s="454"/>
      <c r="D17" s="462"/>
      <c r="E17" s="135"/>
      <c r="F17" s="136" t="s">
        <v>284</v>
      </c>
      <c r="G17" s="136"/>
      <c r="H17" s="136"/>
      <c r="I17" s="136"/>
      <c r="J17" s="137"/>
      <c r="K17" s="16"/>
      <c r="L17" s="398"/>
      <c r="M17" s="398"/>
      <c r="N17" s="399"/>
      <c r="O17" s="399"/>
      <c r="P17" s="399"/>
      <c r="Q17" s="316" t="s">
        <v>279</v>
      </c>
      <c r="R17" s="399"/>
      <c r="S17" s="399"/>
      <c r="T17" s="316" t="s">
        <v>280</v>
      </c>
      <c r="U17" s="399"/>
      <c r="V17" s="399"/>
      <c r="W17" s="316" t="s">
        <v>281</v>
      </c>
      <c r="X17" s="316"/>
      <c r="Y17" s="317"/>
      <c r="Z17" s="317"/>
      <c r="AA17" s="142"/>
      <c r="AB17" s="142"/>
      <c r="AC17" s="29"/>
      <c r="AD17" s="29"/>
      <c r="AE17" s="29"/>
      <c r="AF17" s="29"/>
      <c r="AG17" s="29"/>
      <c r="AH17" s="120"/>
      <c r="AI17" s="120"/>
      <c r="AJ17" s="120"/>
      <c r="AK17" s="120"/>
      <c r="AL17" s="143"/>
      <c r="AM17" s="208"/>
      <c r="AN17" s="362"/>
      <c r="AO17" s="362"/>
      <c r="AP17" s="362"/>
      <c r="AQ17" s="362"/>
      <c r="AR17" s="362"/>
      <c r="AS17" s="362"/>
      <c r="AT17" s="362"/>
      <c r="AU17" s="362"/>
      <c r="AV17" s="362"/>
      <c r="AW17" s="362"/>
      <c r="AX17" s="362"/>
      <c r="AY17" s="362"/>
      <c r="AZ17" s="362"/>
      <c r="BA17" s="362"/>
      <c r="BB17" s="362"/>
      <c r="BC17" s="208"/>
      <c r="BD17" s="208"/>
      <c r="BE17" s="208"/>
    </row>
    <row r="18" spans="2:57" s="115" customFormat="1" ht="24.95" customHeight="1">
      <c r="B18" s="453"/>
      <c r="C18" s="454"/>
      <c r="D18" s="462"/>
      <c r="E18" s="479" t="s">
        <v>285</v>
      </c>
      <c r="F18" s="480"/>
      <c r="G18" s="480"/>
      <c r="H18" s="480"/>
      <c r="I18" s="480"/>
      <c r="J18" s="481"/>
      <c r="K18" s="138" t="s">
        <v>282</v>
      </c>
      <c r="L18" s="427" t="s">
        <v>264</v>
      </c>
      <c r="M18" s="427"/>
      <c r="N18" s="427"/>
      <c r="O18" s="427"/>
      <c r="P18" s="387"/>
      <c r="Q18" s="387"/>
      <c r="R18" s="387"/>
      <c r="S18" s="309" t="s">
        <v>286</v>
      </c>
      <c r="T18" s="387"/>
      <c r="U18" s="387"/>
      <c r="V18" s="387"/>
      <c r="W18" s="387"/>
      <c r="X18" s="139" t="s">
        <v>287</v>
      </c>
      <c r="Y18" s="139"/>
      <c r="Z18" s="139"/>
      <c r="AA18" s="139"/>
      <c r="AB18" s="139"/>
      <c r="AC18" s="139"/>
      <c r="AD18" s="139"/>
      <c r="AE18" s="139"/>
      <c r="AF18" s="139"/>
      <c r="AG18" s="139"/>
      <c r="AH18" s="139"/>
      <c r="AI18" s="139"/>
      <c r="AJ18" s="139"/>
      <c r="AK18" s="139"/>
      <c r="AL18" s="140"/>
      <c r="AM18" s="208"/>
      <c r="AN18" s="208"/>
      <c r="AO18" s="208"/>
      <c r="AP18" s="208"/>
      <c r="AQ18" s="208"/>
      <c r="AR18" s="208"/>
      <c r="AS18" s="208"/>
      <c r="AT18" s="208"/>
      <c r="AU18" s="208"/>
      <c r="AV18" s="208"/>
      <c r="AW18" s="208"/>
      <c r="AX18" s="208"/>
      <c r="AY18" s="208"/>
      <c r="AZ18" s="208"/>
      <c r="BA18" s="208"/>
      <c r="BB18" s="208"/>
      <c r="BC18" s="208"/>
      <c r="BD18" s="208"/>
      <c r="BE18" s="208"/>
    </row>
    <row r="19" spans="2:57" ht="24.95" customHeight="1">
      <c r="B19" s="453"/>
      <c r="C19" s="454"/>
      <c r="D19" s="462"/>
      <c r="E19" s="482"/>
      <c r="F19" s="483"/>
      <c r="G19" s="483"/>
      <c r="H19" s="483"/>
      <c r="I19" s="483"/>
      <c r="J19" s="484"/>
      <c r="K19" s="388"/>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90"/>
      <c r="AN19" s="403"/>
      <c r="AO19" s="403"/>
      <c r="AP19" s="403"/>
      <c r="AQ19" s="403"/>
      <c r="AR19" s="403"/>
      <c r="AS19" s="403"/>
      <c r="AT19" s="403"/>
      <c r="AU19" s="403"/>
      <c r="AV19" s="403"/>
      <c r="AW19" s="403"/>
      <c r="AX19" s="403"/>
      <c r="AY19" s="403"/>
      <c r="AZ19" s="403"/>
      <c r="BA19" s="403"/>
      <c r="BB19" s="403"/>
    </row>
    <row r="20" spans="2:57" ht="24.95" customHeight="1">
      <c r="B20" s="455"/>
      <c r="C20" s="456"/>
      <c r="D20" s="463"/>
      <c r="E20" s="485"/>
      <c r="F20" s="486"/>
      <c r="G20" s="486"/>
      <c r="H20" s="486"/>
      <c r="I20" s="486"/>
      <c r="J20" s="487"/>
      <c r="K20" s="395"/>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7"/>
      <c r="AN20" s="403"/>
      <c r="AO20" s="403"/>
      <c r="AP20" s="403"/>
      <c r="AQ20" s="403"/>
      <c r="AR20" s="403"/>
      <c r="AS20" s="403"/>
      <c r="AT20" s="403"/>
      <c r="AU20" s="403"/>
      <c r="AV20" s="403"/>
      <c r="AW20" s="403"/>
      <c r="AX20" s="403"/>
      <c r="AY20" s="403"/>
      <c r="AZ20" s="403"/>
      <c r="BA20" s="403"/>
      <c r="BB20" s="403"/>
    </row>
    <row r="21" spans="2:57" ht="21.75" customHeight="1">
      <c r="B21" s="32"/>
      <c r="C21" s="32"/>
      <c r="D21" s="33"/>
      <c r="E21" s="33"/>
      <c r="F21" s="33"/>
      <c r="G21" s="33"/>
      <c r="H21" s="33"/>
      <c r="I21" s="33"/>
      <c r="J21" s="33"/>
      <c r="K21" s="311"/>
      <c r="L21" s="311"/>
      <c r="M21" s="311"/>
      <c r="N21" s="311"/>
      <c r="O21" s="308"/>
      <c r="P21" s="308"/>
      <c r="Q21" s="308"/>
      <c r="R21" s="308"/>
      <c r="S21" s="308"/>
      <c r="T21" s="308"/>
      <c r="U21" s="308"/>
      <c r="V21" s="308"/>
      <c r="W21" s="308"/>
      <c r="X21" s="35"/>
      <c r="Y21" s="35"/>
      <c r="Z21" s="35"/>
      <c r="AA21" s="35"/>
      <c r="AB21" s="35"/>
      <c r="AC21" s="35"/>
      <c r="AD21" s="35"/>
      <c r="AE21" s="35"/>
      <c r="AF21" s="35"/>
      <c r="AG21" s="35"/>
      <c r="AH21" s="35"/>
      <c r="AI21" s="35"/>
      <c r="AJ21" s="35"/>
      <c r="AK21" s="35"/>
      <c r="AL21" s="35"/>
    </row>
    <row r="22" spans="2:57" ht="20.100000000000001" customHeight="1">
      <c r="B22" s="488" t="s">
        <v>288</v>
      </c>
      <c r="C22" s="489"/>
      <c r="D22" s="489"/>
      <c r="E22" s="489"/>
      <c r="F22" s="489"/>
      <c r="G22" s="489"/>
      <c r="H22" s="490"/>
      <c r="I22" s="497" t="s">
        <v>289</v>
      </c>
      <c r="J22" s="498"/>
      <c r="K22" s="499"/>
      <c r="L22" s="506"/>
      <c r="M22" s="507"/>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8"/>
      <c r="AM22" s="214" t="s">
        <v>97</v>
      </c>
      <c r="AN22" s="405" t="s">
        <v>590</v>
      </c>
      <c r="AO22" s="405"/>
      <c r="AP22" s="405"/>
      <c r="AQ22" s="405"/>
      <c r="AR22" s="405"/>
      <c r="AS22" s="405"/>
      <c r="AT22" s="405"/>
      <c r="AU22" s="405"/>
      <c r="AV22" s="405"/>
      <c r="AW22" s="405"/>
      <c r="AX22" s="405"/>
      <c r="AY22" s="405"/>
      <c r="AZ22" s="405"/>
      <c r="BA22" s="405"/>
      <c r="BB22" s="405"/>
      <c r="BC22" s="405"/>
      <c r="BD22" s="405"/>
    </row>
    <row r="23" spans="2:57" ht="43.5" customHeight="1">
      <c r="B23" s="491"/>
      <c r="C23" s="492"/>
      <c r="D23" s="492"/>
      <c r="E23" s="492"/>
      <c r="F23" s="492"/>
      <c r="G23" s="492"/>
      <c r="H23" s="493"/>
      <c r="I23" s="500"/>
      <c r="J23" s="501"/>
      <c r="K23" s="502"/>
      <c r="L23" s="509"/>
      <c r="M23" s="510"/>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1"/>
      <c r="AM23" s="214"/>
      <c r="AN23" s="405"/>
      <c r="AO23" s="405"/>
      <c r="AP23" s="405"/>
      <c r="AQ23" s="405"/>
      <c r="AR23" s="405"/>
      <c r="AS23" s="405"/>
      <c r="AT23" s="405"/>
      <c r="AU23" s="405"/>
      <c r="AV23" s="405"/>
      <c r="AW23" s="405"/>
      <c r="AX23" s="405"/>
      <c r="AY23" s="405"/>
      <c r="AZ23" s="405"/>
      <c r="BA23" s="405"/>
      <c r="BB23" s="405"/>
      <c r="BC23" s="405"/>
      <c r="BD23" s="405"/>
    </row>
    <row r="24" spans="2:57" ht="33.75" customHeight="1">
      <c r="B24" s="494"/>
      <c r="C24" s="495"/>
      <c r="D24" s="495"/>
      <c r="E24" s="495"/>
      <c r="F24" s="495"/>
      <c r="G24" s="495"/>
      <c r="H24" s="496"/>
      <c r="I24" s="503" t="s">
        <v>290</v>
      </c>
      <c r="J24" s="504"/>
      <c r="K24" s="505"/>
      <c r="L24" s="408"/>
      <c r="M24" s="409"/>
      <c r="N24" s="409"/>
      <c r="O24" s="314" t="s">
        <v>291</v>
      </c>
      <c r="P24" s="409"/>
      <c r="Q24" s="409"/>
      <c r="R24" s="409"/>
      <c r="S24" s="314" t="s">
        <v>291</v>
      </c>
      <c r="T24" s="419"/>
      <c r="U24" s="419"/>
      <c r="V24" s="419"/>
      <c r="W24" s="419"/>
      <c r="X24" s="419"/>
      <c r="Y24" s="419"/>
      <c r="Z24" s="419"/>
      <c r="AA24" s="419"/>
      <c r="AB24" s="419"/>
      <c r="AC24" s="419"/>
      <c r="AD24" s="419"/>
      <c r="AE24" s="419"/>
      <c r="AF24" s="419"/>
      <c r="AG24" s="419"/>
      <c r="AH24" s="419"/>
      <c r="AI24" s="419"/>
      <c r="AJ24" s="419"/>
      <c r="AK24" s="419"/>
      <c r="AL24" s="420"/>
      <c r="AM24" s="214"/>
      <c r="AN24" s="214"/>
      <c r="AO24" s="214"/>
      <c r="AP24" s="214"/>
      <c r="AQ24" s="214"/>
      <c r="AR24" s="214"/>
      <c r="AS24" s="214"/>
      <c r="AT24" s="214"/>
      <c r="AU24" s="214"/>
      <c r="AV24" s="214"/>
      <c r="AW24" s="214"/>
      <c r="AX24" s="214"/>
      <c r="AY24" s="214"/>
      <c r="AZ24" s="214"/>
      <c r="BA24" s="214"/>
      <c r="BB24" s="214"/>
    </row>
    <row r="25" spans="2:57" s="17" customFormat="1" ht="20.100000000000001" customHeight="1">
      <c r="B25" s="36"/>
      <c r="C25" s="36"/>
      <c r="D25" s="36"/>
      <c r="E25" s="36"/>
      <c r="F25" s="36"/>
      <c r="G25" s="36"/>
      <c r="H25" s="36"/>
      <c r="I25" s="34"/>
      <c r="J25" s="34"/>
      <c r="K25" s="34"/>
      <c r="L25" s="37"/>
      <c r="M25" s="37"/>
      <c r="N25" s="37"/>
      <c r="O25" s="37"/>
      <c r="P25" s="37"/>
      <c r="Q25" s="37"/>
      <c r="R25" s="37"/>
      <c r="S25" s="37"/>
      <c r="T25" s="38"/>
      <c r="U25" s="38"/>
      <c r="V25" s="38"/>
      <c r="W25" s="39"/>
      <c r="X25" s="40"/>
      <c r="Y25" s="40"/>
      <c r="Z25" s="40"/>
      <c r="AA25" s="40"/>
      <c r="AB25" s="40"/>
      <c r="AC25" s="40"/>
      <c r="AD25" s="40"/>
      <c r="AE25" s="40"/>
      <c r="AF25" s="40"/>
      <c r="AG25" s="40"/>
      <c r="AH25" s="40"/>
      <c r="AI25" s="40"/>
      <c r="AJ25" s="40"/>
      <c r="AK25" s="40"/>
      <c r="AL25" s="40"/>
      <c r="AM25" s="215"/>
      <c r="AN25" s="214"/>
      <c r="AO25" s="214"/>
      <c r="AP25" s="214"/>
      <c r="AQ25" s="214"/>
      <c r="AR25" s="214"/>
      <c r="AS25" s="214"/>
      <c r="AT25" s="214"/>
      <c r="AU25" s="214"/>
      <c r="AV25" s="214"/>
      <c r="AW25" s="214"/>
      <c r="AX25" s="214"/>
      <c r="AY25" s="214"/>
      <c r="AZ25" s="214"/>
      <c r="BA25" s="214"/>
      <c r="BB25" s="214"/>
      <c r="BC25" s="214"/>
      <c r="BD25" s="214"/>
      <c r="BE25" s="214"/>
    </row>
    <row r="26" spans="2:57" ht="24.95" customHeight="1">
      <c r="B26" s="432" t="s">
        <v>15</v>
      </c>
      <c r="C26" s="433"/>
      <c r="D26" s="433"/>
      <c r="E26" s="433"/>
      <c r="F26" s="433"/>
      <c r="G26" s="433"/>
      <c r="H26" s="433"/>
      <c r="I26" s="433"/>
      <c r="J26" s="434"/>
      <c r="K26" s="438" t="s">
        <v>14</v>
      </c>
      <c r="L26" s="438"/>
      <c r="M26" s="438"/>
      <c r="N26" s="438"/>
      <c r="O26" s="438"/>
      <c r="P26" s="438"/>
      <c r="Q26" s="438"/>
      <c r="R26" s="438"/>
      <c r="S26" s="438"/>
      <c r="T26" s="438"/>
      <c r="U26" s="438"/>
      <c r="V26" s="438"/>
      <c r="W26" s="438"/>
      <c r="X26" s="438"/>
      <c r="Y26" s="438"/>
      <c r="Z26" s="438"/>
      <c r="AA26" s="438"/>
      <c r="AB26" s="438"/>
      <c r="AC26" s="438"/>
      <c r="AD26" s="438"/>
      <c r="AE26" s="438"/>
      <c r="AF26" s="438" t="s">
        <v>3</v>
      </c>
      <c r="AG26" s="438"/>
      <c r="AH26" s="438"/>
      <c r="AI26" s="438"/>
      <c r="AJ26" s="438"/>
      <c r="AK26" s="438"/>
      <c r="AL26" s="438"/>
    </row>
    <row r="27" spans="2:57" s="118" customFormat="1" ht="42" customHeight="1">
      <c r="B27" s="435"/>
      <c r="C27" s="436"/>
      <c r="D27" s="436"/>
      <c r="E27" s="436"/>
      <c r="F27" s="436"/>
      <c r="G27" s="436"/>
      <c r="H27" s="436"/>
      <c r="I27" s="436"/>
      <c r="J27" s="437"/>
      <c r="K27" s="421" t="s">
        <v>23</v>
      </c>
      <c r="L27" s="421"/>
      <c r="M27" s="421"/>
      <c r="N27" s="421"/>
      <c r="O27" s="421"/>
      <c r="P27" s="421"/>
      <c r="Q27" s="421"/>
      <c r="R27" s="421"/>
      <c r="S27" s="421"/>
      <c r="T27" s="421"/>
      <c r="U27" s="421"/>
      <c r="V27" s="421"/>
      <c r="W27" s="421"/>
      <c r="X27" s="421"/>
      <c r="Y27" s="421"/>
      <c r="Z27" s="421"/>
      <c r="AA27" s="421"/>
      <c r="AB27" s="421"/>
      <c r="AC27" s="421"/>
      <c r="AD27" s="421"/>
      <c r="AE27" s="421"/>
      <c r="AF27" s="422" t="s">
        <v>4</v>
      </c>
      <c r="AG27" s="422"/>
      <c r="AH27" s="422"/>
      <c r="AI27" s="422"/>
      <c r="AJ27" s="422"/>
      <c r="AK27" s="422"/>
      <c r="AL27" s="422"/>
      <c r="AM27" s="208"/>
      <c r="AN27" s="208"/>
      <c r="AO27" s="208"/>
      <c r="AP27" s="208"/>
      <c r="AQ27" s="208"/>
      <c r="AR27" s="208"/>
      <c r="AS27" s="208"/>
      <c r="AT27" s="208"/>
      <c r="AU27" s="208"/>
      <c r="AV27" s="208"/>
      <c r="AW27" s="208"/>
      <c r="AX27" s="208"/>
      <c r="AY27" s="208"/>
      <c r="AZ27" s="208"/>
      <c r="BA27" s="208"/>
      <c r="BB27" s="208"/>
      <c r="BC27" s="208"/>
      <c r="BD27" s="208"/>
      <c r="BE27" s="208"/>
    </row>
    <row r="36" spans="2:13" ht="15" hidden="1" customHeight="1">
      <c r="B36" s="119" t="s">
        <v>292</v>
      </c>
      <c r="C36" s="119"/>
      <c r="D36" s="119"/>
      <c r="E36" s="119"/>
      <c r="F36" s="119"/>
      <c r="G36" s="119"/>
      <c r="H36" s="119"/>
      <c r="I36" s="119"/>
      <c r="J36" s="119"/>
      <c r="K36" s="119"/>
      <c r="L36" s="119"/>
      <c r="M36" s="119" t="s">
        <v>293</v>
      </c>
    </row>
    <row r="37" spans="2:13" ht="15" hidden="1" customHeight="1">
      <c r="B37" s="119" t="s">
        <v>294</v>
      </c>
      <c r="C37" s="119"/>
      <c r="D37" s="119"/>
      <c r="E37" s="119"/>
      <c r="F37" s="119"/>
      <c r="G37" s="119"/>
      <c r="H37" s="119"/>
      <c r="I37" s="119"/>
      <c r="J37" s="119"/>
      <c r="K37" s="119"/>
      <c r="L37" s="119"/>
      <c r="M37" s="119" t="s">
        <v>295</v>
      </c>
    </row>
    <row r="38" spans="2:13" ht="15" hidden="1" customHeight="1">
      <c r="B38" s="119" t="s">
        <v>296</v>
      </c>
      <c r="C38" s="119"/>
      <c r="D38" s="119"/>
      <c r="E38" s="119"/>
      <c r="F38" s="119"/>
      <c r="G38" s="119"/>
      <c r="H38" s="119"/>
      <c r="I38" s="119"/>
      <c r="J38" s="119"/>
      <c r="K38" s="119"/>
      <c r="L38" s="119"/>
      <c r="M38" s="119" t="s">
        <v>297</v>
      </c>
    </row>
    <row r="39" spans="2:13" ht="15" hidden="1" customHeight="1">
      <c r="B39" s="119"/>
      <c r="C39" s="119"/>
      <c r="D39" s="119"/>
      <c r="E39" s="119"/>
      <c r="F39" s="119"/>
      <c r="G39" s="119"/>
      <c r="H39" s="119"/>
      <c r="I39" s="119"/>
      <c r="J39" s="119"/>
      <c r="K39" s="119"/>
      <c r="L39" s="119"/>
      <c r="M39" s="119" t="s">
        <v>296</v>
      </c>
    </row>
  </sheetData>
  <sheetProtection selectLockedCells="1"/>
  <mergeCells count="74">
    <mergeCell ref="B22:H24"/>
    <mergeCell ref="I22:K23"/>
    <mergeCell ref="I24:K24"/>
    <mergeCell ref="L24:N24"/>
    <mergeCell ref="P24:R24"/>
    <mergeCell ref="L22:AL22"/>
    <mergeCell ref="L23:AL23"/>
    <mergeCell ref="T24:AL24"/>
    <mergeCell ref="B2:I2"/>
    <mergeCell ref="B4:C20"/>
    <mergeCell ref="D13:J13"/>
    <mergeCell ref="K13:S13"/>
    <mergeCell ref="T13:Z13"/>
    <mergeCell ref="D14:D20"/>
    <mergeCell ref="E14:J15"/>
    <mergeCell ref="K14:L15"/>
    <mergeCell ref="M14:U15"/>
    <mergeCell ref="V14:Z14"/>
    <mergeCell ref="N17:P17"/>
    <mergeCell ref="R17:S17"/>
    <mergeCell ref="U17:V17"/>
    <mergeCell ref="E18:J20"/>
    <mergeCell ref="L18:O18"/>
    <mergeCell ref="P18:R18"/>
    <mergeCell ref="K27:AE27"/>
    <mergeCell ref="AF27:AL27"/>
    <mergeCell ref="K5:AL5"/>
    <mergeCell ref="D4:J4"/>
    <mergeCell ref="D5:J5"/>
    <mergeCell ref="P6:R6"/>
    <mergeCell ref="T6:W6"/>
    <mergeCell ref="L6:O6"/>
    <mergeCell ref="O12:AL12"/>
    <mergeCell ref="AA16:AB16"/>
    <mergeCell ref="L17:M17"/>
    <mergeCell ref="B26:J27"/>
    <mergeCell ref="K26:AE26"/>
    <mergeCell ref="AF26:AL26"/>
    <mergeCell ref="D6:J12"/>
    <mergeCell ref="E16:J16"/>
    <mergeCell ref="K4:AL4"/>
    <mergeCell ref="O10:Q10"/>
    <mergeCell ref="O11:Q11"/>
    <mergeCell ref="K9:R9"/>
    <mergeCell ref="S9:AL9"/>
    <mergeCell ref="S11:U11"/>
    <mergeCell ref="K10:N10"/>
    <mergeCell ref="K11:N11"/>
    <mergeCell ref="S10:U10"/>
    <mergeCell ref="K7:AL7"/>
    <mergeCell ref="K8:AL8"/>
    <mergeCell ref="W10:AL10"/>
    <mergeCell ref="W11:AL11"/>
    <mergeCell ref="AN5:BB5"/>
    <mergeCell ref="AN7:BB8"/>
    <mergeCell ref="AN10:BB11"/>
    <mergeCell ref="AN13:BB13"/>
    <mergeCell ref="AN22:BD23"/>
    <mergeCell ref="AN14:BB15"/>
    <mergeCell ref="AN16:BB17"/>
    <mergeCell ref="AN19:BB20"/>
    <mergeCell ref="T18:W18"/>
    <mergeCell ref="K19:AL19"/>
    <mergeCell ref="K12:N12"/>
    <mergeCell ref="AA13:AL13"/>
    <mergeCell ref="K20:AL20"/>
    <mergeCell ref="L16:M16"/>
    <mergeCell ref="N16:P16"/>
    <mergeCell ref="R16:S16"/>
    <mergeCell ref="AA14:AL14"/>
    <mergeCell ref="V15:Z15"/>
    <mergeCell ref="AA15:AL15"/>
    <mergeCell ref="Y16:Z16"/>
    <mergeCell ref="U16:V16"/>
  </mergeCells>
  <phoneticPr fontId="1"/>
  <conditionalFormatting sqref="K4:AL5">
    <cfRule type="containsBlanks" dxfId="248" priority="35">
      <formula>LEN(TRIM(K4))=0</formula>
    </cfRule>
  </conditionalFormatting>
  <conditionalFormatting sqref="P6:R6">
    <cfRule type="containsBlanks" dxfId="247" priority="34">
      <formula>LEN(TRIM(P6))=0</formula>
    </cfRule>
  </conditionalFormatting>
  <conditionalFormatting sqref="T6:W6">
    <cfRule type="containsBlanks" dxfId="246" priority="33">
      <formula>LEN(TRIM(T6))=0</formula>
    </cfRule>
  </conditionalFormatting>
  <conditionalFormatting sqref="K7:K8">
    <cfRule type="containsBlanks" dxfId="245" priority="32">
      <formula>LEN(TRIM(K7))=0</formula>
    </cfRule>
  </conditionalFormatting>
  <conditionalFormatting sqref="S9:AL9">
    <cfRule type="containsBlanks" dxfId="244" priority="31">
      <formula>LEN(TRIM(S9))=0</formula>
    </cfRule>
  </conditionalFormatting>
  <conditionalFormatting sqref="O10:Q11">
    <cfRule type="containsBlanks" dxfId="243" priority="30">
      <formula>LEN(TRIM(O10))=0</formula>
    </cfRule>
  </conditionalFormatting>
  <conditionalFormatting sqref="S10:U11">
    <cfRule type="containsBlanks" dxfId="242" priority="29">
      <formula>LEN(TRIM(S10))=0</formula>
    </cfRule>
  </conditionalFormatting>
  <conditionalFormatting sqref="W10:W11">
    <cfRule type="containsBlanks" dxfId="241" priority="28">
      <formula>LEN(TRIM(W10))=0</formula>
    </cfRule>
  </conditionalFormatting>
  <conditionalFormatting sqref="O12:AL12">
    <cfRule type="containsBlanks" dxfId="240" priority="27">
      <formula>LEN(TRIM(O12))=0</formula>
    </cfRule>
  </conditionalFormatting>
  <conditionalFormatting sqref="K13:S13">
    <cfRule type="containsBlanks" dxfId="239" priority="36">
      <formula>LEN(TRIM(K13))=0</formula>
    </cfRule>
  </conditionalFormatting>
  <conditionalFormatting sqref="AA13:AL13">
    <cfRule type="containsBlanks" dxfId="238" priority="37">
      <formula>LEN(TRIM(AA13))=0</formula>
    </cfRule>
  </conditionalFormatting>
  <conditionalFormatting sqref="M14:U15">
    <cfRule type="containsBlanks" dxfId="237" priority="23">
      <formula>LEN(TRIM(M14))=0</formula>
    </cfRule>
  </conditionalFormatting>
  <conditionalFormatting sqref="AA14:AL15">
    <cfRule type="containsBlanks" dxfId="236" priority="21">
      <formula>LEN(TRIM(AA14))=0</formula>
    </cfRule>
  </conditionalFormatting>
  <conditionalFormatting sqref="P18:R18">
    <cfRule type="containsBlanks" dxfId="235" priority="20">
      <formula>LEN(TRIM(P18))=0</formula>
    </cfRule>
  </conditionalFormatting>
  <conditionalFormatting sqref="T18:W18">
    <cfRule type="containsBlanks" dxfId="234" priority="19">
      <formula>LEN(TRIM(T18))=0</formula>
    </cfRule>
  </conditionalFormatting>
  <conditionalFormatting sqref="K19:K20">
    <cfRule type="containsBlanks" dxfId="233" priority="18">
      <formula>LEN(TRIM(K19))=0</formula>
    </cfRule>
  </conditionalFormatting>
  <conditionalFormatting sqref="N16:P17">
    <cfRule type="containsBlanks" dxfId="232" priority="13">
      <formula>LEN(TRIM(N16))=0</formula>
    </cfRule>
  </conditionalFormatting>
  <conditionalFormatting sqref="R16:S17">
    <cfRule type="containsBlanks" dxfId="231" priority="12">
      <formula>LEN(TRIM(R16))=0</formula>
    </cfRule>
  </conditionalFormatting>
  <conditionalFormatting sqref="U16:V17">
    <cfRule type="containsBlanks" dxfId="230" priority="11">
      <formula>LEN(TRIM(U16))=0</formula>
    </cfRule>
  </conditionalFormatting>
  <conditionalFormatting sqref="Y16:Z16">
    <cfRule type="containsBlanks" dxfId="229" priority="10">
      <formula>LEN(TRIM(Y16))=0</formula>
    </cfRule>
  </conditionalFormatting>
  <conditionalFormatting sqref="L24:N24">
    <cfRule type="containsBlanks" dxfId="228" priority="9">
      <formula>LEN(TRIM(L24))=0</formula>
    </cfRule>
  </conditionalFormatting>
  <conditionalFormatting sqref="P24:R24">
    <cfRule type="containsBlanks" dxfId="227" priority="8">
      <formula>LEN(TRIM(P24))=0</formula>
    </cfRule>
  </conditionalFormatting>
  <conditionalFormatting sqref="T24">
    <cfRule type="containsBlanks" dxfId="226" priority="7">
      <formula>LEN(TRIM(T24))=0</formula>
    </cfRule>
  </conditionalFormatting>
  <conditionalFormatting sqref="L22:L23">
    <cfRule type="containsBlanks" dxfId="225" priority="4">
      <formula>LEN(TRIM(L22))=0</formula>
    </cfRule>
  </conditionalFormatting>
  <conditionalFormatting sqref="L16:M16">
    <cfRule type="containsBlanks" dxfId="224" priority="2">
      <formula>LEN(TRIM(L16))=0</formula>
    </cfRule>
  </conditionalFormatting>
  <conditionalFormatting sqref="L17:M17">
    <cfRule type="containsBlanks" dxfId="223" priority="1">
      <formula>LEN(TRIM(L17))=0</formula>
    </cfRule>
  </conditionalFormatting>
  <dataValidations count="6">
    <dataValidation imeMode="halfAlpha" allowBlank="1" showInputMessage="1" showErrorMessage="1" sqref="W25:AL25 L25:S25 O12:AL12 P6:R6 T6:W6 T24 S10:U11 O10:Q11 T18:W18 P18:R18 Y16:Z16 U16:V17 R16:S17 N16:P17 P24:R24 L24:N24 W10:W11"/>
    <dataValidation imeMode="halfKatakana" allowBlank="1" showInputMessage="1" showErrorMessage="1" sqref="AA14:AL14 K4:AL4 L22"/>
    <dataValidation imeMode="hiragana" allowBlank="1" showInputMessage="1" showErrorMessage="1" sqref="AA15:AL15 K5:AL5 K19:K20 S9:AL9 M14:U15 K7:K8 L23"/>
    <dataValidation type="list" allowBlank="1" showInputMessage="1" showErrorMessage="1" sqref="K13:S13">
      <formula1>$B$36:$B$38</formula1>
    </dataValidation>
    <dataValidation type="list" allowBlank="1" showInputMessage="1" showErrorMessage="1" sqref="AA13:AL13">
      <formula1>$M$36:$M$39</formula1>
    </dataValidation>
    <dataValidation type="list" allowBlank="1" showInputMessage="1" showErrorMessage="1" sqref="L16:M17">
      <formula1>"昭和,平成,令和"</formula1>
    </dataValidation>
  </dataValidations>
  <printOptions horizontalCentered="1"/>
  <pageMargins left="0.59055118110236227" right="0" top="0.74803149606299213" bottom="0.55118110236220474" header="0.51181102362204722"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J71"/>
  <sheetViews>
    <sheetView showGridLines="0" showRowColHeaders="0" showZeros="0" view="pageBreakPreview" zoomScale="90" zoomScaleNormal="100" zoomScaleSheetLayoutView="90" workbookViewId="0">
      <selection activeCell="F7" sqref="F7:S7"/>
    </sheetView>
  </sheetViews>
  <sheetFormatPr defaultColWidth="2.5" defaultRowHeight="15" customHeight="1"/>
  <cols>
    <col min="1" max="1" width="6.625" style="19" customWidth="1"/>
    <col min="2" max="2" width="2.75" style="1" customWidth="1"/>
    <col min="3" max="3" width="3.125" style="1" customWidth="1"/>
    <col min="4" max="6" width="3.125" style="19" customWidth="1"/>
    <col min="7" max="8" width="3.125" style="1" customWidth="1"/>
    <col min="9" max="9" width="3.5" style="1" customWidth="1"/>
    <col min="10" max="13" width="3.125" style="1" customWidth="1"/>
    <col min="14" max="37" width="3" style="1" customWidth="1"/>
    <col min="38" max="57" width="2.5" style="216"/>
    <col min="58" max="16384" width="2.5" style="1"/>
  </cols>
  <sheetData>
    <row r="1" spans="1:62" s="7" customFormat="1" ht="20.100000000000001" customHeight="1">
      <c r="A1" s="19"/>
      <c r="B1" s="646" t="s">
        <v>519</v>
      </c>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216"/>
      <c r="AM1" s="216"/>
      <c r="AN1" s="216"/>
      <c r="AO1" s="216"/>
      <c r="AP1" s="216"/>
      <c r="AQ1" s="216"/>
      <c r="AR1" s="216"/>
      <c r="AS1" s="216"/>
      <c r="AT1" s="216"/>
      <c r="AU1" s="216"/>
      <c r="AV1" s="216"/>
      <c r="AW1" s="216"/>
      <c r="AX1" s="216"/>
      <c r="AY1" s="216"/>
      <c r="AZ1" s="216"/>
      <c r="BA1" s="216"/>
      <c r="BB1" s="216"/>
      <c r="BC1" s="216"/>
      <c r="BD1" s="216"/>
      <c r="BE1" s="216"/>
      <c r="BF1" s="19"/>
      <c r="BG1" s="19"/>
      <c r="BH1" s="19"/>
      <c r="BI1" s="19"/>
      <c r="BJ1" s="19"/>
    </row>
    <row r="2" spans="1:62" s="7" customFormat="1" ht="15" customHeight="1">
      <c r="A2" s="19"/>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216"/>
      <c r="AM2" s="554" t="s">
        <v>503</v>
      </c>
      <c r="AN2" s="554"/>
      <c r="AO2" s="554"/>
      <c r="AP2" s="554"/>
      <c r="AQ2" s="554"/>
      <c r="AR2" s="554"/>
      <c r="AS2" s="554"/>
      <c r="AT2" s="554"/>
      <c r="AU2" s="554"/>
      <c r="AV2" s="554"/>
      <c r="AW2" s="554"/>
      <c r="AX2" s="554"/>
      <c r="AY2" s="554"/>
      <c r="AZ2" s="554"/>
      <c r="BA2" s="554"/>
      <c r="BB2" s="554"/>
      <c r="BC2" s="554"/>
      <c r="BD2" s="216"/>
      <c r="BE2" s="216"/>
      <c r="BF2" s="19"/>
      <c r="BG2" s="19"/>
      <c r="BH2" s="19"/>
      <c r="BI2" s="19"/>
      <c r="BJ2" s="19"/>
    </row>
    <row r="3" spans="1:62" s="7" customFormat="1" ht="20.100000000000001" customHeight="1">
      <c r="A3" s="19"/>
      <c r="B3" s="41" t="s">
        <v>317</v>
      </c>
      <c r="C3" s="41"/>
      <c r="D3" s="41"/>
      <c r="E3" s="41"/>
      <c r="F3" s="41"/>
      <c r="G3" s="41"/>
      <c r="H3" s="41"/>
      <c r="I3" s="41"/>
      <c r="J3" s="41"/>
      <c r="K3" s="41"/>
      <c r="L3" s="41"/>
      <c r="M3" s="41"/>
      <c r="N3" s="41"/>
      <c r="O3" s="41"/>
      <c r="P3" s="41"/>
      <c r="Q3" s="41"/>
      <c r="R3" s="41"/>
      <c r="S3" s="41"/>
      <c r="T3" s="41"/>
      <c r="U3" s="41"/>
      <c r="V3" s="41"/>
      <c r="W3" s="45" t="s">
        <v>318</v>
      </c>
      <c r="X3" s="631">
        <f>IF(X8=0,F8,X8)</f>
        <v>0</v>
      </c>
      <c r="Y3" s="631"/>
      <c r="Z3" s="631"/>
      <c r="AA3" s="631"/>
      <c r="AB3" s="631"/>
      <c r="AC3" s="631"/>
      <c r="AD3" s="631"/>
      <c r="AE3" s="631"/>
      <c r="AF3" s="631"/>
      <c r="AG3" s="631"/>
      <c r="AH3" s="631"/>
      <c r="AI3" s="631"/>
      <c r="AJ3" s="631"/>
      <c r="AK3" s="45" t="s">
        <v>319</v>
      </c>
      <c r="AL3" s="216" t="s">
        <v>349</v>
      </c>
      <c r="AM3" s="554"/>
      <c r="AN3" s="554"/>
      <c r="AO3" s="554"/>
      <c r="AP3" s="554"/>
      <c r="AQ3" s="554"/>
      <c r="AR3" s="554"/>
      <c r="AS3" s="554"/>
      <c r="AT3" s="554"/>
      <c r="AU3" s="554"/>
      <c r="AV3" s="554"/>
      <c r="AW3" s="554"/>
      <c r="AX3" s="554"/>
      <c r="AY3" s="554"/>
      <c r="AZ3" s="554"/>
      <c r="BA3" s="554"/>
      <c r="BB3" s="554"/>
      <c r="BC3" s="554"/>
      <c r="BD3" s="216"/>
      <c r="BE3" s="216"/>
      <c r="BF3" s="19"/>
      <c r="BG3" s="19"/>
      <c r="BH3" s="19"/>
      <c r="BI3" s="19"/>
      <c r="BJ3" s="19"/>
    </row>
    <row r="4" spans="1:62" s="7" customFormat="1" ht="18" customHeight="1">
      <c r="A4" s="19"/>
      <c r="B4" s="632" t="s">
        <v>320</v>
      </c>
      <c r="C4" s="632"/>
      <c r="D4" s="632"/>
      <c r="E4" s="632"/>
      <c r="F4" s="632"/>
      <c r="G4" s="632"/>
      <c r="H4" s="633">
        <f>+④届出書別添!K4</f>
        <v>0</v>
      </c>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33"/>
      <c r="AL4" s="216"/>
      <c r="AM4" s="555"/>
      <c r="AN4" s="555"/>
      <c r="AO4" s="555"/>
      <c r="AP4" s="555"/>
      <c r="AQ4" s="555"/>
      <c r="AR4" s="555"/>
      <c r="AS4" s="555"/>
      <c r="AT4" s="555"/>
      <c r="AU4" s="555"/>
      <c r="AV4" s="555"/>
      <c r="AW4" s="555"/>
      <c r="AX4" s="555"/>
      <c r="AY4" s="555"/>
      <c r="AZ4" s="555"/>
      <c r="BA4" s="555"/>
      <c r="BB4" s="555"/>
      <c r="BC4" s="555"/>
      <c r="BD4" s="216"/>
      <c r="BE4" s="216"/>
      <c r="BF4" s="19"/>
      <c r="BG4" s="19"/>
      <c r="BH4" s="19"/>
      <c r="BI4" s="19"/>
      <c r="BJ4" s="19"/>
    </row>
    <row r="5" spans="1:62" s="7" customFormat="1" ht="27.95" customHeight="1">
      <c r="A5" s="19"/>
      <c r="B5" s="634" t="s">
        <v>306</v>
      </c>
      <c r="C5" s="634"/>
      <c r="D5" s="634"/>
      <c r="E5" s="634"/>
      <c r="F5" s="634"/>
      <c r="G5" s="634"/>
      <c r="H5" s="635">
        <f>+④届出書別添!K5</f>
        <v>0</v>
      </c>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c r="AL5" s="216" t="s">
        <v>97</v>
      </c>
      <c r="AM5" s="558" t="s">
        <v>504</v>
      </c>
      <c r="AN5" s="558"/>
      <c r="AO5" s="558"/>
      <c r="AP5" s="558"/>
      <c r="AQ5" s="558"/>
      <c r="AR5" s="558"/>
      <c r="AS5" s="558"/>
      <c r="AT5" s="558"/>
      <c r="AU5" s="558"/>
      <c r="AV5" s="558"/>
      <c r="AW5" s="558"/>
      <c r="AX5" s="558"/>
      <c r="AY5" s="558"/>
      <c r="AZ5" s="558"/>
      <c r="BA5" s="558"/>
      <c r="BB5" s="558"/>
      <c r="BC5" s="558"/>
      <c r="BD5" s="216"/>
      <c r="BE5" s="216"/>
      <c r="BF5" s="19"/>
      <c r="BG5" s="19"/>
      <c r="BH5" s="19"/>
      <c r="BI5" s="19"/>
      <c r="BJ5" s="19"/>
    </row>
    <row r="6" spans="1:62" s="19" customFormat="1" ht="22.7" customHeight="1">
      <c r="B6" s="534" t="s">
        <v>307</v>
      </c>
      <c r="C6" s="535"/>
      <c r="D6" s="535"/>
      <c r="E6" s="535"/>
      <c r="F6" s="535"/>
      <c r="G6" s="535"/>
      <c r="H6" s="535"/>
      <c r="I6" s="535"/>
      <c r="J6" s="535"/>
      <c r="K6" s="535"/>
      <c r="L6" s="535"/>
      <c r="M6" s="535"/>
      <c r="N6" s="535"/>
      <c r="O6" s="535"/>
      <c r="P6" s="535"/>
      <c r="Q6" s="535"/>
      <c r="R6" s="535"/>
      <c r="S6" s="535"/>
      <c r="T6" s="636" t="s">
        <v>308</v>
      </c>
      <c r="U6" s="637"/>
      <c r="V6" s="637"/>
      <c r="W6" s="637"/>
      <c r="X6" s="637"/>
      <c r="Y6" s="637"/>
      <c r="Z6" s="637"/>
      <c r="AA6" s="637"/>
      <c r="AB6" s="637"/>
      <c r="AC6" s="637"/>
      <c r="AD6" s="637"/>
      <c r="AE6" s="637"/>
      <c r="AF6" s="637"/>
      <c r="AG6" s="637"/>
      <c r="AH6" s="637"/>
      <c r="AI6" s="637"/>
      <c r="AJ6" s="637"/>
      <c r="AK6" s="638"/>
      <c r="AL6" s="220"/>
      <c r="AM6" s="220"/>
      <c r="AN6" s="220"/>
      <c r="AO6" s="220"/>
      <c r="AP6" s="220"/>
      <c r="AQ6" s="220"/>
      <c r="AR6" s="220"/>
      <c r="AS6" s="220"/>
      <c r="AT6" s="220"/>
      <c r="AU6" s="220"/>
      <c r="AV6" s="220"/>
      <c r="AW6" s="220"/>
      <c r="AX6" s="220"/>
      <c r="AY6" s="220"/>
      <c r="AZ6" s="220"/>
      <c r="BA6" s="220"/>
      <c r="BB6" s="220"/>
      <c r="BC6" s="220"/>
      <c r="BD6" s="216"/>
      <c r="BE6" s="216"/>
    </row>
    <row r="7" spans="1:62" s="19" customFormat="1" ht="18" customHeight="1">
      <c r="B7" s="604" t="s">
        <v>320</v>
      </c>
      <c r="C7" s="601"/>
      <c r="D7" s="601"/>
      <c r="E7" s="601"/>
      <c r="F7" s="639"/>
      <c r="G7" s="640"/>
      <c r="H7" s="640"/>
      <c r="I7" s="640"/>
      <c r="J7" s="640"/>
      <c r="K7" s="640"/>
      <c r="L7" s="640"/>
      <c r="M7" s="640"/>
      <c r="N7" s="640"/>
      <c r="O7" s="640"/>
      <c r="P7" s="640"/>
      <c r="Q7" s="640"/>
      <c r="R7" s="640"/>
      <c r="S7" s="640"/>
      <c r="T7" s="600" t="s">
        <v>320</v>
      </c>
      <c r="U7" s="601"/>
      <c r="V7" s="601"/>
      <c r="W7" s="602"/>
      <c r="X7" s="640"/>
      <c r="Y7" s="640"/>
      <c r="Z7" s="640"/>
      <c r="AA7" s="640"/>
      <c r="AB7" s="640"/>
      <c r="AC7" s="640"/>
      <c r="AD7" s="640"/>
      <c r="AE7" s="640"/>
      <c r="AF7" s="640"/>
      <c r="AG7" s="640"/>
      <c r="AH7" s="640"/>
      <c r="AI7" s="640"/>
      <c r="AJ7" s="640"/>
      <c r="AK7" s="641"/>
      <c r="AL7" s="216" t="s">
        <v>97</v>
      </c>
      <c r="AM7" s="532" t="s">
        <v>505</v>
      </c>
      <c r="AN7" s="532"/>
      <c r="AO7" s="532"/>
      <c r="AP7" s="532"/>
      <c r="AQ7" s="532"/>
      <c r="AR7" s="532"/>
      <c r="AS7" s="532"/>
      <c r="AT7" s="532"/>
      <c r="AU7" s="532"/>
      <c r="AV7" s="532"/>
      <c r="AW7" s="532"/>
      <c r="AX7" s="532"/>
      <c r="AY7" s="532"/>
      <c r="AZ7" s="532"/>
      <c r="BA7" s="532"/>
      <c r="BB7" s="532"/>
      <c r="BC7" s="532"/>
      <c r="BD7" s="532"/>
      <c r="BE7" s="216"/>
    </row>
    <row r="8" spans="1:62" s="7" customFormat="1" ht="27.95" customHeight="1">
      <c r="A8" s="19"/>
      <c r="B8" s="597" t="s">
        <v>309</v>
      </c>
      <c r="C8" s="598"/>
      <c r="D8" s="598"/>
      <c r="E8" s="598"/>
      <c r="F8" s="645"/>
      <c r="G8" s="412"/>
      <c r="H8" s="412"/>
      <c r="I8" s="412"/>
      <c r="J8" s="412"/>
      <c r="K8" s="412"/>
      <c r="L8" s="412"/>
      <c r="M8" s="412"/>
      <c r="N8" s="412"/>
      <c r="O8" s="412"/>
      <c r="P8" s="412"/>
      <c r="Q8" s="412"/>
      <c r="R8" s="412"/>
      <c r="S8" s="412"/>
      <c r="T8" s="642" t="s">
        <v>309</v>
      </c>
      <c r="U8" s="598"/>
      <c r="V8" s="598"/>
      <c r="W8" s="599"/>
      <c r="X8" s="412"/>
      <c r="Y8" s="412"/>
      <c r="Z8" s="412"/>
      <c r="AA8" s="412"/>
      <c r="AB8" s="412"/>
      <c r="AC8" s="412"/>
      <c r="AD8" s="412"/>
      <c r="AE8" s="412"/>
      <c r="AF8" s="412"/>
      <c r="AG8" s="412"/>
      <c r="AH8" s="412"/>
      <c r="AI8" s="412"/>
      <c r="AJ8" s="412"/>
      <c r="AK8" s="413"/>
      <c r="AL8" s="221"/>
      <c r="AM8" s="532"/>
      <c r="AN8" s="532"/>
      <c r="AO8" s="532"/>
      <c r="AP8" s="532"/>
      <c r="AQ8" s="532"/>
      <c r="AR8" s="532"/>
      <c r="AS8" s="532"/>
      <c r="AT8" s="532"/>
      <c r="AU8" s="532"/>
      <c r="AV8" s="532"/>
      <c r="AW8" s="532"/>
      <c r="AX8" s="532"/>
      <c r="AY8" s="532"/>
      <c r="AZ8" s="532"/>
      <c r="BA8" s="532"/>
      <c r="BB8" s="532"/>
      <c r="BC8" s="532"/>
      <c r="BD8" s="532"/>
      <c r="BE8" s="216"/>
      <c r="BF8" s="19"/>
      <c r="BG8" s="19"/>
      <c r="BH8" s="19"/>
      <c r="BI8" s="19"/>
      <c r="BJ8" s="19"/>
    </row>
    <row r="9" spans="1:62" s="7" customFormat="1" ht="22.7" customHeight="1">
      <c r="A9" s="19"/>
      <c r="B9" s="643" t="s">
        <v>310</v>
      </c>
      <c r="C9" s="610"/>
      <c r="D9" s="610"/>
      <c r="E9" s="611"/>
      <c r="F9" s="153" t="s">
        <v>321</v>
      </c>
      <c r="G9" s="154" t="s">
        <v>322</v>
      </c>
      <c r="H9" s="154"/>
      <c r="I9" s="154"/>
      <c r="J9" s="615"/>
      <c r="K9" s="615"/>
      <c r="L9" s="615"/>
      <c r="M9" s="155" t="s">
        <v>323</v>
      </c>
      <c r="N9" s="387"/>
      <c r="O9" s="387"/>
      <c r="P9" s="387"/>
      <c r="Q9" s="387"/>
      <c r="R9" s="156" t="s">
        <v>324</v>
      </c>
      <c r="S9" s="156"/>
      <c r="T9" s="609" t="s">
        <v>310</v>
      </c>
      <c r="U9" s="610"/>
      <c r="V9" s="610"/>
      <c r="W9" s="611"/>
      <c r="X9" s="153" t="s">
        <v>321</v>
      </c>
      <c r="Y9" s="154" t="s">
        <v>322</v>
      </c>
      <c r="Z9" s="154"/>
      <c r="AA9" s="154"/>
      <c r="AB9" s="615"/>
      <c r="AC9" s="615"/>
      <c r="AD9" s="615"/>
      <c r="AE9" s="155" t="s">
        <v>323</v>
      </c>
      <c r="AF9" s="387"/>
      <c r="AG9" s="387"/>
      <c r="AH9" s="387"/>
      <c r="AI9" s="387"/>
      <c r="AJ9" s="156" t="s">
        <v>324</v>
      </c>
      <c r="AK9" s="302"/>
      <c r="AL9" s="216"/>
      <c r="AM9" s="532"/>
      <c r="AN9" s="532"/>
      <c r="AO9" s="532"/>
      <c r="AP9" s="532"/>
      <c r="AQ9" s="532"/>
      <c r="AR9" s="532"/>
      <c r="AS9" s="532"/>
      <c r="AT9" s="532"/>
      <c r="AU9" s="532"/>
      <c r="AV9" s="532"/>
      <c r="AW9" s="532"/>
      <c r="AX9" s="532"/>
      <c r="AY9" s="532"/>
      <c r="AZ9" s="532"/>
      <c r="BA9" s="532"/>
      <c r="BB9" s="532"/>
      <c r="BC9" s="532"/>
      <c r="BD9" s="532"/>
      <c r="BE9" s="216"/>
      <c r="BF9" s="19"/>
      <c r="BG9" s="19"/>
      <c r="BH9" s="19"/>
      <c r="BI9" s="19"/>
      <c r="BJ9" s="19"/>
    </row>
    <row r="10" spans="1:62" s="7" customFormat="1" ht="22.7" customHeight="1">
      <c r="A10" s="19"/>
      <c r="B10" s="644"/>
      <c r="C10" s="613"/>
      <c r="D10" s="613"/>
      <c r="E10" s="614"/>
      <c r="F10" s="616" t="s">
        <v>293</v>
      </c>
      <c r="G10" s="617"/>
      <c r="H10" s="617"/>
      <c r="I10" s="618"/>
      <c r="J10" s="618"/>
      <c r="K10" s="618"/>
      <c r="L10" s="157" t="s">
        <v>311</v>
      </c>
      <c r="M10" s="619"/>
      <c r="N10" s="619"/>
      <c r="O10" s="619"/>
      <c r="P10" s="619"/>
      <c r="Q10" s="619"/>
      <c r="R10" s="619"/>
      <c r="S10" s="619"/>
      <c r="T10" s="612"/>
      <c r="U10" s="613"/>
      <c r="V10" s="613"/>
      <c r="W10" s="614"/>
      <c r="X10" s="616" t="s">
        <v>293</v>
      </c>
      <c r="Y10" s="617"/>
      <c r="Z10" s="617"/>
      <c r="AA10" s="618"/>
      <c r="AB10" s="618"/>
      <c r="AC10" s="618"/>
      <c r="AD10" s="157" t="s">
        <v>311</v>
      </c>
      <c r="AE10" s="619"/>
      <c r="AF10" s="619"/>
      <c r="AG10" s="619"/>
      <c r="AH10" s="619"/>
      <c r="AI10" s="619"/>
      <c r="AJ10" s="619"/>
      <c r="AK10" s="620"/>
      <c r="AL10" s="221" t="s">
        <v>349</v>
      </c>
      <c r="AM10" s="216" t="s">
        <v>506</v>
      </c>
      <c r="AN10" s="216"/>
      <c r="AO10" s="216"/>
      <c r="AP10" s="216"/>
      <c r="AQ10" s="216"/>
      <c r="AR10" s="216"/>
      <c r="AS10" s="216"/>
      <c r="AT10" s="216"/>
      <c r="AU10" s="216"/>
      <c r="AV10" s="216"/>
      <c r="AW10" s="216"/>
      <c r="AX10" s="216"/>
      <c r="AY10" s="216"/>
      <c r="AZ10" s="216"/>
      <c r="BA10" s="216"/>
      <c r="BB10" s="216"/>
      <c r="BC10" s="216"/>
      <c r="BD10" s="216"/>
      <c r="BE10" s="216"/>
      <c r="BF10" s="19"/>
      <c r="BG10" s="19"/>
      <c r="BH10" s="19"/>
      <c r="BI10" s="19"/>
      <c r="BJ10" s="19"/>
    </row>
    <row r="11" spans="1:62" s="7" customFormat="1" ht="22.7" customHeight="1">
      <c r="A11" s="19"/>
      <c r="B11" s="644"/>
      <c r="C11" s="613"/>
      <c r="D11" s="613"/>
      <c r="E11" s="614"/>
      <c r="F11" s="621"/>
      <c r="G11" s="619"/>
      <c r="H11" s="619"/>
      <c r="I11" s="619"/>
      <c r="J11" s="619"/>
      <c r="K11" s="619"/>
      <c r="L11" s="619"/>
      <c r="M11" s="619"/>
      <c r="N11" s="619"/>
      <c r="O11" s="619"/>
      <c r="P11" s="619"/>
      <c r="Q11" s="619"/>
      <c r="R11" s="619"/>
      <c r="S11" s="619"/>
      <c r="T11" s="612"/>
      <c r="U11" s="613"/>
      <c r="V11" s="613"/>
      <c r="W11" s="614"/>
      <c r="X11" s="621"/>
      <c r="Y11" s="619"/>
      <c r="Z11" s="619"/>
      <c r="AA11" s="619"/>
      <c r="AB11" s="619"/>
      <c r="AC11" s="619"/>
      <c r="AD11" s="619"/>
      <c r="AE11" s="619"/>
      <c r="AF11" s="619"/>
      <c r="AG11" s="619"/>
      <c r="AH11" s="619"/>
      <c r="AI11" s="619"/>
      <c r="AJ11" s="619"/>
      <c r="AK11" s="620"/>
      <c r="AL11" s="221"/>
      <c r="AM11" s="216"/>
      <c r="AN11" s="216"/>
      <c r="AO11" s="216"/>
      <c r="AP11" s="216"/>
      <c r="AQ11" s="216"/>
      <c r="AR11" s="216"/>
      <c r="AS11" s="216"/>
      <c r="AT11" s="216"/>
      <c r="AU11" s="216"/>
      <c r="AV11" s="216"/>
      <c r="AW11" s="216"/>
      <c r="AX11" s="216"/>
      <c r="AY11" s="216"/>
      <c r="AZ11" s="216"/>
      <c r="BA11" s="216"/>
      <c r="BB11" s="216"/>
      <c r="BC11" s="216"/>
      <c r="BD11" s="216"/>
      <c r="BE11" s="216"/>
      <c r="BF11" s="19"/>
      <c r="BG11" s="19"/>
      <c r="BH11" s="19"/>
      <c r="BI11" s="19"/>
      <c r="BJ11" s="19"/>
    </row>
    <row r="12" spans="1:62" s="7" customFormat="1" ht="22.7" customHeight="1">
      <c r="A12" s="19"/>
      <c r="B12" s="644"/>
      <c r="C12" s="613"/>
      <c r="D12" s="613"/>
      <c r="E12" s="614"/>
      <c r="F12" s="416"/>
      <c r="G12" s="417"/>
      <c r="H12" s="417"/>
      <c r="I12" s="417"/>
      <c r="J12" s="417"/>
      <c r="K12" s="417"/>
      <c r="L12" s="417"/>
      <c r="M12" s="417"/>
      <c r="N12" s="417"/>
      <c r="O12" s="417"/>
      <c r="P12" s="417"/>
      <c r="Q12" s="417"/>
      <c r="R12" s="417"/>
      <c r="S12" s="417"/>
      <c r="T12" s="612"/>
      <c r="U12" s="613"/>
      <c r="V12" s="613"/>
      <c r="W12" s="614"/>
      <c r="X12" s="416"/>
      <c r="Y12" s="417"/>
      <c r="Z12" s="417"/>
      <c r="AA12" s="417"/>
      <c r="AB12" s="417"/>
      <c r="AC12" s="417"/>
      <c r="AD12" s="417"/>
      <c r="AE12" s="417"/>
      <c r="AF12" s="417"/>
      <c r="AG12" s="417"/>
      <c r="AH12" s="417"/>
      <c r="AI12" s="417"/>
      <c r="AJ12" s="417"/>
      <c r="AK12" s="418"/>
      <c r="AL12" s="216"/>
      <c r="AM12" s="216"/>
      <c r="AN12" s="216"/>
      <c r="AO12" s="216"/>
      <c r="AP12" s="216"/>
      <c r="AQ12" s="216"/>
      <c r="AR12" s="216"/>
      <c r="AS12" s="216"/>
      <c r="AT12" s="216"/>
      <c r="AU12" s="216"/>
      <c r="AV12" s="216"/>
      <c r="AW12" s="216"/>
      <c r="AX12" s="216"/>
      <c r="AY12" s="216"/>
      <c r="AZ12" s="216"/>
      <c r="BA12" s="216"/>
      <c r="BB12" s="216"/>
      <c r="BC12" s="216"/>
      <c r="BD12" s="216"/>
      <c r="BE12" s="216"/>
      <c r="BF12" s="19"/>
      <c r="BG12" s="19"/>
      <c r="BH12" s="19"/>
      <c r="BI12" s="19"/>
      <c r="BJ12" s="19"/>
    </row>
    <row r="13" spans="1:62" s="7" customFormat="1" ht="22.7" customHeight="1">
      <c r="A13" s="19"/>
      <c r="B13" s="644"/>
      <c r="C13" s="613"/>
      <c r="D13" s="613"/>
      <c r="E13" s="614"/>
      <c r="F13" s="622" t="s">
        <v>268</v>
      </c>
      <c r="G13" s="622"/>
      <c r="H13" s="622"/>
      <c r="I13" s="623"/>
      <c r="J13" s="419"/>
      <c r="K13" s="419"/>
      <c r="L13" s="318" t="s">
        <v>312</v>
      </c>
      <c r="M13" s="409"/>
      <c r="N13" s="409"/>
      <c r="O13" s="409"/>
      <c r="P13" s="318" t="s">
        <v>312</v>
      </c>
      <c r="Q13" s="624"/>
      <c r="R13" s="624"/>
      <c r="S13" s="624"/>
      <c r="T13" s="612"/>
      <c r="U13" s="613"/>
      <c r="V13" s="613"/>
      <c r="W13" s="614"/>
      <c r="X13" s="627" t="s">
        <v>268</v>
      </c>
      <c r="Y13" s="628"/>
      <c r="Z13" s="629"/>
      <c r="AA13" s="623"/>
      <c r="AB13" s="419"/>
      <c r="AC13" s="419"/>
      <c r="AD13" s="318" t="s">
        <v>312</v>
      </c>
      <c r="AE13" s="409"/>
      <c r="AF13" s="409"/>
      <c r="AG13" s="409"/>
      <c r="AH13" s="318" t="s">
        <v>312</v>
      </c>
      <c r="AI13" s="624"/>
      <c r="AJ13" s="624"/>
      <c r="AK13" s="625"/>
      <c r="AL13" s="216"/>
      <c r="AM13" s="216"/>
      <c r="AN13" s="216"/>
      <c r="AO13" s="216"/>
      <c r="AP13" s="216"/>
      <c r="AQ13" s="216"/>
      <c r="AR13" s="216"/>
      <c r="AS13" s="216"/>
      <c r="AT13" s="216"/>
      <c r="AU13" s="216"/>
      <c r="AV13" s="216"/>
      <c r="AW13" s="216"/>
      <c r="AX13" s="216"/>
      <c r="AY13" s="216"/>
      <c r="AZ13" s="216"/>
      <c r="BA13" s="216"/>
      <c r="BB13" s="216"/>
      <c r="BC13" s="216"/>
      <c r="BD13" s="216"/>
      <c r="BE13" s="216"/>
      <c r="BF13" s="19"/>
      <c r="BG13" s="19"/>
      <c r="BH13" s="19"/>
      <c r="BI13" s="19"/>
      <c r="BJ13" s="19"/>
    </row>
    <row r="14" spans="1:62" s="7" customFormat="1" ht="22.7" customHeight="1">
      <c r="A14" s="19"/>
      <c r="B14" s="644"/>
      <c r="C14" s="613"/>
      <c r="D14" s="613"/>
      <c r="E14" s="614"/>
      <c r="F14" s="626" t="s">
        <v>313</v>
      </c>
      <c r="G14" s="622"/>
      <c r="H14" s="622"/>
      <c r="I14" s="623"/>
      <c r="J14" s="419"/>
      <c r="K14" s="419"/>
      <c r="L14" s="318" t="s">
        <v>312</v>
      </c>
      <c r="M14" s="409"/>
      <c r="N14" s="409"/>
      <c r="O14" s="409"/>
      <c r="P14" s="318" t="s">
        <v>312</v>
      </c>
      <c r="Q14" s="624"/>
      <c r="R14" s="624"/>
      <c r="S14" s="624"/>
      <c r="T14" s="612"/>
      <c r="U14" s="613"/>
      <c r="V14" s="613"/>
      <c r="W14" s="614"/>
      <c r="X14" s="626" t="s">
        <v>313</v>
      </c>
      <c r="Y14" s="622"/>
      <c r="Z14" s="622"/>
      <c r="AA14" s="623"/>
      <c r="AB14" s="419"/>
      <c r="AC14" s="419"/>
      <c r="AD14" s="318" t="s">
        <v>312</v>
      </c>
      <c r="AE14" s="409"/>
      <c r="AF14" s="409"/>
      <c r="AG14" s="409"/>
      <c r="AH14" s="318" t="s">
        <v>312</v>
      </c>
      <c r="AI14" s="624"/>
      <c r="AJ14" s="624"/>
      <c r="AK14" s="625"/>
      <c r="AL14" s="216"/>
      <c r="AM14" s="526"/>
      <c r="AN14" s="526"/>
      <c r="AO14" s="526"/>
      <c r="AP14" s="526"/>
      <c r="AQ14" s="526"/>
      <c r="AR14" s="526"/>
      <c r="AS14" s="526"/>
      <c r="AT14" s="526"/>
      <c r="AU14" s="526"/>
      <c r="AV14" s="526"/>
      <c r="AW14" s="526"/>
      <c r="AX14" s="526"/>
      <c r="AY14" s="526"/>
      <c r="AZ14" s="526"/>
      <c r="BA14" s="526"/>
      <c r="BB14" s="526"/>
      <c r="BC14" s="526"/>
      <c r="BD14" s="216"/>
      <c r="BE14" s="216"/>
      <c r="BF14" s="19"/>
      <c r="BG14" s="19"/>
      <c r="BH14" s="19"/>
      <c r="BI14" s="19"/>
      <c r="BJ14" s="19"/>
    </row>
    <row r="15" spans="1:62" s="7" customFormat="1" ht="22.7" customHeight="1">
      <c r="A15" s="19"/>
      <c r="B15" s="627" t="s">
        <v>314</v>
      </c>
      <c r="C15" s="628"/>
      <c r="D15" s="628"/>
      <c r="E15" s="628"/>
      <c r="F15" s="629"/>
      <c r="G15" s="459"/>
      <c r="H15" s="459"/>
      <c r="I15" s="459"/>
      <c r="J15" s="459"/>
      <c r="K15" s="459"/>
      <c r="L15" s="459"/>
      <c r="M15" s="459"/>
      <c r="N15" s="459"/>
      <c r="O15" s="459"/>
      <c r="P15" s="459"/>
      <c r="Q15" s="459"/>
      <c r="R15" s="459"/>
      <c r="S15" s="459"/>
      <c r="T15" s="630" t="s">
        <v>314</v>
      </c>
      <c r="U15" s="628"/>
      <c r="V15" s="628"/>
      <c r="W15" s="628"/>
      <c r="X15" s="629"/>
      <c r="Y15" s="459"/>
      <c r="Z15" s="459"/>
      <c r="AA15" s="459"/>
      <c r="AB15" s="459"/>
      <c r="AC15" s="459"/>
      <c r="AD15" s="459"/>
      <c r="AE15" s="459"/>
      <c r="AF15" s="459"/>
      <c r="AG15" s="459"/>
      <c r="AH15" s="459"/>
      <c r="AI15" s="459"/>
      <c r="AJ15" s="459"/>
      <c r="AK15" s="460"/>
      <c r="AL15" s="221"/>
      <c r="AM15" s="526"/>
      <c r="AN15" s="526"/>
      <c r="AO15" s="526"/>
      <c r="AP15" s="526"/>
      <c r="AQ15" s="526"/>
      <c r="AR15" s="526"/>
      <c r="AS15" s="526"/>
      <c r="AT15" s="526"/>
      <c r="AU15" s="526"/>
      <c r="AV15" s="526"/>
      <c r="AW15" s="526"/>
      <c r="AX15" s="526"/>
      <c r="AY15" s="526"/>
      <c r="AZ15" s="526"/>
      <c r="BA15" s="526"/>
      <c r="BB15" s="526"/>
      <c r="BC15" s="526"/>
      <c r="BD15" s="216"/>
      <c r="BE15" s="216"/>
      <c r="BF15" s="19"/>
      <c r="BG15" s="19"/>
      <c r="BH15" s="19"/>
      <c r="BI15" s="19"/>
      <c r="BJ15" s="19"/>
    </row>
    <row r="16" spans="1:62" s="7" customFormat="1" ht="22.7" customHeight="1">
      <c r="A16" s="19"/>
      <c r="B16" s="627" t="s">
        <v>315</v>
      </c>
      <c r="C16" s="628"/>
      <c r="D16" s="628"/>
      <c r="E16" s="628"/>
      <c r="F16" s="629"/>
      <c r="G16" s="459"/>
      <c r="H16" s="459"/>
      <c r="I16" s="459"/>
      <c r="J16" s="459"/>
      <c r="K16" s="459"/>
      <c r="L16" s="459"/>
      <c r="M16" s="459"/>
      <c r="N16" s="459"/>
      <c r="O16" s="459"/>
      <c r="P16" s="459"/>
      <c r="Q16" s="459"/>
      <c r="R16" s="459"/>
      <c r="S16" s="459"/>
      <c r="T16" s="630" t="s">
        <v>315</v>
      </c>
      <c r="U16" s="628"/>
      <c r="V16" s="628"/>
      <c r="W16" s="628"/>
      <c r="X16" s="629"/>
      <c r="Y16" s="459"/>
      <c r="Z16" s="459"/>
      <c r="AA16" s="459"/>
      <c r="AB16" s="459"/>
      <c r="AC16" s="459"/>
      <c r="AD16" s="459"/>
      <c r="AE16" s="459"/>
      <c r="AF16" s="459"/>
      <c r="AG16" s="459"/>
      <c r="AH16" s="459"/>
      <c r="AI16" s="459"/>
      <c r="AJ16" s="459"/>
      <c r="AK16" s="460"/>
      <c r="AL16" s="216"/>
      <c r="AM16" s="556"/>
      <c r="AN16" s="556"/>
      <c r="AO16" s="556"/>
      <c r="AP16" s="556"/>
      <c r="AQ16" s="556"/>
      <c r="AR16" s="556"/>
      <c r="AS16" s="556"/>
      <c r="AT16" s="556"/>
      <c r="AU16" s="556"/>
      <c r="AV16" s="556"/>
      <c r="AW16" s="556"/>
      <c r="AX16" s="556"/>
      <c r="AY16" s="556"/>
      <c r="AZ16" s="556"/>
      <c r="BA16" s="556"/>
      <c r="BB16" s="556"/>
      <c r="BC16" s="556"/>
      <c r="BD16" s="216"/>
      <c r="BE16" s="216"/>
      <c r="BF16" s="19"/>
      <c r="BG16" s="19"/>
      <c r="BH16" s="19"/>
      <c r="BI16" s="19"/>
      <c r="BJ16" s="19"/>
    </row>
    <row r="17" spans="1:62" s="7" customFormat="1" ht="22.7" customHeight="1">
      <c r="A17" s="19"/>
      <c r="B17" s="627" t="s">
        <v>316</v>
      </c>
      <c r="C17" s="628"/>
      <c r="D17" s="628"/>
      <c r="E17" s="628"/>
      <c r="F17" s="628"/>
      <c r="G17" s="458"/>
      <c r="H17" s="459"/>
      <c r="I17" s="459"/>
      <c r="J17" s="459"/>
      <c r="K17" s="459"/>
      <c r="L17" s="459"/>
      <c r="M17" s="459"/>
      <c r="N17" s="459"/>
      <c r="O17" s="459"/>
      <c r="P17" s="459"/>
      <c r="Q17" s="459"/>
      <c r="R17" s="459"/>
      <c r="S17" s="459"/>
      <c r="T17" s="630" t="s">
        <v>316</v>
      </c>
      <c r="U17" s="628"/>
      <c r="V17" s="628"/>
      <c r="W17" s="628"/>
      <c r="X17" s="629"/>
      <c r="Y17" s="459"/>
      <c r="Z17" s="459"/>
      <c r="AA17" s="459"/>
      <c r="AB17" s="459"/>
      <c r="AC17" s="459"/>
      <c r="AD17" s="459"/>
      <c r="AE17" s="459"/>
      <c r="AF17" s="459"/>
      <c r="AG17" s="459"/>
      <c r="AH17" s="459"/>
      <c r="AI17" s="459"/>
      <c r="AJ17" s="459"/>
      <c r="AK17" s="460"/>
      <c r="AL17" s="216"/>
      <c r="AM17" s="513"/>
      <c r="AN17" s="513"/>
      <c r="AO17" s="513"/>
      <c r="AP17" s="513"/>
      <c r="AQ17" s="513"/>
      <c r="AR17" s="513"/>
      <c r="AS17" s="513"/>
      <c r="AT17" s="513"/>
      <c r="AU17" s="513"/>
      <c r="AV17" s="513"/>
      <c r="AW17" s="513"/>
      <c r="AX17" s="513"/>
      <c r="AY17" s="513"/>
      <c r="AZ17" s="513"/>
      <c r="BA17" s="513"/>
      <c r="BB17" s="513"/>
      <c r="BC17" s="513"/>
      <c r="BD17" s="216"/>
      <c r="BE17" s="216"/>
      <c r="BF17" s="19"/>
      <c r="BG17" s="19"/>
      <c r="BH17" s="19"/>
      <c r="BI17" s="19"/>
      <c r="BJ17" s="19"/>
    </row>
    <row r="18" spans="1:62" s="7" customFormat="1" ht="18" customHeight="1">
      <c r="A18" s="19"/>
      <c r="B18" s="579" t="s">
        <v>24</v>
      </c>
      <c r="C18" s="580"/>
      <c r="D18" s="604" t="s">
        <v>100</v>
      </c>
      <c r="E18" s="601"/>
      <c r="F18" s="601"/>
      <c r="G18" s="602"/>
      <c r="H18" s="458"/>
      <c r="I18" s="459"/>
      <c r="J18" s="459"/>
      <c r="K18" s="459"/>
      <c r="L18" s="459"/>
      <c r="M18" s="459"/>
      <c r="N18" s="459"/>
      <c r="O18" s="459"/>
      <c r="P18" s="459"/>
      <c r="Q18" s="459"/>
      <c r="R18" s="459"/>
      <c r="S18" s="459"/>
      <c r="T18" s="600" t="s">
        <v>100</v>
      </c>
      <c r="U18" s="601"/>
      <c r="V18" s="601"/>
      <c r="W18" s="601"/>
      <c r="X18" s="602"/>
      <c r="Y18" s="459"/>
      <c r="Z18" s="459"/>
      <c r="AA18" s="459"/>
      <c r="AB18" s="459"/>
      <c r="AC18" s="459"/>
      <c r="AD18" s="459"/>
      <c r="AE18" s="459"/>
      <c r="AF18" s="459"/>
      <c r="AG18" s="459"/>
      <c r="AH18" s="459"/>
      <c r="AI18" s="459"/>
      <c r="AJ18" s="459"/>
      <c r="AK18" s="460"/>
      <c r="AL18" s="216"/>
      <c r="AM18" s="216"/>
      <c r="AN18" s="216"/>
      <c r="AO18" s="216"/>
      <c r="AP18" s="216"/>
      <c r="AQ18" s="216"/>
      <c r="AR18" s="216"/>
      <c r="AS18" s="216"/>
      <c r="AT18" s="216"/>
      <c r="AU18" s="216"/>
      <c r="AV18" s="216"/>
      <c r="AW18" s="216"/>
      <c r="AX18" s="216"/>
      <c r="AY18" s="216"/>
      <c r="AZ18" s="216"/>
      <c r="BA18" s="216"/>
      <c r="BB18" s="216"/>
      <c r="BC18" s="216"/>
      <c r="BD18" s="216"/>
      <c r="BE18" s="216"/>
      <c r="BF18" s="19"/>
      <c r="BG18" s="19"/>
      <c r="BH18" s="19"/>
      <c r="BI18" s="19"/>
      <c r="BJ18" s="19"/>
    </row>
    <row r="19" spans="1:62" s="7" customFormat="1" ht="27.75" customHeight="1">
      <c r="A19" s="19"/>
      <c r="B19" s="581"/>
      <c r="C19" s="582"/>
      <c r="D19" s="597" t="s">
        <v>5</v>
      </c>
      <c r="E19" s="598"/>
      <c r="F19" s="598"/>
      <c r="G19" s="599"/>
      <c r="H19" s="458"/>
      <c r="I19" s="459"/>
      <c r="J19" s="459"/>
      <c r="K19" s="459"/>
      <c r="L19" s="459"/>
      <c r="M19" s="459"/>
      <c r="N19" s="459"/>
      <c r="O19" s="459"/>
      <c r="P19" s="459"/>
      <c r="Q19" s="459"/>
      <c r="R19" s="459"/>
      <c r="S19" s="459"/>
      <c r="T19" s="603" t="s">
        <v>5</v>
      </c>
      <c r="U19" s="577"/>
      <c r="V19" s="577"/>
      <c r="W19" s="577"/>
      <c r="X19" s="578"/>
      <c r="Y19" s="459"/>
      <c r="Z19" s="459"/>
      <c r="AA19" s="459"/>
      <c r="AB19" s="459"/>
      <c r="AC19" s="459"/>
      <c r="AD19" s="459"/>
      <c r="AE19" s="459"/>
      <c r="AF19" s="459"/>
      <c r="AG19" s="459"/>
      <c r="AH19" s="459"/>
      <c r="AI19" s="459"/>
      <c r="AJ19" s="459"/>
      <c r="AK19" s="460"/>
      <c r="AL19" s="217" t="s">
        <v>349</v>
      </c>
      <c r="AM19" s="512" t="s">
        <v>575</v>
      </c>
      <c r="AN19" s="512"/>
      <c r="AO19" s="512"/>
      <c r="AP19" s="512"/>
      <c r="AQ19" s="512"/>
      <c r="AR19" s="512"/>
      <c r="AS19" s="512"/>
      <c r="AT19" s="512"/>
      <c r="AU19" s="512"/>
      <c r="AV19" s="512"/>
      <c r="AW19" s="512"/>
      <c r="AX19" s="512"/>
      <c r="AY19" s="512"/>
      <c r="AZ19" s="512"/>
      <c r="BA19" s="512"/>
      <c r="BB19" s="512"/>
      <c r="BC19" s="512"/>
      <c r="BD19" s="216"/>
      <c r="BE19" s="216"/>
      <c r="BF19" s="19"/>
      <c r="BG19" s="19"/>
      <c r="BH19" s="19"/>
      <c r="BI19" s="19"/>
      <c r="BJ19" s="19"/>
    </row>
    <row r="20" spans="1:62" s="19" customFormat="1" ht="24" customHeight="1">
      <c r="B20" s="581"/>
      <c r="C20" s="582"/>
      <c r="D20" s="591"/>
      <c r="E20" s="592"/>
      <c r="F20" s="592"/>
      <c r="G20" s="592"/>
      <c r="H20" s="592"/>
      <c r="I20" s="592"/>
      <c r="J20" s="592"/>
      <c r="K20" s="592"/>
      <c r="L20" s="592"/>
      <c r="M20" s="592"/>
      <c r="N20" s="592"/>
      <c r="O20" s="592"/>
      <c r="P20" s="592"/>
      <c r="Q20" s="592"/>
      <c r="R20" s="592"/>
      <c r="S20" s="593"/>
      <c r="T20" s="585" t="s">
        <v>325</v>
      </c>
      <c r="U20" s="586"/>
      <c r="V20" s="586"/>
      <c r="W20" s="586"/>
      <c r="X20" s="587"/>
      <c r="Y20" s="288"/>
      <c r="Z20" s="289"/>
      <c r="AA20" s="162"/>
      <c r="AB20" s="162"/>
      <c r="AC20" s="162"/>
      <c r="AD20" s="162"/>
      <c r="AE20" s="162"/>
      <c r="AF20" s="163"/>
      <c r="AG20" s="164"/>
      <c r="AH20" s="290"/>
      <c r="AI20" s="290"/>
      <c r="AJ20" s="164"/>
      <c r="AK20" s="165"/>
      <c r="AL20" s="217" t="s">
        <v>577</v>
      </c>
      <c r="AM20" s="557" t="s">
        <v>576</v>
      </c>
      <c r="AN20" s="557"/>
      <c r="AO20" s="557"/>
      <c r="AP20" s="557"/>
      <c r="AQ20" s="557"/>
      <c r="AR20" s="557"/>
      <c r="AS20" s="557"/>
      <c r="AT20" s="557"/>
      <c r="AU20" s="557"/>
      <c r="AV20" s="557"/>
      <c r="AW20" s="557"/>
      <c r="AX20" s="557"/>
      <c r="AY20" s="557"/>
      <c r="AZ20" s="557"/>
      <c r="BA20" s="557"/>
      <c r="BB20" s="557"/>
      <c r="BC20" s="557"/>
      <c r="BD20" s="216"/>
      <c r="BE20" s="216"/>
    </row>
    <row r="21" spans="1:62" s="19" customFormat="1" ht="25.5" customHeight="1">
      <c r="B21" s="583"/>
      <c r="C21" s="584"/>
      <c r="D21" s="594"/>
      <c r="E21" s="595"/>
      <c r="F21" s="595"/>
      <c r="G21" s="595"/>
      <c r="H21" s="595"/>
      <c r="I21" s="595"/>
      <c r="J21" s="595"/>
      <c r="K21" s="595"/>
      <c r="L21" s="595"/>
      <c r="M21" s="595"/>
      <c r="N21" s="595"/>
      <c r="O21" s="595"/>
      <c r="P21" s="595"/>
      <c r="Q21" s="595"/>
      <c r="R21" s="595"/>
      <c r="S21" s="596"/>
      <c r="T21" s="588"/>
      <c r="U21" s="589"/>
      <c r="V21" s="589"/>
      <c r="W21" s="589"/>
      <c r="X21" s="590"/>
      <c r="Y21" s="293"/>
      <c r="Z21" s="293"/>
      <c r="AA21" s="158"/>
      <c r="AB21" s="158"/>
      <c r="AC21" s="158" t="s">
        <v>326</v>
      </c>
      <c r="AD21" s="158"/>
      <c r="AE21" s="158"/>
      <c r="AF21" s="159"/>
      <c r="AG21" s="160"/>
      <c r="AH21" s="294"/>
      <c r="AI21" s="294"/>
      <c r="AJ21" s="160"/>
      <c r="AK21" s="161" t="s">
        <v>327</v>
      </c>
      <c r="AL21" s="216"/>
      <c r="AM21" s="557"/>
      <c r="AN21" s="557"/>
      <c r="AO21" s="557"/>
      <c r="AP21" s="557"/>
      <c r="AQ21" s="557"/>
      <c r="AR21" s="557"/>
      <c r="AS21" s="557"/>
      <c r="AT21" s="557"/>
      <c r="AU21" s="557"/>
      <c r="AV21" s="557"/>
      <c r="AW21" s="557"/>
      <c r="AX21" s="557"/>
      <c r="AY21" s="557"/>
      <c r="AZ21" s="557"/>
      <c r="BA21" s="557"/>
      <c r="BB21" s="557"/>
      <c r="BC21" s="557"/>
      <c r="BD21" s="216"/>
      <c r="BE21" s="216"/>
    </row>
    <row r="22" spans="1:62" s="7" customFormat="1" ht="18" customHeight="1">
      <c r="A22" s="19"/>
      <c r="B22" s="567" t="s">
        <v>250</v>
      </c>
      <c r="C22" s="568"/>
      <c r="D22" s="568"/>
      <c r="E22" s="568"/>
      <c r="F22" s="568"/>
      <c r="G22" s="569"/>
      <c r="H22" s="607" t="s">
        <v>7</v>
      </c>
      <c r="I22" s="608"/>
      <c r="J22" s="608"/>
      <c r="K22" s="608"/>
      <c r="L22" s="3" t="s">
        <v>37</v>
      </c>
      <c r="M22" s="608">
        <f>H24+K24+N24</f>
        <v>0</v>
      </c>
      <c r="N22" s="608"/>
      <c r="O22" s="608"/>
      <c r="P22" s="4" t="s">
        <v>11</v>
      </c>
      <c r="Q22" s="607" t="s">
        <v>8</v>
      </c>
      <c r="R22" s="608"/>
      <c r="S22" s="608"/>
      <c r="T22" s="608"/>
      <c r="U22" s="3" t="s">
        <v>37</v>
      </c>
      <c r="V22" s="608">
        <f>Q24+T24+W24</f>
        <v>0</v>
      </c>
      <c r="W22" s="608"/>
      <c r="X22" s="608"/>
      <c r="Y22" s="4" t="s">
        <v>11</v>
      </c>
      <c r="Z22" s="607" t="s">
        <v>9</v>
      </c>
      <c r="AA22" s="608"/>
      <c r="AB22" s="608"/>
      <c r="AC22" s="608"/>
      <c r="AD22" s="3" t="s">
        <v>37</v>
      </c>
      <c r="AE22" s="608">
        <f>Z24+AC24+AF24</f>
        <v>0</v>
      </c>
      <c r="AF22" s="608"/>
      <c r="AG22" s="608"/>
      <c r="AH22" s="4" t="s">
        <v>11</v>
      </c>
      <c r="AI22" s="575" t="s">
        <v>68</v>
      </c>
      <c r="AJ22" s="575"/>
      <c r="AK22" s="576"/>
      <c r="AL22" s="217"/>
      <c r="AM22" s="559"/>
      <c r="AN22" s="559"/>
      <c r="AO22" s="559"/>
      <c r="AP22" s="559"/>
      <c r="AQ22" s="559"/>
      <c r="AR22" s="559"/>
      <c r="AS22" s="559"/>
      <c r="AT22" s="559"/>
      <c r="AU22" s="559"/>
      <c r="AV22" s="559"/>
      <c r="AW22" s="559"/>
      <c r="AX22" s="559"/>
      <c r="AY22" s="559"/>
      <c r="AZ22" s="559"/>
      <c r="BA22" s="559"/>
      <c r="BB22" s="559"/>
      <c r="BC22" s="559"/>
      <c r="BD22" s="216"/>
      <c r="BE22" s="216"/>
      <c r="BF22" s="19"/>
      <c r="BG22" s="19"/>
      <c r="BH22" s="19"/>
      <c r="BI22" s="19"/>
      <c r="BJ22" s="19"/>
    </row>
    <row r="23" spans="1:62" s="7" customFormat="1" ht="18" customHeight="1">
      <c r="A23" s="19"/>
      <c r="B23" s="561" t="s">
        <v>328</v>
      </c>
      <c r="C23" s="562"/>
      <c r="D23" s="562"/>
      <c r="E23" s="562"/>
      <c r="F23" s="562"/>
      <c r="G23" s="563"/>
      <c r="H23" s="570" t="s">
        <v>40</v>
      </c>
      <c r="I23" s="571"/>
      <c r="J23" s="571"/>
      <c r="K23" s="570" t="s">
        <v>17</v>
      </c>
      <c r="L23" s="571"/>
      <c r="M23" s="572"/>
      <c r="N23" s="571" t="s">
        <v>41</v>
      </c>
      <c r="O23" s="571"/>
      <c r="P23" s="571"/>
      <c r="Q23" s="570" t="s">
        <v>40</v>
      </c>
      <c r="R23" s="571"/>
      <c r="S23" s="572"/>
      <c r="T23" s="571" t="s">
        <v>17</v>
      </c>
      <c r="U23" s="571"/>
      <c r="V23" s="571"/>
      <c r="W23" s="570" t="s">
        <v>41</v>
      </c>
      <c r="X23" s="571"/>
      <c r="Y23" s="572"/>
      <c r="Z23" s="571" t="s">
        <v>18</v>
      </c>
      <c r="AA23" s="571"/>
      <c r="AB23" s="571"/>
      <c r="AC23" s="570" t="s">
        <v>67</v>
      </c>
      <c r="AD23" s="571"/>
      <c r="AE23" s="572"/>
      <c r="AF23" s="571" t="s">
        <v>42</v>
      </c>
      <c r="AG23" s="571"/>
      <c r="AH23" s="572"/>
      <c r="AI23" s="577"/>
      <c r="AJ23" s="577"/>
      <c r="AK23" s="578"/>
      <c r="AL23" s="217"/>
      <c r="AM23" s="216"/>
      <c r="AN23" s="216"/>
      <c r="AO23" s="216"/>
      <c r="AP23" s="216"/>
      <c r="AQ23" s="216"/>
      <c r="AR23" s="216"/>
      <c r="AS23" s="216"/>
      <c r="AT23" s="216"/>
      <c r="AU23" s="216"/>
      <c r="AV23" s="216"/>
      <c r="AW23" s="216"/>
      <c r="AX23" s="216"/>
      <c r="AY23" s="216"/>
      <c r="AZ23" s="216"/>
      <c r="BA23" s="216"/>
      <c r="BB23" s="216"/>
      <c r="BC23" s="216"/>
      <c r="BD23" s="216"/>
      <c r="BE23" s="216"/>
      <c r="BF23" s="19"/>
      <c r="BG23" s="19"/>
      <c r="BH23" s="19"/>
      <c r="BI23" s="19"/>
      <c r="BJ23" s="19"/>
    </row>
    <row r="24" spans="1:62" s="7" customFormat="1" ht="25.35" customHeight="1">
      <c r="A24" s="19"/>
      <c r="B24" s="564"/>
      <c r="C24" s="565"/>
      <c r="D24" s="565"/>
      <c r="E24" s="565"/>
      <c r="F24" s="565"/>
      <c r="G24" s="566"/>
      <c r="H24" s="605"/>
      <c r="I24" s="606"/>
      <c r="J24" s="291" t="s">
        <v>11</v>
      </c>
      <c r="K24" s="605"/>
      <c r="L24" s="606"/>
      <c r="M24" s="292" t="s">
        <v>11</v>
      </c>
      <c r="N24" s="605"/>
      <c r="O24" s="606"/>
      <c r="P24" s="291" t="s">
        <v>11</v>
      </c>
      <c r="Q24" s="605"/>
      <c r="R24" s="606"/>
      <c r="S24" s="292" t="s">
        <v>11</v>
      </c>
      <c r="T24" s="605"/>
      <c r="U24" s="606"/>
      <c r="V24" s="291" t="s">
        <v>11</v>
      </c>
      <c r="W24" s="605"/>
      <c r="X24" s="606"/>
      <c r="Y24" s="292" t="s">
        <v>11</v>
      </c>
      <c r="Z24" s="605"/>
      <c r="AA24" s="606"/>
      <c r="AB24" s="291" t="s">
        <v>11</v>
      </c>
      <c r="AC24" s="605"/>
      <c r="AD24" s="606"/>
      <c r="AE24" s="292" t="s">
        <v>11</v>
      </c>
      <c r="AF24" s="605"/>
      <c r="AG24" s="606"/>
      <c r="AH24" s="292" t="s">
        <v>11</v>
      </c>
      <c r="AI24" s="573">
        <f>M22+V22+AE22</f>
        <v>0</v>
      </c>
      <c r="AJ24" s="574"/>
      <c r="AK24" s="199" t="s">
        <v>11</v>
      </c>
      <c r="AL24" s="216" t="s">
        <v>97</v>
      </c>
      <c r="AM24" s="560" t="s">
        <v>563</v>
      </c>
      <c r="AN24" s="560"/>
      <c r="AO24" s="560"/>
      <c r="AP24" s="560"/>
      <c r="AQ24" s="560"/>
      <c r="AR24" s="560"/>
      <c r="AS24" s="560"/>
      <c r="AT24" s="560"/>
      <c r="AU24" s="560"/>
      <c r="AV24" s="560"/>
      <c r="AW24" s="560"/>
      <c r="AX24" s="560"/>
      <c r="AY24" s="560"/>
      <c r="AZ24" s="560"/>
      <c r="BA24" s="560"/>
      <c r="BB24" s="560"/>
      <c r="BC24" s="560"/>
      <c r="BD24" s="216"/>
      <c r="BE24" s="216"/>
      <c r="BF24" s="19"/>
      <c r="BG24" s="19"/>
      <c r="BH24" s="19"/>
      <c r="BI24" s="19"/>
      <c r="BJ24" s="19"/>
    </row>
    <row r="25" spans="1:62" s="19" customFormat="1" ht="18" customHeight="1">
      <c r="B25" s="567" t="s">
        <v>251</v>
      </c>
      <c r="C25" s="568"/>
      <c r="D25" s="568"/>
      <c r="E25" s="568"/>
      <c r="F25" s="568"/>
      <c r="G25" s="569"/>
      <c r="H25" s="607" t="s">
        <v>7</v>
      </c>
      <c r="I25" s="608"/>
      <c r="J25" s="608"/>
      <c r="K25" s="608"/>
      <c r="L25" s="3" t="s">
        <v>37</v>
      </c>
      <c r="M25" s="608">
        <f>H27+K27+N27</f>
        <v>0</v>
      </c>
      <c r="N25" s="608"/>
      <c r="O25" s="608"/>
      <c r="P25" s="4" t="s">
        <v>11</v>
      </c>
      <c r="Q25" s="607" t="s">
        <v>8</v>
      </c>
      <c r="R25" s="608"/>
      <c r="S25" s="608"/>
      <c r="T25" s="608"/>
      <c r="U25" s="3" t="s">
        <v>37</v>
      </c>
      <c r="V25" s="608">
        <f>Q27+T27+W27</f>
        <v>0</v>
      </c>
      <c r="W25" s="608"/>
      <c r="X25" s="608"/>
      <c r="Y25" s="4" t="s">
        <v>11</v>
      </c>
      <c r="Z25" s="607" t="s">
        <v>9</v>
      </c>
      <c r="AA25" s="608"/>
      <c r="AB25" s="608"/>
      <c r="AC25" s="608"/>
      <c r="AD25" s="3" t="s">
        <v>37</v>
      </c>
      <c r="AE25" s="608">
        <f>Z27+AC27+AF27</f>
        <v>0</v>
      </c>
      <c r="AF25" s="608"/>
      <c r="AG25" s="608"/>
      <c r="AH25" s="4" t="s">
        <v>11</v>
      </c>
      <c r="AI25" s="575" t="s">
        <v>68</v>
      </c>
      <c r="AJ25" s="575"/>
      <c r="AK25" s="576"/>
      <c r="AL25" s="216"/>
      <c r="AM25" s="560"/>
      <c r="AN25" s="560"/>
      <c r="AO25" s="560"/>
      <c r="AP25" s="560"/>
      <c r="AQ25" s="560"/>
      <c r="AR25" s="560"/>
      <c r="AS25" s="560"/>
      <c r="AT25" s="560"/>
      <c r="AU25" s="560"/>
      <c r="AV25" s="560"/>
      <c r="AW25" s="560"/>
      <c r="AX25" s="560"/>
      <c r="AY25" s="560"/>
      <c r="AZ25" s="560"/>
      <c r="BA25" s="560"/>
      <c r="BB25" s="560"/>
      <c r="BC25" s="560"/>
      <c r="BD25" s="222"/>
      <c r="BE25" s="216"/>
    </row>
    <row r="26" spans="1:62" s="19" customFormat="1" ht="18" customHeight="1">
      <c r="B26" s="561" t="s">
        <v>328</v>
      </c>
      <c r="C26" s="562"/>
      <c r="D26" s="562"/>
      <c r="E26" s="562"/>
      <c r="F26" s="562"/>
      <c r="G26" s="563"/>
      <c r="H26" s="570" t="s">
        <v>40</v>
      </c>
      <c r="I26" s="571"/>
      <c r="J26" s="571"/>
      <c r="K26" s="570" t="s">
        <v>17</v>
      </c>
      <c r="L26" s="571"/>
      <c r="M26" s="572"/>
      <c r="N26" s="571" t="s">
        <v>41</v>
      </c>
      <c r="O26" s="571"/>
      <c r="P26" s="571"/>
      <c r="Q26" s="570" t="s">
        <v>40</v>
      </c>
      <c r="R26" s="571"/>
      <c r="S26" s="572"/>
      <c r="T26" s="571" t="s">
        <v>17</v>
      </c>
      <c r="U26" s="571"/>
      <c r="V26" s="571"/>
      <c r="W26" s="570" t="s">
        <v>41</v>
      </c>
      <c r="X26" s="571"/>
      <c r="Y26" s="572"/>
      <c r="Z26" s="571" t="s">
        <v>18</v>
      </c>
      <c r="AA26" s="571"/>
      <c r="AB26" s="571"/>
      <c r="AC26" s="570" t="s">
        <v>67</v>
      </c>
      <c r="AD26" s="571"/>
      <c r="AE26" s="572"/>
      <c r="AF26" s="571" t="s">
        <v>42</v>
      </c>
      <c r="AG26" s="571"/>
      <c r="AH26" s="572"/>
      <c r="AI26" s="577"/>
      <c r="AJ26" s="577"/>
      <c r="AK26" s="578"/>
      <c r="AL26" s="216"/>
      <c r="AM26" s="222"/>
      <c r="AN26" s="222"/>
      <c r="AO26" s="222"/>
      <c r="AP26" s="222"/>
      <c r="AQ26" s="222"/>
      <c r="AR26" s="222"/>
      <c r="AS26" s="222"/>
      <c r="AT26" s="222"/>
      <c r="AU26" s="222"/>
      <c r="AV26" s="222"/>
      <c r="AW26" s="222"/>
      <c r="AX26" s="222"/>
      <c r="AY26" s="222"/>
      <c r="AZ26" s="222"/>
      <c r="BA26" s="222"/>
      <c r="BB26" s="222"/>
      <c r="BC26" s="222"/>
      <c r="BD26" s="222"/>
      <c r="BE26" s="216"/>
    </row>
    <row r="27" spans="1:62" s="19" customFormat="1" ht="25.35" customHeight="1">
      <c r="B27" s="564"/>
      <c r="C27" s="565"/>
      <c r="D27" s="565"/>
      <c r="E27" s="565"/>
      <c r="F27" s="565"/>
      <c r="G27" s="566"/>
      <c r="H27" s="605"/>
      <c r="I27" s="606"/>
      <c r="J27" s="291" t="s">
        <v>11</v>
      </c>
      <c r="K27" s="605"/>
      <c r="L27" s="606"/>
      <c r="M27" s="292" t="s">
        <v>11</v>
      </c>
      <c r="N27" s="605"/>
      <c r="O27" s="606"/>
      <c r="P27" s="291" t="s">
        <v>11</v>
      </c>
      <c r="Q27" s="605"/>
      <c r="R27" s="606"/>
      <c r="S27" s="292" t="s">
        <v>11</v>
      </c>
      <c r="T27" s="605"/>
      <c r="U27" s="606"/>
      <c r="V27" s="291" t="s">
        <v>11</v>
      </c>
      <c r="W27" s="605"/>
      <c r="X27" s="606"/>
      <c r="Y27" s="292" t="s">
        <v>11</v>
      </c>
      <c r="Z27" s="605"/>
      <c r="AA27" s="606"/>
      <c r="AB27" s="291" t="s">
        <v>11</v>
      </c>
      <c r="AC27" s="605"/>
      <c r="AD27" s="606"/>
      <c r="AE27" s="292" t="s">
        <v>11</v>
      </c>
      <c r="AF27" s="605"/>
      <c r="AG27" s="606"/>
      <c r="AH27" s="292" t="s">
        <v>11</v>
      </c>
      <c r="AI27" s="573">
        <f>M25+V25+AE25</f>
        <v>0</v>
      </c>
      <c r="AJ27" s="574"/>
      <c r="AK27" s="199" t="s">
        <v>11</v>
      </c>
      <c r="AL27" s="214"/>
      <c r="AM27" s="222"/>
      <c r="AN27" s="222"/>
      <c r="AO27" s="222"/>
      <c r="AP27" s="222"/>
      <c r="AQ27" s="222"/>
      <c r="AR27" s="222"/>
      <c r="AS27" s="222"/>
      <c r="AT27" s="222"/>
      <c r="AU27" s="222"/>
      <c r="AV27" s="222"/>
      <c r="AW27" s="222"/>
      <c r="AX27" s="222"/>
      <c r="AY27" s="222"/>
      <c r="AZ27" s="222"/>
      <c r="BA27" s="222"/>
      <c r="BB27" s="222"/>
      <c r="BC27" s="222"/>
      <c r="BD27" s="222"/>
      <c r="BE27" s="216"/>
    </row>
    <row r="28" spans="1:62" s="7" customFormat="1" ht="25.35" customHeight="1">
      <c r="A28" s="19"/>
      <c r="B28" s="647" t="s">
        <v>111</v>
      </c>
      <c r="C28" s="648"/>
      <c r="D28" s="648"/>
      <c r="E28" s="648"/>
      <c r="F28" s="648"/>
      <c r="G28" s="649"/>
      <c r="H28" s="295"/>
      <c r="I28" s="80"/>
      <c r="J28" s="80"/>
      <c r="K28" s="80"/>
      <c r="L28" s="284" t="s">
        <v>43</v>
      </c>
      <c r="M28" s="284" t="s">
        <v>112</v>
      </c>
      <c r="N28" s="606"/>
      <c r="O28" s="606"/>
      <c r="P28" s="283"/>
      <c r="Q28" s="283" t="s">
        <v>44</v>
      </c>
      <c r="R28" s="2"/>
      <c r="S28" s="285"/>
      <c r="T28" s="44"/>
      <c r="U28" s="285"/>
      <c r="V28" s="286" t="s">
        <v>45</v>
      </c>
      <c r="W28" s="285"/>
      <c r="X28" s="285"/>
      <c r="Y28" s="285"/>
      <c r="Z28" s="285"/>
      <c r="AA28" s="286"/>
      <c r="AB28" s="285"/>
      <c r="AC28" s="285"/>
      <c r="AD28" s="285"/>
      <c r="AE28" s="285"/>
      <c r="AF28" s="286"/>
      <c r="AG28" s="285"/>
      <c r="AH28" s="285"/>
      <c r="AI28" s="285"/>
      <c r="AJ28" s="285"/>
      <c r="AK28" s="287"/>
      <c r="AL28" s="216" t="s">
        <v>97</v>
      </c>
      <c r="AM28" s="531" t="s">
        <v>601</v>
      </c>
      <c r="AN28" s="531"/>
      <c r="AO28" s="531"/>
      <c r="AP28" s="531"/>
      <c r="AQ28" s="531"/>
      <c r="AR28" s="531"/>
      <c r="AS28" s="531"/>
      <c r="AT28" s="531"/>
      <c r="AU28" s="531"/>
      <c r="AV28" s="531"/>
      <c r="AW28" s="531"/>
      <c r="AX28" s="531"/>
      <c r="AY28" s="531"/>
      <c r="AZ28" s="531"/>
      <c r="BA28" s="531"/>
      <c r="BB28" s="531"/>
      <c r="BC28" s="531"/>
      <c r="BD28" s="531"/>
      <c r="BE28" s="216"/>
      <c r="BF28" s="19"/>
      <c r="BG28" s="19"/>
      <c r="BH28" s="19"/>
      <c r="BI28" s="19"/>
      <c r="BJ28" s="19"/>
    </row>
    <row r="29" spans="1:62" s="20" customFormat="1" ht="10.5" customHeight="1">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216"/>
      <c r="AM29" s="531"/>
      <c r="AN29" s="531"/>
      <c r="AO29" s="531"/>
      <c r="AP29" s="531"/>
      <c r="AQ29" s="531"/>
      <c r="AR29" s="531"/>
      <c r="AS29" s="531"/>
      <c r="AT29" s="531"/>
      <c r="AU29" s="531"/>
      <c r="AV29" s="531"/>
      <c r="AW29" s="531"/>
      <c r="AX29" s="531"/>
      <c r="AY29" s="531"/>
      <c r="AZ29" s="531"/>
      <c r="BA29" s="531"/>
      <c r="BB29" s="531"/>
      <c r="BC29" s="531"/>
      <c r="BD29" s="531"/>
      <c r="BE29" s="218"/>
    </row>
    <row r="30" spans="1:62" s="8" customFormat="1" ht="20.100000000000001" customHeight="1">
      <c r="B30" s="19" t="s">
        <v>568</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216"/>
      <c r="AM30" s="531"/>
      <c r="AN30" s="531"/>
      <c r="AO30" s="531"/>
      <c r="AP30" s="531"/>
      <c r="AQ30" s="531"/>
      <c r="AR30" s="531"/>
      <c r="AS30" s="531"/>
      <c r="AT30" s="531"/>
      <c r="AU30" s="531"/>
      <c r="AV30" s="531"/>
      <c r="AW30" s="531"/>
      <c r="AX30" s="531"/>
      <c r="AY30" s="531"/>
      <c r="AZ30" s="531"/>
      <c r="BA30" s="531"/>
      <c r="BB30" s="531"/>
      <c r="BC30" s="531"/>
      <c r="BD30" s="531"/>
      <c r="BE30" s="219"/>
    </row>
    <row r="31" spans="1:62" s="7" customFormat="1" ht="26.25" customHeight="1">
      <c r="A31" s="19"/>
      <c r="B31" s="534" t="s">
        <v>307</v>
      </c>
      <c r="C31" s="535"/>
      <c r="D31" s="535"/>
      <c r="E31" s="535"/>
      <c r="F31" s="535"/>
      <c r="G31" s="535"/>
      <c r="H31" s="535"/>
      <c r="I31" s="535"/>
      <c r="J31" s="535"/>
      <c r="K31" s="535"/>
      <c r="L31" s="535"/>
      <c r="M31" s="535"/>
      <c r="N31" s="535"/>
      <c r="O31" s="535"/>
      <c r="P31" s="535"/>
      <c r="Q31" s="535"/>
      <c r="R31" s="535"/>
      <c r="S31" s="536"/>
      <c r="T31" s="537" t="s">
        <v>308</v>
      </c>
      <c r="U31" s="535"/>
      <c r="V31" s="535"/>
      <c r="W31" s="535"/>
      <c r="X31" s="535"/>
      <c r="Y31" s="535"/>
      <c r="Z31" s="535"/>
      <c r="AA31" s="535"/>
      <c r="AB31" s="535"/>
      <c r="AC31" s="535"/>
      <c r="AD31" s="535"/>
      <c r="AE31" s="535"/>
      <c r="AF31" s="535"/>
      <c r="AG31" s="535"/>
      <c r="AH31" s="535"/>
      <c r="AI31" s="535"/>
      <c r="AJ31" s="535"/>
      <c r="AK31" s="538"/>
      <c r="AL31" s="216"/>
      <c r="AM31" s="533"/>
      <c r="AN31" s="533"/>
      <c r="AO31" s="533"/>
      <c r="AP31" s="533"/>
      <c r="AQ31" s="533"/>
      <c r="AR31" s="533"/>
      <c r="AS31" s="533"/>
      <c r="AT31" s="533"/>
      <c r="AU31" s="533"/>
      <c r="AV31" s="533"/>
      <c r="AW31" s="533"/>
      <c r="AX31" s="533"/>
      <c r="AY31" s="533"/>
      <c r="AZ31" s="533"/>
      <c r="BA31" s="533"/>
      <c r="BB31" s="533"/>
      <c r="BC31" s="533"/>
      <c r="BD31" s="533"/>
      <c r="BE31" s="216"/>
      <c r="BF31" s="19"/>
      <c r="BG31" s="19"/>
      <c r="BH31" s="19"/>
      <c r="BI31" s="19"/>
      <c r="BJ31" s="19"/>
    </row>
    <row r="32" spans="1:62" s="19" customFormat="1" ht="20.100000000000001" customHeight="1">
      <c r="B32" s="539"/>
      <c r="C32" s="540"/>
      <c r="D32" s="540"/>
      <c r="E32" s="540"/>
      <c r="F32" s="540"/>
      <c r="G32" s="540"/>
      <c r="H32" s="540"/>
      <c r="I32" s="540"/>
      <c r="J32" s="540"/>
      <c r="K32" s="540"/>
      <c r="L32" s="540"/>
      <c r="M32" s="540"/>
      <c r="N32" s="540"/>
      <c r="O32" s="540"/>
      <c r="P32" s="540"/>
      <c r="Q32" s="540"/>
      <c r="R32" s="540"/>
      <c r="S32" s="541"/>
      <c r="T32" s="548"/>
      <c r="U32" s="540"/>
      <c r="V32" s="540"/>
      <c r="W32" s="540"/>
      <c r="X32" s="540"/>
      <c r="Y32" s="540"/>
      <c r="Z32" s="540"/>
      <c r="AA32" s="540"/>
      <c r="AB32" s="540"/>
      <c r="AC32" s="540"/>
      <c r="AD32" s="540"/>
      <c r="AE32" s="540"/>
      <c r="AF32" s="540"/>
      <c r="AG32" s="540"/>
      <c r="AH32" s="540"/>
      <c r="AI32" s="540"/>
      <c r="AJ32" s="540"/>
      <c r="AK32" s="549"/>
      <c r="AL32" s="216"/>
      <c r="AM32" s="223"/>
      <c r="AN32" s="223"/>
      <c r="AO32" s="223"/>
      <c r="AP32" s="223"/>
      <c r="AQ32" s="223"/>
      <c r="AR32" s="223"/>
      <c r="AS32" s="223"/>
      <c r="AT32" s="223"/>
      <c r="AU32" s="223"/>
      <c r="AV32" s="223"/>
      <c r="AW32" s="223"/>
      <c r="AX32" s="223"/>
      <c r="AY32" s="223"/>
      <c r="AZ32" s="223"/>
      <c r="BA32" s="223"/>
      <c r="BB32" s="223"/>
      <c r="BC32" s="223"/>
      <c r="BD32" s="223"/>
      <c r="BE32" s="216"/>
    </row>
    <row r="33" spans="1:57" s="7" customFormat="1" ht="26.25" customHeight="1">
      <c r="A33" s="19"/>
      <c r="B33" s="542"/>
      <c r="C33" s="543"/>
      <c r="D33" s="543"/>
      <c r="E33" s="543"/>
      <c r="F33" s="543"/>
      <c r="G33" s="543"/>
      <c r="H33" s="543"/>
      <c r="I33" s="543"/>
      <c r="J33" s="543"/>
      <c r="K33" s="543"/>
      <c r="L33" s="543"/>
      <c r="M33" s="543"/>
      <c r="N33" s="543"/>
      <c r="O33" s="543"/>
      <c r="P33" s="543"/>
      <c r="Q33" s="543"/>
      <c r="R33" s="543"/>
      <c r="S33" s="544"/>
      <c r="T33" s="550"/>
      <c r="U33" s="543"/>
      <c r="V33" s="543"/>
      <c r="W33" s="543"/>
      <c r="X33" s="543"/>
      <c r="Y33" s="543"/>
      <c r="Z33" s="543"/>
      <c r="AA33" s="543"/>
      <c r="AB33" s="543"/>
      <c r="AC33" s="543"/>
      <c r="AD33" s="543"/>
      <c r="AE33" s="543"/>
      <c r="AF33" s="543"/>
      <c r="AG33" s="543"/>
      <c r="AH33" s="543"/>
      <c r="AI33" s="543"/>
      <c r="AJ33" s="543"/>
      <c r="AK33" s="551"/>
      <c r="AL33" s="216"/>
      <c r="AM33" s="224"/>
      <c r="AN33" s="224"/>
      <c r="AO33" s="224"/>
      <c r="AP33" s="224"/>
      <c r="AQ33" s="224"/>
      <c r="AR33" s="224"/>
      <c r="AS33" s="224"/>
      <c r="AT33" s="224"/>
      <c r="AU33" s="224"/>
      <c r="AV33" s="224"/>
      <c r="AW33" s="224"/>
      <c r="AX33" s="224"/>
      <c r="AY33" s="224"/>
      <c r="AZ33" s="224"/>
      <c r="BA33" s="224"/>
      <c r="BB33" s="224"/>
      <c r="BC33" s="224"/>
      <c r="BD33" s="224"/>
      <c r="BE33" s="216"/>
    </row>
    <row r="34" spans="1:57" s="7" customFormat="1" ht="26.25" customHeight="1">
      <c r="A34" s="19"/>
      <c r="B34" s="542"/>
      <c r="C34" s="543"/>
      <c r="D34" s="543"/>
      <c r="E34" s="543"/>
      <c r="F34" s="543"/>
      <c r="G34" s="543"/>
      <c r="H34" s="543"/>
      <c r="I34" s="543"/>
      <c r="J34" s="543"/>
      <c r="K34" s="543"/>
      <c r="L34" s="543"/>
      <c r="M34" s="543"/>
      <c r="N34" s="543"/>
      <c r="O34" s="543"/>
      <c r="P34" s="543"/>
      <c r="Q34" s="543"/>
      <c r="R34" s="543"/>
      <c r="S34" s="544"/>
      <c r="T34" s="550"/>
      <c r="U34" s="543"/>
      <c r="V34" s="543"/>
      <c r="W34" s="543"/>
      <c r="X34" s="543"/>
      <c r="Y34" s="543"/>
      <c r="Z34" s="543"/>
      <c r="AA34" s="543"/>
      <c r="AB34" s="543"/>
      <c r="AC34" s="543"/>
      <c r="AD34" s="543"/>
      <c r="AE34" s="543"/>
      <c r="AF34" s="543"/>
      <c r="AG34" s="543"/>
      <c r="AH34" s="543"/>
      <c r="AI34" s="543"/>
      <c r="AJ34" s="543"/>
      <c r="AK34" s="551"/>
      <c r="AL34" s="216"/>
      <c r="AM34" s="224"/>
      <c r="AN34" s="224"/>
      <c r="AO34" s="224"/>
      <c r="AP34" s="224"/>
      <c r="AQ34" s="224"/>
      <c r="AR34" s="224"/>
      <c r="AS34" s="224"/>
      <c r="AT34" s="224"/>
      <c r="AU34" s="224"/>
      <c r="AV34" s="224"/>
      <c r="AW34" s="224"/>
      <c r="AX34" s="224"/>
      <c r="AY34" s="224"/>
      <c r="AZ34" s="224"/>
      <c r="BA34" s="224"/>
      <c r="BB34" s="224"/>
      <c r="BC34" s="224"/>
      <c r="BD34" s="224"/>
      <c r="BE34" s="216"/>
    </row>
    <row r="35" spans="1:57" s="7" customFormat="1" ht="26.25" customHeight="1">
      <c r="A35" s="19"/>
      <c r="B35" s="542"/>
      <c r="C35" s="543"/>
      <c r="D35" s="543"/>
      <c r="E35" s="543"/>
      <c r="F35" s="543"/>
      <c r="G35" s="543"/>
      <c r="H35" s="543"/>
      <c r="I35" s="543"/>
      <c r="J35" s="543"/>
      <c r="K35" s="543"/>
      <c r="L35" s="543"/>
      <c r="M35" s="543"/>
      <c r="N35" s="543"/>
      <c r="O35" s="543"/>
      <c r="P35" s="543"/>
      <c r="Q35" s="543"/>
      <c r="R35" s="543"/>
      <c r="S35" s="544"/>
      <c r="T35" s="550"/>
      <c r="U35" s="543"/>
      <c r="V35" s="543"/>
      <c r="W35" s="543"/>
      <c r="X35" s="543"/>
      <c r="Y35" s="543"/>
      <c r="Z35" s="543"/>
      <c r="AA35" s="543"/>
      <c r="AB35" s="543"/>
      <c r="AC35" s="543"/>
      <c r="AD35" s="543"/>
      <c r="AE35" s="543"/>
      <c r="AF35" s="543"/>
      <c r="AG35" s="543"/>
      <c r="AH35" s="543"/>
      <c r="AI35" s="543"/>
      <c r="AJ35" s="543"/>
      <c r="AK35" s="551"/>
      <c r="AL35" s="216"/>
      <c r="AM35" s="224"/>
      <c r="AN35" s="224"/>
      <c r="AO35" s="224"/>
      <c r="AP35" s="224"/>
      <c r="AQ35" s="224"/>
      <c r="AR35" s="224"/>
      <c r="AS35" s="224"/>
      <c r="AT35" s="224"/>
      <c r="AU35" s="224"/>
      <c r="AV35" s="224"/>
      <c r="AW35" s="224"/>
      <c r="AX35" s="224"/>
      <c r="AY35" s="224"/>
      <c r="AZ35" s="224"/>
      <c r="BA35" s="224"/>
      <c r="BB35" s="224"/>
      <c r="BC35" s="224"/>
      <c r="BD35" s="224"/>
      <c r="BE35" s="216"/>
    </row>
    <row r="36" spans="1:57" s="19" customFormat="1" ht="26.25" customHeight="1">
      <c r="B36" s="542"/>
      <c r="C36" s="543"/>
      <c r="D36" s="543"/>
      <c r="E36" s="543"/>
      <c r="F36" s="543"/>
      <c r="G36" s="543"/>
      <c r="H36" s="543"/>
      <c r="I36" s="543"/>
      <c r="J36" s="543"/>
      <c r="K36" s="543"/>
      <c r="L36" s="543"/>
      <c r="M36" s="543"/>
      <c r="N36" s="543"/>
      <c r="O36" s="543"/>
      <c r="P36" s="543"/>
      <c r="Q36" s="543"/>
      <c r="R36" s="543"/>
      <c r="S36" s="544"/>
      <c r="T36" s="550"/>
      <c r="U36" s="543"/>
      <c r="V36" s="543"/>
      <c r="W36" s="543"/>
      <c r="X36" s="543"/>
      <c r="Y36" s="543"/>
      <c r="Z36" s="543"/>
      <c r="AA36" s="543"/>
      <c r="AB36" s="543"/>
      <c r="AC36" s="543"/>
      <c r="AD36" s="543"/>
      <c r="AE36" s="543"/>
      <c r="AF36" s="543"/>
      <c r="AG36" s="543"/>
      <c r="AH36" s="543"/>
      <c r="AI36" s="543"/>
      <c r="AJ36" s="543"/>
      <c r="AK36" s="551"/>
      <c r="AL36" s="214" t="s">
        <v>349</v>
      </c>
      <c r="AM36" s="526" t="s">
        <v>507</v>
      </c>
      <c r="AN36" s="526"/>
      <c r="AO36" s="526"/>
      <c r="AP36" s="526"/>
      <c r="AQ36" s="526"/>
      <c r="AR36" s="526"/>
      <c r="AS36" s="526"/>
      <c r="AT36" s="526"/>
      <c r="AU36" s="526"/>
      <c r="AV36" s="526"/>
      <c r="AW36" s="526"/>
      <c r="AX36" s="526"/>
      <c r="AY36" s="526"/>
      <c r="AZ36" s="526"/>
      <c r="BA36" s="526"/>
      <c r="BB36" s="526"/>
      <c r="BC36" s="526"/>
      <c r="BD36" s="222"/>
      <c r="BE36" s="216"/>
    </row>
    <row r="37" spans="1:57" s="19" customFormat="1" ht="26.25" customHeight="1">
      <c r="B37" s="542"/>
      <c r="C37" s="543"/>
      <c r="D37" s="543"/>
      <c r="E37" s="543"/>
      <c r="F37" s="543"/>
      <c r="G37" s="543"/>
      <c r="H37" s="543"/>
      <c r="I37" s="543"/>
      <c r="J37" s="543"/>
      <c r="K37" s="543"/>
      <c r="L37" s="543"/>
      <c r="M37" s="543"/>
      <c r="N37" s="543"/>
      <c r="O37" s="543"/>
      <c r="P37" s="543"/>
      <c r="Q37" s="543"/>
      <c r="R37" s="543"/>
      <c r="S37" s="544"/>
      <c r="T37" s="550"/>
      <c r="U37" s="543"/>
      <c r="V37" s="543"/>
      <c r="W37" s="543"/>
      <c r="X37" s="543"/>
      <c r="Y37" s="543"/>
      <c r="Z37" s="543"/>
      <c r="AA37" s="543"/>
      <c r="AB37" s="543"/>
      <c r="AC37" s="543"/>
      <c r="AD37" s="543"/>
      <c r="AE37" s="543"/>
      <c r="AF37" s="543"/>
      <c r="AG37" s="543"/>
      <c r="AH37" s="543"/>
      <c r="AI37" s="543"/>
      <c r="AJ37" s="543"/>
      <c r="AK37" s="551"/>
      <c r="AL37" s="216"/>
      <c r="AM37" s="526"/>
      <c r="AN37" s="526"/>
      <c r="AO37" s="526"/>
      <c r="AP37" s="526"/>
      <c r="AQ37" s="526"/>
      <c r="AR37" s="526"/>
      <c r="AS37" s="526"/>
      <c r="AT37" s="526"/>
      <c r="AU37" s="526"/>
      <c r="AV37" s="526"/>
      <c r="AW37" s="526"/>
      <c r="AX37" s="526"/>
      <c r="AY37" s="526"/>
      <c r="AZ37" s="526"/>
      <c r="BA37" s="526"/>
      <c r="BB37" s="526"/>
      <c r="BC37" s="526"/>
      <c r="BD37" s="222"/>
      <c r="BE37" s="216"/>
    </row>
    <row r="38" spans="1:57" s="19" customFormat="1" ht="26.25" customHeight="1">
      <c r="B38" s="542"/>
      <c r="C38" s="543"/>
      <c r="D38" s="543"/>
      <c r="E38" s="543"/>
      <c r="F38" s="543"/>
      <c r="G38" s="543"/>
      <c r="H38" s="543"/>
      <c r="I38" s="543"/>
      <c r="J38" s="543"/>
      <c r="K38" s="543"/>
      <c r="L38" s="543"/>
      <c r="M38" s="543"/>
      <c r="N38" s="543"/>
      <c r="O38" s="543"/>
      <c r="P38" s="543"/>
      <c r="Q38" s="543"/>
      <c r="R38" s="543"/>
      <c r="S38" s="544"/>
      <c r="T38" s="550"/>
      <c r="U38" s="543"/>
      <c r="V38" s="543"/>
      <c r="W38" s="543"/>
      <c r="X38" s="543"/>
      <c r="Y38" s="543"/>
      <c r="Z38" s="543"/>
      <c r="AA38" s="543"/>
      <c r="AB38" s="543"/>
      <c r="AC38" s="543"/>
      <c r="AD38" s="543"/>
      <c r="AE38" s="543"/>
      <c r="AF38" s="543"/>
      <c r="AG38" s="543"/>
      <c r="AH38" s="543"/>
      <c r="AI38" s="543"/>
      <c r="AJ38" s="543"/>
      <c r="AK38" s="551"/>
      <c r="AL38" s="216"/>
      <c r="AM38" s="527" t="s">
        <v>508</v>
      </c>
      <c r="AN38" s="527"/>
      <c r="AO38" s="527"/>
      <c r="AP38" s="527"/>
      <c r="AQ38" s="527"/>
      <c r="AR38" s="527"/>
      <c r="AS38" s="527"/>
      <c r="AT38" s="527"/>
      <c r="AU38" s="527"/>
      <c r="AV38" s="527"/>
      <c r="AW38" s="527"/>
      <c r="AX38" s="527"/>
      <c r="AY38" s="527"/>
      <c r="AZ38" s="527"/>
      <c r="BA38" s="527"/>
      <c r="BB38" s="527"/>
      <c r="BC38" s="527"/>
      <c r="BD38" s="527"/>
      <c r="BE38" s="216"/>
    </row>
    <row r="39" spans="1:57" s="19" customFormat="1" ht="20.25" customHeight="1">
      <c r="B39" s="545"/>
      <c r="C39" s="546"/>
      <c r="D39" s="546"/>
      <c r="E39" s="546"/>
      <c r="F39" s="546"/>
      <c r="G39" s="546"/>
      <c r="H39" s="546"/>
      <c r="I39" s="546"/>
      <c r="J39" s="546"/>
      <c r="K39" s="546"/>
      <c r="L39" s="546"/>
      <c r="M39" s="546"/>
      <c r="N39" s="546"/>
      <c r="O39" s="546"/>
      <c r="P39" s="546"/>
      <c r="Q39" s="546"/>
      <c r="R39" s="546"/>
      <c r="S39" s="547"/>
      <c r="T39" s="552"/>
      <c r="U39" s="546"/>
      <c r="V39" s="546"/>
      <c r="W39" s="546"/>
      <c r="X39" s="546"/>
      <c r="Y39" s="546"/>
      <c r="Z39" s="546"/>
      <c r="AA39" s="546"/>
      <c r="AB39" s="546"/>
      <c r="AC39" s="546"/>
      <c r="AD39" s="546"/>
      <c r="AE39" s="546"/>
      <c r="AF39" s="546"/>
      <c r="AG39" s="546"/>
      <c r="AH39" s="546"/>
      <c r="AI39" s="546"/>
      <c r="AJ39" s="546"/>
      <c r="AK39" s="553"/>
      <c r="AL39" s="216"/>
      <c r="AM39" s="528" t="s">
        <v>386</v>
      </c>
      <c r="AN39" s="528"/>
      <c r="AO39" s="528"/>
      <c r="AP39" s="528"/>
      <c r="AQ39" s="528"/>
      <c r="AR39" s="528"/>
      <c r="AS39" s="528"/>
      <c r="AT39" s="528"/>
      <c r="AU39" s="528"/>
      <c r="AV39" s="529" t="s">
        <v>433</v>
      </c>
      <c r="AW39" s="529"/>
      <c r="AX39" s="529"/>
      <c r="AY39" s="529"/>
      <c r="AZ39" s="529"/>
      <c r="BA39" s="529"/>
      <c r="BB39" s="529"/>
      <c r="BC39" s="529"/>
      <c r="BD39" s="529"/>
      <c r="BE39" s="216"/>
    </row>
    <row r="40" spans="1:57" s="7" customFormat="1" ht="29.25" customHeight="1">
      <c r="A40" s="19"/>
      <c r="B40" s="19" t="s">
        <v>569</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216"/>
      <c r="AM40" s="530" t="s">
        <v>564</v>
      </c>
      <c r="AN40" s="530"/>
      <c r="AO40" s="530"/>
      <c r="AP40" s="530"/>
      <c r="AQ40" s="530"/>
      <c r="AR40" s="530"/>
      <c r="AS40" s="530"/>
      <c r="AT40" s="530"/>
      <c r="AU40" s="530"/>
      <c r="AV40" s="530" t="s">
        <v>565</v>
      </c>
      <c r="AW40" s="530"/>
      <c r="AX40" s="530"/>
      <c r="AY40" s="530"/>
      <c r="AZ40" s="530"/>
      <c r="BA40" s="530"/>
      <c r="BB40" s="530"/>
      <c r="BC40" s="530"/>
      <c r="BD40" s="530"/>
      <c r="BE40" s="216"/>
    </row>
    <row r="41" spans="1:57" s="7" customFormat="1" ht="26.25" customHeight="1">
      <c r="A41" s="19"/>
      <c r="B41" s="534" t="s">
        <v>307</v>
      </c>
      <c r="C41" s="535"/>
      <c r="D41" s="535"/>
      <c r="E41" s="535"/>
      <c r="F41" s="535"/>
      <c r="G41" s="535"/>
      <c r="H41" s="535"/>
      <c r="I41" s="535"/>
      <c r="J41" s="535"/>
      <c r="K41" s="535"/>
      <c r="L41" s="535"/>
      <c r="M41" s="535"/>
      <c r="N41" s="535"/>
      <c r="O41" s="535"/>
      <c r="P41" s="535"/>
      <c r="Q41" s="535"/>
      <c r="R41" s="535"/>
      <c r="S41" s="536"/>
      <c r="T41" s="537" t="s">
        <v>308</v>
      </c>
      <c r="U41" s="535"/>
      <c r="V41" s="535"/>
      <c r="W41" s="535"/>
      <c r="X41" s="535"/>
      <c r="Y41" s="535"/>
      <c r="Z41" s="535"/>
      <c r="AA41" s="535"/>
      <c r="AB41" s="535"/>
      <c r="AC41" s="535"/>
      <c r="AD41" s="535"/>
      <c r="AE41" s="535"/>
      <c r="AF41" s="535"/>
      <c r="AG41" s="535"/>
      <c r="AH41" s="535"/>
      <c r="AI41" s="535"/>
      <c r="AJ41" s="535"/>
      <c r="AK41" s="538"/>
      <c r="AL41" s="216"/>
      <c r="AM41" s="214"/>
      <c r="AN41" s="225"/>
      <c r="AO41" s="225"/>
      <c r="AP41" s="225"/>
      <c r="AQ41" s="225"/>
      <c r="AR41" s="225"/>
      <c r="AS41" s="225"/>
      <c r="AT41" s="225"/>
      <c r="AU41" s="225"/>
      <c r="AV41" s="225"/>
      <c r="AW41" s="225"/>
      <c r="AX41" s="225"/>
      <c r="AY41" s="225"/>
      <c r="AZ41" s="225"/>
      <c r="BA41" s="225"/>
      <c r="BB41" s="225"/>
      <c r="BC41" s="225"/>
      <c r="BD41" s="225"/>
      <c r="BE41" s="216"/>
    </row>
    <row r="42" spans="1:57" s="19" customFormat="1" ht="24" customHeight="1">
      <c r="B42" s="539"/>
      <c r="C42" s="540"/>
      <c r="D42" s="540"/>
      <c r="E42" s="540"/>
      <c r="F42" s="540"/>
      <c r="G42" s="540"/>
      <c r="H42" s="540"/>
      <c r="I42" s="540"/>
      <c r="J42" s="540"/>
      <c r="K42" s="540"/>
      <c r="L42" s="540"/>
      <c r="M42" s="540"/>
      <c r="N42" s="540"/>
      <c r="O42" s="540"/>
      <c r="P42" s="540"/>
      <c r="Q42" s="540"/>
      <c r="R42" s="540"/>
      <c r="S42" s="541"/>
      <c r="T42" s="548"/>
      <c r="U42" s="540"/>
      <c r="V42" s="540"/>
      <c r="W42" s="540"/>
      <c r="X42" s="540"/>
      <c r="Y42" s="540"/>
      <c r="Z42" s="540"/>
      <c r="AA42" s="540"/>
      <c r="AB42" s="540"/>
      <c r="AC42" s="540"/>
      <c r="AD42" s="540"/>
      <c r="AE42" s="540"/>
      <c r="AF42" s="540"/>
      <c r="AG42" s="540"/>
      <c r="AH42" s="540"/>
      <c r="AI42" s="540"/>
      <c r="AJ42" s="540"/>
      <c r="AK42" s="549"/>
      <c r="AL42" s="216" t="s">
        <v>97</v>
      </c>
      <c r="AM42" s="513" t="s">
        <v>508</v>
      </c>
      <c r="AN42" s="513"/>
      <c r="AO42" s="513"/>
      <c r="AP42" s="513"/>
      <c r="AQ42" s="513"/>
      <c r="AR42" s="513"/>
      <c r="AS42" s="513"/>
      <c r="AT42" s="513"/>
      <c r="AU42" s="513"/>
      <c r="AV42" s="513"/>
      <c r="AW42" s="513"/>
      <c r="AX42" s="513"/>
      <c r="AY42" s="513"/>
      <c r="AZ42" s="513"/>
      <c r="BA42" s="513"/>
      <c r="BB42" s="513"/>
      <c r="BC42" s="513"/>
      <c r="BD42" s="513"/>
      <c r="BE42" s="216"/>
    </row>
    <row r="43" spans="1:57" s="19" customFormat="1" ht="24" customHeight="1">
      <c r="B43" s="542"/>
      <c r="C43" s="543"/>
      <c r="D43" s="543"/>
      <c r="E43" s="543"/>
      <c r="F43" s="543"/>
      <c r="G43" s="543"/>
      <c r="H43" s="543"/>
      <c r="I43" s="543"/>
      <c r="J43" s="543"/>
      <c r="K43" s="543"/>
      <c r="L43" s="543"/>
      <c r="M43" s="543"/>
      <c r="N43" s="543"/>
      <c r="O43" s="543"/>
      <c r="P43" s="543"/>
      <c r="Q43" s="543"/>
      <c r="R43" s="543"/>
      <c r="S43" s="544"/>
      <c r="T43" s="550"/>
      <c r="U43" s="543"/>
      <c r="V43" s="543"/>
      <c r="W43" s="543"/>
      <c r="X43" s="543"/>
      <c r="Y43" s="543"/>
      <c r="Z43" s="543"/>
      <c r="AA43" s="543"/>
      <c r="AB43" s="543"/>
      <c r="AC43" s="543"/>
      <c r="AD43" s="543"/>
      <c r="AE43" s="543"/>
      <c r="AF43" s="543"/>
      <c r="AG43" s="543"/>
      <c r="AH43" s="543"/>
      <c r="AI43" s="543"/>
      <c r="AJ43" s="543"/>
      <c r="AK43" s="551"/>
      <c r="AL43" s="216"/>
      <c r="AM43" s="514" t="s">
        <v>386</v>
      </c>
      <c r="AN43" s="515"/>
      <c r="AO43" s="515"/>
      <c r="AP43" s="515"/>
      <c r="AQ43" s="515"/>
      <c r="AR43" s="515"/>
      <c r="AS43" s="515"/>
      <c r="AT43" s="515"/>
      <c r="AU43" s="516"/>
      <c r="AV43" s="517" t="s">
        <v>433</v>
      </c>
      <c r="AW43" s="518"/>
      <c r="AX43" s="518"/>
      <c r="AY43" s="518"/>
      <c r="AZ43" s="518"/>
      <c r="BA43" s="518"/>
      <c r="BB43" s="518"/>
      <c r="BC43" s="518"/>
      <c r="BD43" s="519"/>
      <c r="BE43" s="216"/>
    </row>
    <row r="44" spans="1:57" s="19" customFormat="1" ht="24" customHeight="1">
      <c r="B44" s="542"/>
      <c r="C44" s="543"/>
      <c r="D44" s="543"/>
      <c r="E44" s="543"/>
      <c r="F44" s="543"/>
      <c r="G44" s="543"/>
      <c r="H44" s="543"/>
      <c r="I44" s="543"/>
      <c r="J44" s="543"/>
      <c r="K44" s="543"/>
      <c r="L44" s="543"/>
      <c r="M44" s="543"/>
      <c r="N44" s="543"/>
      <c r="O44" s="543"/>
      <c r="P44" s="543"/>
      <c r="Q44" s="543"/>
      <c r="R44" s="543"/>
      <c r="S44" s="544"/>
      <c r="T44" s="550"/>
      <c r="U44" s="543"/>
      <c r="V44" s="543"/>
      <c r="W44" s="543"/>
      <c r="X44" s="543"/>
      <c r="Y44" s="543"/>
      <c r="Z44" s="543"/>
      <c r="AA44" s="543"/>
      <c r="AB44" s="543"/>
      <c r="AC44" s="543"/>
      <c r="AD44" s="543"/>
      <c r="AE44" s="543"/>
      <c r="AF44" s="543"/>
      <c r="AG44" s="543"/>
      <c r="AH44" s="543"/>
      <c r="AI44" s="543"/>
      <c r="AJ44" s="543"/>
      <c r="AK44" s="551"/>
      <c r="AL44" s="216"/>
      <c r="AM44" s="520" t="s">
        <v>566</v>
      </c>
      <c r="AN44" s="521"/>
      <c r="AO44" s="521"/>
      <c r="AP44" s="521"/>
      <c r="AQ44" s="521"/>
      <c r="AR44" s="521"/>
      <c r="AS44" s="521"/>
      <c r="AT44" s="521"/>
      <c r="AU44" s="522"/>
      <c r="AV44" s="520" t="s">
        <v>567</v>
      </c>
      <c r="AW44" s="521"/>
      <c r="AX44" s="521"/>
      <c r="AY44" s="521"/>
      <c r="AZ44" s="521"/>
      <c r="BA44" s="521"/>
      <c r="BB44" s="521"/>
      <c r="BC44" s="521"/>
      <c r="BD44" s="522"/>
      <c r="BE44" s="216"/>
    </row>
    <row r="45" spans="1:57" s="7" customFormat="1" ht="24" customHeight="1">
      <c r="A45" s="19"/>
      <c r="B45" s="545"/>
      <c r="C45" s="546"/>
      <c r="D45" s="546"/>
      <c r="E45" s="546"/>
      <c r="F45" s="546"/>
      <c r="G45" s="546"/>
      <c r="H45" s="546"/>
      <c r="I45" s="546"/>
      <c r="J45" s="546"/>
      <c r="K45" s="546"/>
      <c r="L45" s="546"/>
      <c r="M45" s="546"/>
      <c r="N45" s="546"/>
      <c r="O45" s="546"/>
      <c r="P45" s="546"/>
      <c r="Q45" s="546"/>
      <c r="R45" s="546"/>
      <c r="S45" s="547"/>
      <c r="T45" s="552"/>
      <c r="U45" s="546"/>
      <c r="V45" s="546"/>
      <c r="W45" s="546"/>
      <c r="X45" s="546"/>
      <c r="Y45" s="546"/>
      <c r="Z45" s="546"/>
      <c r="AA45" s="546"/>
      <c r="AB45" s="546"/>
      <c r="AC45" s="546"/>
      <c r="AD45" s="546"/>
      <c r="AE45" s="546"/>
      <c r="AF45" s="546"/>
      <c r="AG45" s="546"/>
      <c r="AH45" s="546"/>
      <c r="AI45" s="546"/>
      <c r="AJ45" s="546"/>
      <c r="AK45" s="553"/>
      <c r="AL45" s="216"/>
      <c r="AM45" s="523"/>
      <c r="AN45" s="524"/>
      <c r="AO45" s="524"/>
      <c r="AP45" s="524"/>
      <c r="AQ45" s="524"/>
      <c r="AR45" s="524"/>
      <c r="AS45" s="524"/>
      <c r="AT45" s="524"/>
      <c r="AU45" s="525"/>
      <c r="AV45" s="523"/>
      <c r="AW45" s="524"/>
      <c r="AX45" s="524"/>
      <c r="AY45" s="524"/>
      <c r="AZ45" s="524"/>
      <c r="BA45" s="524"/>
      <c r="BB45" s="524"/>
      <c r="BC45" s="524"/>
      <c r="BD45" s="525"/>
      <c r="BE45" s="216"/>
    </row>
    <row r="48" spans="1:57" ht="15" hidden="1" customHeight="1">
      <c r="B48" s="1" t="s">
        <v>525</v>
      </c>
    </row>
    <row r="49" spans="2:2" ht="15" hidden="1" customHeight="1">
      <c r="B49" s="1" t="s">
        <v>526</v>
      </c>
    </row>
    <row r="50" spans="2:2" ht="15" hidden="1" customHeight="1">
      <c r="B50" s="1" t="s">
        <v>527</v>
      </c>
    </row>
    <row r="51" spans="2:2" ht="15" hidden="1" customHeight="1">
      <c r="B51" s="1" t="s">
        <v>528</v>
      </c>
    </row>
    <row r="52" spans="2:2" ht="15" hidden="1" customHeight="1">
      <c r="B52" s="1" t="s">
        <v>529</v>
      </c>
    </row>
    <row r="53" spans="2:2" ht="15" hidden="1" customHeight="1">
      <c r="B53" s="1" t="s">
        <v>530</v>
      </c>
    </row>
    <row r="54" spans="2:2" ht="15" hidden="1" customHeight="1">
      <c r="B54" s="1" t="s">
        <v>531</v>
      </c>
    </row>
    <row r="55" spans="2:2" ht="15" hidden="1" customHeight="1">
      <c r="B55" s="1" t="s">
        <v>532</v>
      </c>
    </row>
    <row r="56" spans="2:2" ht="15" hidden="1" customHeight="1">
      <c r="B56" s="1" t="s">
        <v>533</v>
      </c>
    </row>
    <row r="57" spans="2:2" ht="15" hidden="1" customHeight="1">
      <c r="B57" s="1" t="s">
        <v>534</v>
      </c>
    </row>
    <row r="58" spans="2:2" ht="15" hidden="1" customHeight="1">
      <c r="B58" s="1" t="s">
        <v>535</v>
      </c>
    </row>
    <row r="59" spans="2:2" ht="15" hidden="1" customHeight="1">
      <c r="B59" s="1" t="s">
        <v>536</v>
      </c>
    </row>
    <row r="60" spans="2:2" ht="15" hidden="1" customHeight="1">
      <c r="B60" s="1" t="s">
        <v>537</v>
      </c>
    </row>
    <row r="61" spans="2:2" ht="15" hidden="1" customHeight="1">
      <c r="B61" s="1" t="s">
        <v>538</v>
      </c>
    </row>
    <row r="62" spans="2:2" ht="15" hidden="1" customHeight="1">
      <c r="B62" s="1" t="s">
        <v>539</v>
      </c>
    </row>
    <row r="63" spans="2:2" ht="15" hidden="1" customHeight="1">
      <c r="B63" s="1" t="s">
        <v>540</v>
      </c>
    </row>
    <row r="64" spans="2:2" ht="15" hidden="1" customHeight="1">
      <c r="B64" s="1" t="s">
        <v>541</v>
      </c>
    </row>
    <row r="65" spans="2:2" ht="15" hidden="1" customHeight="1">
      <c r="B65" s="1" t="s">
        <v>542</v>
      </c>
    </row>
    <row r="66" spans="2:2" ht="15" hidden="1" customHeight="1">
      <c r="B66" s="1" t="s">
        <v>543</v>
      </c>
    </row>
    <row r="67" spans="2:2" ht="15" hidden="1" customHeight="1">
      <c r="B67" s="1" t="s">
        <v>544</v>
      </c>
    </row>
    <row r="68" spans="2:2" ht="15" hidden="1" customHeight="1">
      <c r="B68" s="1" t="s">
        <v>545</v>
      </c>
    </row>
    <row r="69" spans="2:2" ht="15" hidden="1" customHeight="1">
      <c r="B69" s="1" t="s">
        <v>546</v>
      </c>
    </row>
    <row r="70" spans="2:2" ht="15" hidden="1" customHeight="1">
      <c r="B70" s="1" t="s">
        <v>547</v>
      </c>
    </row>
    <row r="71" spans="2:2" ht="15" hidden="1" customHeight="1">
      <c r="B71" s="1" t="s">
        <v>548</v>
      </c>
    </row>
  </sheetData>
  <sheetProtection sheet="1" selectLockedCells="1"/>
  <dataConsolidate/>
  <mergeCells count="162">
    <mergeCell ref="B28:G28"/>
    <mergeCell ref="N28:O28"/>
    <mergeCell ref="T23:V23"/>
    <mergeCell ref="W23:Y23"/>
    <mergeCell ref="AF23:AH23"/>
    <mergeCell ref="Q24:R24"/>
    <mergeCell ref="T24:U24"/>
    <mergeCell ref="W24:X24"/>
    <mergeCell ref="Z24:AA24"/>
    <mergeCell ref="AC24:AD24"/>
    <mergeCell ref="AE22:AG22"/>
    <mergeCell ref="Z23:AB23"/>
    <mergeCell ref="AF24:AG24"/>
    <mergeCell ref="AC23:AE23"/>
    <mergeCell ref="X13:Z13"/>
    <mergeCell ref="AA13:AC13"/>
    <mergeCell ref="AE13:AG13"/>
    <mergeCell ref="B16:F16"/>
    <mergeCell ref="G16:S16"/>
    <mergeCell ref="T16:X16"/>
    <mergeCell ref="Y16:AK16"/>
    <mergeCell ref="B17:F17"/>
    <mergeCell ref="G17:S17"/>
    <mergeCell ref="T17:X17"/>
    <mergeCell ref="Y17:AK17"/>
    <mergeCell ref="V22:X22"/>
    <mergeCell ref="N23:P23"/>
    <mergeCell ref="Q23:S23"/>
    <mergeCell ref="H22:K22"/>
    <mergeCell ref="M22:O22"/>
    <mergeCell ref="Q22:T22"/>
    <mergeCell ref="AA14:AC14"/>
    <mergeCell ref="AE14:AG14"/>
    <mergeCell ref="AI14:AK14"/>
    <mergeCell ref="F8:S8"/>
    <mergeCell ref="B1:AK1"/>
    <mergeCell ref="AC27:AD27"/>
    <mergeCell ref="AI27:AJ27"/>
    <mergeCell ref="H25:K25"/>
    <mergeCell ref="M25:O25"/>
    <mergeCell ref="Q25:T25"/>
    <mergeCell ref="V25:X25"/>
    <mergeCell ref="Z25:AC25"/>
    <mergeCell ref="AE25:AG25"/>
    <mergeCell ref="AI25:AK26"/>
    <mergeCell ref="H26:J26"/>
    <mergeCell ref="H27:I27"/>
    <mergeCell ref="AF27:AG27"/>
    <mergeCell ref="Q27:R27"/>
    <mergeCell ref="T27:U27"/>
    <mergeCell ref="W27:X27"/>
    <mergeCell ref="Z27:AA27"/>
    <mergeCell ref="K27:L27"/>
    <mergeCell ref="N27:O27"/>
    <mergeCell ref="K26:M26"/>
    <mergeCell ref="N26:P26"/>
    <mergeCell ref="B8:E8"/>
    <mergeCell ref="B22:G22"/>
    <mergeCell ref="B15:F15"/>
    <mergeCell ref="G15:S15"/>
    <mergeCell ref="T15:X15"/>
    <mergeCell ref="Y15:AK15"/>
    <mergeCell ref="I14:K14"/>
    <mergeCell ref="M14:O14"/>
    <mergeCell ref="Q14:S14"/>
    <mergeCell ref="X14:Z14"/>
    <mergeCell ref="X3:AJ3"/>
    <mergeCell ref="B4:G4"/>
    <mergeCell ref="H4:AK4"/>
    <mergeCell ref="B5:G5"/>
    <mergeCell ref="H5:AK5"/>
    <mergeCell ref="B6:S6"/>
    <mergeCell ref="T6:AK6"/>
    <mergeCell ref="F7:S7"/>
    <mergeCell ref="T7:W7"/>
    <mergeCell ref="X7:AK7"/>
    <mergeCell ref="B7:E7"/>
    <mergeCell ref="T8:W8"/>
    <mergeCell ref="X8:AK8"/>
    <mergeCell ref="B9:E14"/>
    <mergeCell ref="J9:L9"/>
    <mergeCell ref="N9:Q9"/>
    <mergeCell ref="T9:W14"/>
    <mergeCell ref="AB9:AD9"/>
    <mergeCell ref="AF9:AI9"/>
    <mergeCell ref="F10:H10"/>
    <mergeCell ref="I10:K10"/>
    <mergeCell ref="M10:S10"/>
    <mergeCell ref="X10:Z10"/>
    <mergeCell ref="AA10:AC10"/>
    <mergeCell ref="AE10:AK10"/>
    <mergeCell ref="F11:S11"/>
    <mergeCell ref="X11:AK11"/>
    <mergeCell ref="F12:S12"/>
    <mergeCell ref="X12:AK12"/>
    <mergeCell ref="F13:H13"/>
    <mergeCell ref="I13:K13"/>
    <mergeCell ref="M13:O13"/>
    <mergeCell ref="Q13:S13"/>
    <mergeCell ref="AI13:AK13"/>
    <mergeCell ref="F14:H14"/>
    <mergeCell ref="B31:S31"/>
    <mergeCell ref="T31:AK31"/>
    <mergeCell ref="B32:S39"/>
    <mergeCell ref="T32:AK39"/>
    <mergeCell ref="Y18:AK18"/>
    <mergeCell ref="Y19:AK19"/>
    <mergeCell ref="B18:C21"/>
    <mergeCell ref="T20:X21"/>
    <mergeCell ref="D20:S21"/>
    <mergeCell ref="D19:G19"/>
    <mergeCell ref="H18:S18"/>
    <mergeCell ref="H19:S19"/>
    <mergeCell ref="T18:X18"/>
    <mergeCell ref="T19:X19"/>
    <mergeCell ref="K23:M23"/>
    <mergeCell ref="D18:G18"/>
    <mergeCell ref="Z26:AB26"/>
    <mergeCell ref="AC26:AE26"/>
    <mergeCell ref="AF26:AH26"/>
    <mergeCell ref="H23:J23"/>
    <mergeCell ref="H24:I24"/>
    <mergeCell ref="K24:L24"/>
    <mergeCell ref="N24:O24"/>
    <mergeCell ref="Z22:AC22"/>
    <mergeCell ref="AM7:BD9"/>
    <mergeCell ref="AM31:AU31"/>
    <mergeCell ref="AV31:BD31"/>
    <mergeCell ref="B41:S41"/>
    <mergeCell ref="T41:AK41"/>
    <mergeCell ref="B42:S45"/>
    <mergeCell ref="T42:AK45"/>
    <mergeCell ref="AM2:BC3"/>
    <mergeCell ref="AM4:BC4"/>
    <mergeCell ref="AM14:BC15"/>
    <mergeCell ref="AM16:BC16"/>
    <mergeCell ref="AM20:BC21"/>
    <mergeCell ref="AM17:BC17"/>
    <mergeCell ref="AM5:BC5"/>
    <mergeCell ref="AM22:BC22"/>
    <mergeCell ref="AM24:BC25"/>
    <mergeCell ref="B23:G24"/>
    <mergeCell ref="B26:G27"/>
    <mergeCell ref="B25:G25"/>
    <mergeCell ref="Q26:S26"/>
    <mergeCell ref="T26:V26"/>
    <mergeCell ref="W26:Y26"/>
    <mergeCell ref="AI24:AJ24"/>
    <mergeCell ref="AI22:AK23"/>
    <mergeCell ref="AM19:BC19"/>
    <mergeCell ref="AM42:BD42"/>
    <mergeCell ref="AM43:AU43"/>
    <mergeCell ref="AV43:BD43"/>
    <mergeCell ref="AM44:AU45"/>
    <mergeCell ref="AV44:BD45"/>
    <mergeCell ref="AM36:BC37"/>
    <mergeCell ref="AM38:BD38"/>
    <mergeCell ref="AM39:AU39"/>
    <mergeCell ref="AV39:BD39"/>
    <mergeCell ref="AM40:AU40"/>
    <mergeCell ref="AV40:BD40"/>
    <mergeCell ref="AM28:BD30"/>
  </mergeCells>
  <phoneticPr fontId="26"/>
  <conditionalFormatting sqref="B42:AK45">
    <cfRule type="containsBlanks" dxfId="222" priority="9">
      <formula>LEN(TRIM(B42))=0</formula>
    </cfRule>
  </conditionalFormatting>
  <conditionalFormatting sqref="AA10:AC10">
    <cfRule type="containsBlanks" dxfId="221" priority="41">
      <formula>LEN(TRIM(AA10))=0</formula>
    </cfRule>
  </conditionalFormatting>
  <conditionalFormatting sqref="J9:L9">
    <cfRule type="containsBlanks" dxfId="220" priority="61">
      <formula>LEN(TRIM(J9))=0</formula>
    </cfRule>
  </conditionalFormatting>
  <conditionalFormatting sqref="N9:Q9">
    <cfRule type="containsBlanks" dxfId="219" priority="60">
      <formula>LEN(TRIM(N9))=0</formula>
    </cfRule>
  </conditionalFormatting>
  <conditionalFormatting sqref="F12:S12 F11 I10 M10">
    <cfRule type="containsBlanks" dxfId="218" priority="59">
      <formula>LEN(TRIM(F10))=0</formula>
    </cfRule>
  </conditionalFormatting>
  <conditionalFormatting sqref="I13:K14">
    <cfRule type="containsBlanks" dxfId="217" priority="58">
      <formula>LEN(TRIM(I13))=0</formula>
    </cfRule>
  </conditionalFormatting>
  <conditionalFormatting sqref="M13:O14">
    <cfRule type="containsBlanks" dxfId="216" priority="57">
      <formula>LEN(TRIM(M13))=0</formula>
    </cfRule>
  </conditionalFormatting>
  <conditionalFormatting sqref="Q13:S14">
    <cfRule type="containsBlanks" dxfId="215" priority="56">
      <formula>LEN(TRIM(Q13))=0</formula>
    </cfRule>
  </conditionalFormatting>
  <conditionalFormatting sqref="AF9:AI9">
    <cfRule type="containsBlanks" dxfId="214" priority="54">
      <formula>LEN(TRIM(AF9))=0</formula>
    </cfRule>
  </conditionalFormatting>
  <conditionalFormatting sqref="AB9:AD9">
    <cfRule type="containsBlanks" dxfId="213" priority="55">
      <formula>LEN(TRIM(AB9))=0</formula>
    </cfRule>
  </conditionalFormatting>
  <conditionalFormatting sqref="X12:AK12 X11">
    <cfRule type="containsBlanks" dxfId="212" priority="53">
      <formula>LEN(TRIM(X11))=0</formula>
    </cfRule>
  </conditionalFormatting>
  <conditionalFormatting sqref="AA13:AC14">
    <cfRule type="containsBlanks" dxfId="211" priority="52">
      <formula>LEN(TRIM(AA13))=0</formula>
    </cfRule>
  </conditionalFormatting>
  <conditionalFormatting sqref="AE13:AG14">
    <cfRule type="containsBlanks" dxfId="210" priority="51">
      <formula>LEN(TRIM(AE13))=0</formula>
    </cfRule>
  </conditionalFormatting>
  <conditionalFormatting sqref="F7:S8">
    <cfRule type="containsBlanks" dxfId="209" priority="49">
      <formula>LEN(TRIM(F7))=0</formula>
    </cfRule>
  </conditionalFormatting>
  <conditionalFormatting sqref="AI13:AK14">
    <cfRule type="containsBlanks" dxfId="208" priority="50">
      <formula>LEN(TRIM(AI13))=0</formula>
    </cfRule>
  </conditionalFormatting>
  <conditionalFormatting sqref="X7:AK8">
    <cfRule type="containsBlanks" dxfId="207" priority="48">
      <formula>LEN(TRIM(X7))=0</formula>
    </cfRule>
  </conditionalFormatting>
  <conditionalFormatting sqref="Y17:AK17">
    <cfRule type="containsBlanks" dxfId="206" priority="46">
      <formula>LEN(TRIM(Y17))=0</formula>
    </cfRule>
  </conditionalFormatting>
  <conditionalFormatting sqref="G17:S17">
    <cfRule type="containsBlanks" dxfId="205" priority="47">
      <formula>LEN(TRIM(G17))=0</formula>
    </cfRule>
  </conditionalFormatting>
  <conditionalFormatting sqref="G15:S16">
    <cfRule type="containsBlanks" dxfId="204" priority="45">
      <formula>LEN(TRIM(G15))=0</formula>
    </cfRule>
  </conditionalFormatting>
  <conditionalFormatting sqref="Y15:AK16">
    <cfRule type="containsBlanks" dxfId="203" priority="44">
      <formula>LEN(TRIM(Y15))=0</formula>
    </cfRule>
  </conditionalFormatting>
  <conditionalFormatting sqref="I10:K10">
    <cfRule type="containsBlanks" dxfId="202" priority="43">
      <formula>LEN(TRIM(I10))=0</formula>
    </cfRule>
  </conditionalFormatting>
  <conditionalFormatting sqref="AA10 AE10">
    <cfRule type="containsBlanks" dxfId="201" priority="42">
      <formula>LEN(TRIM(AA10))=0</formula>
    </cfRule>
  </conditionalFormatting>
  <conditionalFormatting sqref="H24:I24">
    <cfRule type="containsBlanks" dxfId="200" priority="30">
      <formula>LEN(TRIM(H24))=0</formula>
    </cfRule>
  </conditionalFormatting>
  <conditionalFormatting sqref="K24:L24">
    <cfRule type="containsBlanks" dxfId="199" priority="29">
      <formula>LEN(TRIM(K24))=0</formula>
    </cfRule>
  </conditionalFormatting>
  <conditionalFormatting sqref="N24:O24">
    <cfRule type="containsBlanks" dxfId="198" priority="28">
      <formula>LEN(TRIM(N24))=0</formula>
    </cfRule>
  </conditionalFormatting>
  <conditionalFormatting sqref="Q24:R24">
    <cfRule type="containsBlanks" dxfId="197" priority="27">
      <formula>LEN(TRIM(Q24))=0</formula>
    </cfRule>
  </conditionalFormatting>
  <conditionalFormatting sqref="T24:U24">
    <cfRule type="containsBlanks" dxfId="196" priority="26">
      <formula>LEN(TRIM(T24))=0</formula>
    </cfRule>
  </conditionalFormatting>
  <conditionalFormatting sqref="W24:X24">
    <cfRule type="containsBlanks" dxfId="195" priority="25">
      <formula>LEN(TRIM(W24))=0</formula>
    </cfRule>
  </conditionalFormatting>
  <conditionalFormatting sqref="Z24:AA24">
    <cfRule type="containsBlanks" dxfId="194" priority="24">
      <formula>LEN(TRIM(Z24))=0</formula>
    </cfRule>
  </conditionalFormatting>
  <conditionalFormatting sqref="AC24:AD24">
    <cfRule type="containsBlanks" dxfId="193" priority="23">
      <formula>LEN(TRIM(AC24))=0</formula>
    </cfRule>
  </conditionalFormatting>
  <conditionalFormatting sqref="AF24:AG24">
    <cfRule type="containsBlanks" dxfId="192" priority="22">
      <formula>LEN(TRIM(AF24))=0</formula>
    </cfRule>
  </conditionalFormatting>
  <conditionalFormatting sqref="H27:I27">
    <cfRule type="containsBlanks" dxfId="191" priority="21">
      <formula>LEN(TRIM(H27))=0</formula>
    </cfRule>
  </conditionalFormatting>
  <conditionalFormatting sqref="K27:L27">
    <cfRule type="containsBlanks" dxfId="190" priority="20">
      <formula>LEN(TRIM(K27))=0</formula>
    </cfRule>
  </conditionalFormatting>
  <conditionalFormatting sqref="N27:O27">
    <cfRule type="containsBlanks" dxfId="189" priority="19">
      <formula>LEN(TRIM(N27))=0</formula>
    </cfRule>
  </conditionalFormatting>
  <conditionalFormatting sqref="Q27:R27">
    <cfRule type="containsBlanks" dxfId="188" priority="18">
      <formula>LEN(TRIM(Q27))=0</formula>
    </cfRule>
  </conditionalFormatting>
  <conditionalFormatting sqref="T27:U27">
    <cfRule type="containsBlanks" dxfId="187" priority="17">
      <formula>LEN(TRIM(T27))=0</formula>
    </cfRule>
  </conditionalFormatting>
  <conditionalFormatting sqref="W27:X27">
    <cfRule type="containsBlanks" dxfId="186" priority="16">
      <formula>LEN(TRIM(W27))=0</formula>
    </cfRule>
  </conditionalFormatting>
  <conditionalFormatting sqref="Z27:AA27">
    <cfRule type="containsBlanks" dxfId="185" priority="15">
      <formula>LEN(TRIM(Z27))=0</formula>
    </cfRule>
  </conditionalFormatting>
  <conditionalFormatting sqref="AC27:AD27">
    <cfRule type="containsBlanks" dxfId="184" priority="14">
      <formula>LEN(TRIM(AC27))=0</formula>
    </cfRule>
  </conditionalFormatting>
  <conditionalFormatting sqref="AF27:AG27">
    <cfRule type="containsBlanks" dxfId="183" priority="13">
      <formula>LEN(TRIM(AF27))=0</formula>
    </cfRule>
  </conditionalFormatting>
  <conditionalFormatting sqref="N28:O28">
    <cfRule type="containsBlanks" dxfId="182" priority="12">
      <formula>LEN(TRIM(N28))=0</formula>
    </cfRule>
  </conditionalFormatting>
  <conditionalFormatting sqref="B32:AK39">
    <cfRule type="containsBlanks" dxfId="181" priority="6">
      <formula>LEN(TRIM(B32))=0</formula>
    </cfRule>
  </conditionalFormatting>
  <conditionalFormatting sqref="H18:S18">
    <cfRule type="containsBlanks" dxfId="180" priority="4">
      <formula>LEN(TRIM(H18))=0</formula>
    </cfRule>
  </conditionalFormatting>
  <conditionalFormatting sqref="H19:S19">
    <cfRule type="containsBlanks" dxfId="179" priority="3">
      <formula>LEN(TRIM(H19))=0</formula>
    </cfRule>
  </conditionalFormatting>
  <conditionalFormatting sqref="Y18:AK18">
    <cfRule type="containsBlanks" dxfId="178" priority="2">
      <formula>LEN(TRIM(Y18))=0</formula>
    </cfRule>
  </conditionalFormatting>
  <conditionalFormatting sqref="Y19:AK19">
    <cfRule type="containsBlanks" dxfId="177" priority="1">
      <formula>LEN(TRIM(Y19))=0</formula>
    </cfRule>
  </conditionalFormatting>
  <dataValidations count="4">
    <dataValidation imeMode="halfAlpha" allowBlank="1" showInputMessage="1" showErrorMessage="1" sqref="K27:L27 K24:L24 Q24:R24 T24:U24 W24:X24 Z24:AA24 AC24:AD24 H27:I27 N24:O24 H24:I24 Q27:R27 T27:U27 W27:X27 Z27:AA27 AC27:AD27 AF24:AG24 AH20:AI21 AF27:AG27 N27:O28 Q13:S14 AA13:AC14 AE13:AG14 M13:O14 I13:K14 J9:S9 AB9:AK9 AI13:AK14 G15:S17 Y15:AK17"/>
    <dataValidation imeMode="halfKatakana" allowBlank="1" showInputMessage="1" showErrorMessage="1" sqref="H4:AK4 F7:S7 X7:AK7 H18:S18 Y18:AK18"/>
    <dataValidation type="list" allowBlank="1" showInputMessage="1" showErrorMessage="1" sqref="AA10:AC10 I10:K10">
      <formula1>$B$48:$B$71</formula1>
    </dataValidation>
    <dataValidation imeMode="hiragana" allowBlank="1" showInputMessage="1" showErrorMessage="1" sqref="F8:S8 X8:AK8 M10:S10 F11:S12 AE10:AK10 X11:AK12 H19:S19 Y19:AK19 B32:AK39 B42:AK45"/>
  </dataValidations>
  <printOptions horizontalCentered="1"/>
  <pageMargins left="0.59055118110236227" right="0" top="0.74803149606299213" bottom="0.55118110236220474" header="0.51181102362204722"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54" r:id="rId4" name="Group Box 230">
              <controlPr defaultSize="0" autoFill="0" autoPict="0">
                <anchor moveWithCells="1">
                  <from>
                    <xdr:col>10</xdr:col>
                    <xdr:colOff>114300</xdr:colOff>
                    <xdr:row>45</xdr:row>
                    <xdr:rowOff>0</xdr:rowOff>
                  </from>
                  <to>
                    <xdr:col>39</xdr:col>
                    <xdr:colOff>161925</xdr:colOff>
                    <xdr:row>72</xdr:row>
                    <xdr:rowOff>180975</xdr:rowOff>
                  </to>
                </anchor>
              </controlPr>
            </control>
          </mc:Choice>
        </mc:AlternateContent>
        <mc:AlternateContent xmlns:mc="http://schemas.openxmlformats.org/markup-compatibility/2006">
          <mc:Choice Requires="x14">
            <control shapeId="1255" r:id="rId5" name="Group Box 231">
              <controlPr defaultSize="0" autoFill="0" autoPict="0">
                <anchor moveWithCells="1">
                  <from>
                    <xdr:col>10</xdr:col>
                    <xdr:colOff>85725</xdr:colOff>
                    <xdr:row>45</xdr:row>
                    <xdr:rowOff>0</xdr:rowOff>
                  </from>
                  <to>
                    <xdr:col>39</xdr:col>
                    <xdr:colOff>95250</xdr:colOff>
                    <xdr:row>72</xdr:row>
                    <xdr:rowOff>0</xdr:rowOff>
                  </to>
                </anchor>
              </controlPr>
            </control>
          </mc:Choice>
        </mc:AlternateContent>
        <mc:AlternateContent xmlns:mc="http://schemas.openxmlformats.org/markup-compatibility/2006">
          <mc:Choice Requires="x14">
            <control shapeId="1267" r:id="rId6" name="Check Box 243">
              <controlPr locked="0" defaultSize="0" autoFill="0" autoLine="0" autoPict="0">
                <anchor moveWithCells="1">
                  <from>
                    <xdr:col>9</xdr:col>
                    <xdr:colOff>171450</xdr:colOff>
                    <xdr:row>27</xdr:row>
                    <xdr:rowOff>85725</xdr:rowOff>
                  </from>
                  <to>
                    <xdr:col>12</xdr:col>
                    <xdr:colOff>28575</xdr:colOff>
                    <xdr:row>27</xdr:row>
                    <xdr:rowOff>285750</xdr:rowOff>
                  </to>
                </anchor>
              </controlPr>
            </control>
          </mc:Choice>
        </mc:AlternateContent>
        <mc:AlternateContent xmlns:mc="http://schemas.openxmlformats.org/markup-compatibility/2006">
          <mc:Choice Requires="x14">
            <control shapeId="1268" r:id="rId7" name="Check Box 244">
              <controlPr locked="0" defaultSize="0" autoFill="0" autoLine="0" autoPict="0">
                <anchor moveWithCells="1">
                  <from>
                    <xdr:col>19</xdr:col>
                    <xdr:colOff>152400</xdr:colOff>
                    <xdr:row>27</xdr:row>
                    <xdr:rowOff>66675</xdr:rowOff>
                  </from>
                  <to>
                    <xdr:col>22</xdr:col>
                    <xdr:colOff>38100</xdr:colOff>
                    <xdr:row>27</xdr:row>
                    <xdr:rowOff>285750</xdr:rowOff>
                  </to>
                </anchor>
              </controlPr>
            </control>
          </mc:Choice>
        </mc:AlternateContent>
        <mc:AlternateContent xmlns:mc="http://schemas.openxmlformats.org/markup-compatibility/2006">
          <mc:Choice Requires="x14">
            <control shapeId="1297" r:id="rId8" name="Check Box 273">
              <controlPr defaultSize="0" autoFill="0" autoLine="0" autoPict="0">
                <anchor moveWithCells="1">
                  <from>
                    <xdr:col>24</xdr:col>
                    <xdr:colOff>0</xdr:colOff>
                    <xdr:row>19</xdr:row>
                    <xdr:rowOff>9525</xdr:rowOff>
                  </from>
                  <to>
                    <xdr:col>25</xdr:col>
                    <xdr:colOff>123825</xdr:colOff>
                    <xdr:row>19</xdr:row>
                    <xdr:rowOff>266700</xdr:rowOff>
                  </to>
                </anchor>
              </controlPr>
            </control>
          </mc:Choice>
        </mc:AlternateContent>
        <mc:AlternateContent xmlns:mc="http://schemas.openxmlformats.org/markup-compatibility/2006">
          <mc:Choice Requires="x14">
            <control shapeId="1298" r:id="rId9" name="Check Box 274">
              <controlPr defaultSize="0" autoFill="0" autoLine="0" autoPict="0">
                <anchor moveWithCells="1">
                  <from>
                    <xdr:col>26</xdr:col>
                    <xdr:colOff>209550</xdr:colOff>
                    <xdr:row>19</xdr:row>
                    <xdr:rowOff>9525</xdr:rowOff>
                  </from>
                  <to>
                    <xdr:col>30</xdr:col>
                    <xdr:colOff>161925</xdr:colOff>
                    <xdr:row>19</xdr:row>
                    <xdr:rowOff>266700</xdr:rowOff>
                  </to>
                </anchor>
              </controlPr>
            </control>
          </mc:Choice>
        </mc:AlternateContent>
        <mc:AlternateContent xmlns:mc="http://schemas.openxmlformats.org/markup-compatibility/2006">
          <mc:Choice Requires="x14">
            <control shapeId="1299" r:id="rId10" name="Check Box 275">
              <controlPr defaultSize="0" autoFill="0" autoLine="0" autoPict="0">
                <anchor moveWithCells="1">
                  <from>
                    <xdr:col>28</xdr:col>
                    <xdr:colOff>171450</xdr:colOff>
                    <xdr:row>20</xdr:row>
                    <xdr:rowOff>9525</xdr:rowOff>
                  </from>
                  <to>
                    <xdr:col>31</xdr:col>
                    <xdr:colOff>0</xdr:colOff>
                    <xdr:row>20</xdr:row>
                    <xdr:rowOff>266700</xdr:rowOff>
                  </to>
                </anchor>
              </controlPr>
            </control>
          </mc:Choice>
        </mc:AlternateContent>
        <mc:AlternateContent xmlns:mc="http://schemas.openxmlformats.org/markup-compatibility/2006">
          <mc:Choice Requires="x14">
            <control shapeId="1300" r:id="rId11" name="Check Box 276">
              <controlPr defaultSize="0" autoFill="0" autoLine="0" autoPict="0">
                <anchor moveWithCells="1">
                  <from>
                    <xdr:col>32</xdr:col>
                    <xdr:colOff>0</xdr:colOff>
                    <xdr:row>19</xdr:row>
                    <xdr:rowOff>9525</xdr:rowOff>
                  </from>
                  <to>
                    <xdr:col>34</xdr:col>
                    <xdr:colOff>161925</xdr:colOff>
                    <xdr:row>19</xdr:row>
                    <xdr:rowOff>276225</xdr:rowOff>
                  </to>
                </anchor>
              </controlPr>
            </control>
          </mc:Choice>
        </mc:AlternateContent>
        <mc:AlternateContent xmlns:mc="http://schemas.openxmlformats.org/markup-compatibility/2006">
          <mc:Choice Requires="x14">
            <control shapeId="1301" r:id="rId12" name="Check Box 277">
              <controlPr defaultSize="0" autoFill="0" autoLine="0" autoPict="0">
                <anchor moveWithCells="1">
                  <from>
                    <xdr:col>31</xdr:col>
                    <xdr:colOff>57150</xdr:colOff>
                    <xdr:row>19</xdr:row>
                    <xdr:rowOff>266700</xdr:rowOff>
                  </from>
                  <to>
                    <xdr:col>33</xdr:col>
                    <xdr:colOff>123825</xdr:colOff>
                    <xdr:row>20</xdr:row>
                    <xdr:rowOff>257175</xdr:rowOff>
                  </to>
                </anchor>
              </controlPr>
            </control>
          </mc:Choice>
        </mc:AlternateContent>
        <mc:AlternateContent xmlns:mc="http://schemas.openxmlformats.org/markup-compatibility/2006">
          <mc:Choice Requires="x14">
            <control shapeId="1302" r:id="rId13" name="Check Box 278">
              <controlPr defaultSize="0" autoFill="0" autoLine="0" autoPict="0">
                <anchor moveWithCells="1">
                  <from>
                    <xdr:col>33</xdr:col>
                    <xdr:colOff>123825</xdr:colOff>
                    <xdr:row>20</xdr:row>
                    <xdr:rowOff>19050</xdr:rowOff>
                  </from>
                  <to>
                    <xdr:col>36</xdr:col>
                    <xdr:colOff>28575</xdr:colOff>
                    <xdr:row>20</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BB41"/>
  <sheetViews>
    <sheetView showGridLines="0" showRowColHeaders="0" showZeros="0" view="pageBreakPreview" zoomScale="90" zoomScaleNormal="100" zoomScaleSheetLayoutView="90" workbookViewId="0">
      <selection activeCell="E25" sqref="E25"/>
    </sheetView>
  </sheetViews>
  <sheetFormatPr defaultColWidth="2.5" defaultRowHeight="15" customHeight="1"/>
  <cols>
    <col min="1" max="1" width="6.625" style="19" customWidth="1"/>
    <col min="2" max="2" width="2.75" style="19" customWidth="1"/>
    <col min="3" max="4" width="8.375" style="19" customWidth="1"/>
    <col min="5" max="5" width="3.125" style="19" customWidth="1"/>
    <col min="6" max="6" width="3.5" style="19" customWidth="1"/>
    <col min="7" max="10" width="3.125" style="19" customWidth="1"/>
    <col min="11" max="34" width="3" style="19" customWidth="1"/>
    <col min="35" max="55" width="2.625" style="19" customWidth="1"/>
    <col min="56" max="16384" width="2.5" style="19"/>
  </cols>
  <sheetData>
    <row r="1" spans="2:53" ht="7.5" customHeight="1"/>
    <row r="2" spans="2:53" s="17" customFormat="1" ht="21" customHeight="1">
      <c r="B2" s="729" t="s">
        <v>113</v>
      </c>
      <c r="C2" s="729"/>
      <c r="D2" s="729"/>
      <c r="E2" s="729"/>
      <c r="F2" s="123"/>
      <c r="G2" s="132"/>
      <c r="H2" s="123"/>
      <c r="I2" s="123"/>
      <c r="J2" s="132"/>
      <c r="K2" s="123"/>
      <c r="M2" s="123"/>
      <c r="N2" s="132"/>
      <c r="O2" s="123"/>
      <c r="P2" s="132"/>
      <c r="Q2" s="123"/>
      <c r="R2" s="123"/>
      <c r="S2" s="132"/>
      <c r="T2" s="131" t="s">
        <v>110</v>
      </c>
      <c r="U2" s="730">
        <f>IF('⑤付表１（施設・運営情報）'!X8=0,'⑤付表１（施設・運営情報）'!F8,'⑤付表１（施設・運営情報）'!X8)</f>
        <v>0</v>
      </c>
      <c r="V2" s="730"/>
      <c r="W2" s="730"/>
      <c r="X2" s="730"/>
      <c r="Y2" s="730"/>
      <c r="Z2" s="730"/>
      <c r="AA2" s="730"/>
      <c r="AB2" s="730"/>
      <c r="AC2" s="730"/>
      <c r="AD2" s="730"/>
      <c r="AE2" s="730"/>
      <c r="AF2" s="730"/>
      <c r="AG2" s="730"/>
      <c r="AH2" s="131" t="s">
        <v>109</v>
      </c>
    </row>
    <row r="3" spans="2:53" s="17" customFormat="1" ht="26.85" customHeight="1">
      <c r="B3" s="670" t="s">
        <v>331</v>
      </c>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2"/>
      <c r="AI3" s="226"/>
      <c r="AJ3" s="226"/>
      <c r="AK3" s="226"/>
      <c r="AL3" s="226"/>
      <c r="AM3" s="226"/>
      <c r="AN3" s="226"/>
      <c r="AO3" s="226"/>
      <c r="AP3" s="226"/>
      <c r="AQ3" s="226"/>
      <c r="AR3" s="226"/>
      <c r="AS3" s="226"/>
      <c r="AT3" s="226"/>
      <c r="AU3" s="226"/>
      <c r="AV3" s="226"/>
      <c r="AW3" s="226"/>
      <c r="AX3" s="226"/>
      <c r="AY3" s="226"/>
      <c r="AZ3" s="226"/>
      <c r="BA3" s="226"/>
    </row>
    <row r="4" spans="2:53" ht="20.100000000000001" customHeight="1">
      <c r="B4" s="717" t="s">
        <v>333</v>
      </c>
      <c r="C4" s="718"/>
      <c r="D4" s="719"/>
      <c r="E4" s="726" t="s">
        <v>7</v>
      </c>
      <c r="F4" s="727"/>
      <c r="G4" s="727"/>
      <c r="H4" s="727"/>
      <c r="I4" s="171" t="s">
        <v>37</v>
      </c>
      <c r="J4" s="728">
        <f>E6+H6+K6</f>
        <v>0</v>
      </c>
      <c r="K4" s="728"/>
      <c r="L4" s="728"/>
      <c r="M4" s="172" t="s">
        <v>11</v>
      </c>
      <c r="N4" s="726" t="s">
        <v>8</v>
      </c>
      <c r="O4" s="727"/>
      <c r="P4" s="727"/>
      <c r="Q4" s="727"/>
      <c r="R4" s="171" t="s">
        <v>37</v>
      </c>
      <c r="S4" s="728">
        <f>N6+Q6+T6</f>
        <v>0</v>
      </c>
      <c r="T4" s="728"/>
      <c r="U4" s="728"/>
      <c r="V4" s="172" t="s">
        <v>11</v>
      </c>
      <c r="W4" s="726" t="s">
        <v>9</v>
      </c>
      <c r="X4" s="727"/>
      <c r="Y4" s="727"/>
      <c r="Z4" s="727"/>
      <c r="AA4" s="171" t="s">
        <v>37</v>
      </c>
      <c r="AB4" s="728">
        <f>W6+Z6+AC6</f>
        <v>0</v>
      </c>
      <c r="AC4" s="728"/>
      <c r="AD4" s="728"/>
      <c r="AE4" s="172" t="s">
        <v>11</v>
      </c>
      <c r="AF4" s="575" t="s">
        <v>68</v>
      </c>
      <c r="AG4" s="575"/>
      <c r="AH4" s="576"/>
    </row>
    <row r="5" spans="2:53" ht="20.100000000000001" customHeight="1">
      <c r="B5" s="720"/>
      <c r="C5" s="721"/>
      <c r="D5" s="722"/>
      <c r="E5" s="570" t="s">
        <v>40</v>
      </c>
      <c r="F5" s="571"/>
      <c r="G5" s="571"/>
      <c r="H5" s="570" t="s">
        <v>17</v>
      </c>
      <c r="I5" s="571"/>
      <c r="J5" s="572"/>
      <c r="K5" s="571" t="s">
        <v>41</v>
      </c>
      <c r="L5" s="571"/>
      <c r="M5" s="571"/>
      <c r="N5" s="570" t="s">
        <v>40</v>
      </c>
      <c r="O5" s="571"/>
      <c r="P5" s="572"/>
      <c r="Q5" s="571" t="s">
        <v>17</v>
      </c>
      <c r="R5" s="571"/>
      <c r="S5" s="571"/>
      <c r="T5" s="570" t="s">
        <v>41</v>
      </c>
      <c r="U5" s="571"/>
      <c r="V5" s="572"/>
      <c r="W5" s="571" t="s">
        <v>18</v>
      </c>
      <c r="X5" s="571"/>
      <c r="Y5" s="571"/>
      <c r="Z5" s="570" t="s">
        <v>67</v>
      </c>
      <c r="AA5" s="571"/>
      <c r="AB5" s="572"/>
      <c r="AC5" s="571" t="s">
        <v>42</v>
      </c>
      <c r="AD5" s="571"/>
      <c r="AE5" s="572"/>
      <c r="AF5" s="577"/>
      <c r="AG5" s="577"/>
      <c r="AH5" s="578"/>
    </row>
    <row r="6" spans="2:53" ht="30" customHeight="1">
      <c r="B6" s="723"/>
      <c r="C6" s="724"/>
      <c r="D6" s="725"/>
      <c r="E6" s="605"/>
      <c r="F6" s="606"/>
      <c r="G6" s="82" t="s">
        <v>11</v>
      </c>
      <c r="H6" s="605"/>
      <c r="I6" s="606"/>
      <c r="J6" s="81" t="s">
        <v>11</v>
      </c>
      <c r="K6" s="605"/>
      <c r="L6" s="606"/>
      <c r="M6" s="82" t="s">
        <v>11</v>
      </c>
      <c r="N6" s="605"/>
      <c r="O6" s="606"/>
      <c r="P6" s="81" t="s">
        <v>11</v>
      </c>
      <c r="Q6" s="605"/>
      <c r="R6" s="606"/>
      <c r="S6" s="82" t="s">
        <v>11</v>
      </c>
      <c r="T6" s="605"/>
      <c r="U6" s="606"/>
      <c r="V6" s="81" t="s">
        <v>11</v>
      </c>
      <c r="W6" s="605"/>
      <c r="X6" s="606"/>
      <c r="Y6" s="82" t="s">
        <v>11</v>
      </c>
      <c r="Z6" s="605"/>
      <c r="AA6" s="606"/>
      <c r="AB6" s="81" t="s">
        <v>11</v>
      </c>
      <c r="AC6" s="605"/>
      <c r="AD6" s="606"/>
      <c r="AE6" s="81" t="s">
        <v>11</v>
      </c>
      <c r="AF6" s="573">
        <f>J4+S4+AB4</f>
        <v>0</v>
      </c>
      <c r="AG6" s="574"/>
      <c r="AH6" s="199" t="s">
        <v>11</v>
      </c>
      <c r="AI6" s="216" t="s">
        <v>97</v>
      </c>
      <c r="AJ6" s="513" t="s">
        <v>343</v>
      </c>
      <c r="AK6" s="513"/>
      <c r="AL6" s="513"/>
      <c r="AM6" s="513"/>
      <c r="AN6" s="513"/>
      <c r="AO6" s="513"/>
      <c r="AP6" s="513"/>
      <c r="AQ6" s="513"/>
      <c r="AR6" s="513"/>
      <c r="AS6" s="513"/>
      <c r="AT6" s="513"/>
      <c r="AU6" s="513"/>
      <c r="AV6" s="513"/>
      <c r="AW6" s="513"/>
      <c r="AX6" s="513"/>
      <c r="AY6" s="513"/>
      <c r="AZ6" s="513"/>
      <c r="BA6" s="513"/>
    </row>
    <row r="7" spans="2:53" ht="26.25" customHeight="1">
      <c r="B7" s="679" t="s">
        <v>114</v>
      </c>
      <c r="C7" s="679"/>
      <c r="D7" s="679"/>
      <c r="E7" s="50" t="s">
        <v>115</v>
      </c>
      <c r="F7" s="606"/>
      <c r="G7" s="606"/>
      <c r="H7" s="606"/>
      <c r="I7" s="606"/>
      <c r="J7" s="680" t="s">
        <v>116</v>
      </c>
      <c r="K7" s="680"/>
      <c r="L7" s="680"/>
      <c r="M7" s="681"/>
      <c r="N7" s="681"/>
      <c r="O7" s="681"/>
      <c r="P7" s="681"/>
      <c r="Q7" s="681"/>
      <c r="R7" s="681"/>
      <c r="S7" s="681"/>
      <c r="T7" s="681"/>
      <c r="U7" s="681"/>
      <c r="V7" s="681"/>
      <c r="W7" s="681"/>
      <c r="X7" s="681"/>
      <c r="Y7" s="681"/>
      <c r="Z7" s="681"/>
      <c r="AA7" s="681"/>
      <c r="AB7" s="681"/>
      <c r="AC7" s="681"/>
      <c r="AD7" s="681"/>
      <c r="AE7" s="681"/>
      <c r="AF7" s="681"/>
      <c r="AG7" s="681"/>
      <c r="AH7" s="682"/>
      <c r="AI7" s="216" t="s">
        <v>97</v>
      </c>
      <c r="AJ7" s="557" t="s">
        <v>344</v>
      </c>
      <c r="AK7" s="557"/>
      <c r="AL7" s="557"/>
      <c r="AM7" s="557"/>
      <c r="AN7" s="557"/>
      <c r="AO7" s="557"/>
      <c r="AP7" s="557"/>
      <c r="AQ7" s="557"/>
      <c r="AR7" s="557"/>
      <c r="AS7" s="557"/>
      <c r="AT7" s="557"/>
      <c r="AU7" s="557"/>
      <c r="AV7" s="557"/>
      <c r="AW7" s="557"/>
      <c r="AX7" s="557"/>
      <c r="AY7" s="557"/>
      <c r="AZ7" s="557"/>
      <c r="BA7" s="557"/>
    </row>
    <row r="8" spans="2:53" ht="26.25" customHeight="1">
      <c r="B8" s="683" t="s">
        <v>334</v>
      </c>
      <c r="C8" s="685" t="s">
        <v>117</v>
      </c>
      <c r="D8" s="686"/>
      <c r="E8" s="667"/>
      <c r="F8" s="668"/>
      <c r="G8" s="668"/>
      <c r="H8" s="668"/>
      <c r="I8" s="668"/>
      <c r="J8" s="668"/>
      <c r="K8" s="668"/>
      <c r="L8" s="668"/>
      <c r="M8" s="668"/>
      <c r="N8" s="668"/>
      <c r="O8" s="203" t="s">
        <v>337</v>
      </c>
      <c r="P8" s="606"/>
      <c r="Q8" s="606"/>
      <c r="R8" s="606"/>
      <c r="S8" s="606"/>
      <c r="T8" s="606"/>
      <c r="U8" s="130" t="s">
        <v>46</v>
      </c>
      <c r="V8" s="130"/>
      <c r="W8" s="130"/>
      <c r="X8" s="130"/>
      <c r="Y8" s="130"/>
      <c r="Z8" s="130"/>
      <c r="AA8" s="606"/>
      <c r="AB8" s="606"/>
      <c r="AC8" s="606"/>
      <c r="AD8" s="606"/>
      <c r="AE8" s="606"/>
      <c r="AF8" s="51"/>
      <c r="AG8" s="51" t="s">
        <v>336</v>
      </c>
      <c r="AH8" s="52"/>
      <c r="AI8" s="207"/>
      <c r="AJ8" s="557"/>
      <c r="AK8" s="557"/>
      <c r="AL8" s="557"/>
      <c r="AM8" s="557"/>
      <c r="AN8" s="557"/>
      <c r="AO8" s="557"/>
      <c r="AP8" s="557"/>
      <c r="AQ8" s="557"/>
      <c r="AR8" s="557"/>
      <c r="AS8" s="557"/>
      <c r="AT8" s="557"/>
      <c r="AU8" s="557"/>
      <c r="AV8" s="557"/>
      <c r="AW8" s="557"/>
      <c r="AX8" s="557"/>
      <c r="AY8" s="557"/>
      <c r="AZ8" s="557"/>
      <c r="BA8" s="557"/>
    </row>
    <row r="9" spans="2:53" ht="26.25" customHeight="1">
      <c r="B9" s="684"/>
      <c r="C9" s="687" t="s">
        <v>13</v>
      </c>
      <c r="D9" s="688"/>
      <c r="E9" s="689" t="s">
        <v>603</v>
      </c>
      <c r="F9" s="690"/>
      <c r="G9" s="690"/>
      <c r="H9" s="690"/>
      <c r="I9" s="690"/>
      <c r="J9" s="690"/>
      <c r="K9" s="690"/>
      <c r="L9" s="690"/>
      <c r="M9" s="690"/>
      <c r="N9" s="690"/>
      <c r="O9" s="690"/>
      <c r="P9" s="690"/>
      <c r="Q9" s="690"/>
      <c r="R9" s="690"/>
      <c r="S9" s="690"/>
      <c r="T9" s="690"/>
      <c r="U9" s="690"/>
      <c r="V9" s="690"/>
      <c r="W9" s="690"/>
      <c r="X9" s="690"/>
      <c r="Y9" s="690"/>
      <c r="Z9" s="690"/>
      <c r="AA9" s="690"/>
      <c r="AB9" s="690"/>
      <c r="AC9" s="690"/>
      <c r="AD9" s="690"/>
      <c r="AE9" s="690"/>
      <c r="AF9" s="690"/>
      <c r="AG9" s="690"/>
      <c r="AH9" s="691"/>
      <c r="AI9" s="216" t="s">
        <v>97</v>
      </c>
      <c r="AJ9" s="557" t="s">
        <v>345</v>
      </c>
      <c r="AK9" s="557"/>
      <c r="AL9" s="557"/>
      <c r="AM9" s="557"/>
      <c r="AN9" s="557"/>
      <c r="AO9" s="557"/>
      <c r="AP9" s="557"/>
      <c r="AQ9" s="557"/>
      <c r="AR9" s="557"/>
      <c r="AS9" s="557"/>
      <c r="AT9" s="557"/>
      <c r="AU9" s="557"/>
      <c r="AV9" s="557"/>
      <c r="AW9" s="557"/>
      <c r="AX9" s="557"/>
      <c r="AY9" s="557"/>
      <c r="AZ9" s="557"/>
      <c r="BA9" s="557"/>
    </row>
    <row r="10" spans="2:53" ht="20.100000000000001" customHeight="1">
      <c r="B10" s="684"/>
      <c r="C10" s="692" t="s">
        <v>168</v>
      </c>
      <c r="D10" s="651"/>
      <c r="E10" s="669" t="s">
        <v>47</v>
      </c>
      <c r="F10" s="669"/>
      <c r="G10" s="669"/>
      <c r="H10" s="669"/>
      <c r="I10" s="669" t="s">
        <v>48</v>
      </c>
      <c r="J10" s="669"/>
      <c r="K10" s="669"/>
      <c r="L10" s="669"/>
      <c r="M10" s="669" t="s">
        <v>49</v>
      </c>
      <c r="N10" s="669"/>
      <c r="O10" s="669"/>
      <c r="P10" s="669"/>
      <c r="Q10" s="669" t="s">
        <v>37</v>
      </c>
      <c r="R10" s="669"/>
      <c r="S10" s="669"/>
      <c r="T10" s="669"/>
      <c r="U10" s="53"/>
      <c r="V10" s="99" t="s">
        <v>50</v>
      </c>
      <c r="W10" s="54"/>
      <c r="X10" s="54"/>
      <c r="Y10" s="54"/>
      <c r="Z10" s="54"/>
      <c r="AA10" s="54"/>
      <c r="AB10" s="54"/>
      <c r="AC10" s="54"/>
      <c r="AD10" s="54"/>
      <c r="AE10" s="54"/>
      <c r="AF10" s="54"/>
      <c r="AG10" s="54"/>
      <c r="AH10" s="55"/>
      <c r="AI10" s="227"/>
      <c r="AJ10" s="557"/>
      <c r="AK10" s="557"/>
      <c r="AL10" s="557"/>
      <c r="AM10" s="557"/>
      <c r="AN10" s="557"/>
      <c r="AO10" s="557"/>
      <c r="AP10" s="557"/>
      <c r="AQ10" s="557"/>
      <c r="AR10" s="557"/>
      <c r="AS10" s="557"/>
      <c r="AT10" s="557"/>
      <c r="AU10" s="557"/>
      <c r="AV10" s="557"/>
      <c r="AW10" s="557"/>
      <c r="AX10" s="557"/>
      <c r="AY10" s="557"/>
      <c r="AZ10" s="557"/>
      <c r="BA10" s="557"/>
    </row>
    <row r="11" spans="2:53" ht="26.25" customHeight="1">
      <c r="B11" s="684"/>
      <c r="C11" s="652"/>
      <c r="D11" s="653"/>
      <c r="E11" s="657"/>
      <c r="F11" s="658"/>
      <c r="G11" s="658"/>
      <c r="H11" s="126" t="s">
        <v>105</v>
      </c>
      <c r="I11" s="657"/>
      <c r="J11" s="658"/>
      <c r="K11" s="658"/>
      <c r="L11" s="126" t="s">
        <v>105</v>
      </c>
      <c r="M11" s="657"/>
      <c r="N11" s="658"/>
      <c r="O11" s="658"/>
      <c r="P11" s="26" t="s">
        <v>105</v>
      </c>
      <c r="Q11" s="659">
        <f>+M11+I11+E11</f>
        <v>0</v>
      </c>
      <c r="R11" s="660"/>
      <c r="S11" s="660"/>
      <c r="T11" s="26" t="s">
        <v>105</v>
      </c>
      <c r="U11" s="95"/>
      <c r="V11" s="100" t="s">
        <v>51</v>
      </c>
      <c r="W11" s="47"/>
      <c r="X11" s="47"/>
      <c r="Y11" s="47"/>
      <c r="Z11" s="47"/>
      <c r="AA11" s="47"/>
      <c r="AB11" s="47"/>
      <c r="AC11" s="47"/>
      <c r="AD11" s="47"/>
      <c r="AE11" s="47"/>
      <c r="AF11" s="47"/>
      <c r="AG11" s="47"/>
      <c r="AH11" s="48"/>
      <c r="AI11" s="216" t="s">
        <v>97</v>
      </c>
      <c r="AJ11" s="557" t="s">
        <v>346</v>
      </c>
      <c r="AK11" s="557"/>
      <c r="AL11" s="557"/>
      <c r="AM11" s="557"/>
      <c r="AN11" s="557"/>
      <c r="AO11" s="557"/>
      <c r="AP11" s="557"/>
      <c r="AQ11" s="557"/>
      <c r="AR11" s="557"/>
      <c r="AS11" s="557"/>
      <c r="AT11" s="557"/>
      <c r="AU11" s="557"/>
      <c r="AV11" s="557"/>
      <c r="AW11" s="557"/>
      <c r="AX11" s="557"/>
      <c r="AY11" s="557"/>
      <c r="AZ11" s="557"/>
      <c r="BA11" s="557"/>
    </row>
    <row r="12" spans="2:53" ht="20.100000000000001" customHeight="1">
      <c r="B12" s="684"/>
      <c r="C12" s="650" t="s">
        <v>338</v>
      </c>
      <c r="D12" s="651"/>
      <c r="E12" s="654" t="s">
        <v>47</v>
      </c>
      <c r="F12" s="654"/>
      <c r="G12" s="654"/>
      <c r="H12" s="654"/>
      <c r="I12" s="654" t="s">
        <v>52</v>
      </c>
      <c r="J12" s="654"/>
      <c r="K12" s="654"/>
      <c r="L12" s="654"/>
      <c r="M12" s="654" t="s">
        <v>49</v>
      </c>
      <c r="N12" s="654"/>
      <c r="O12" s="654"/>
      <c r="P12" s="654"/>
      <c r="Q12" s="654" t="s">
        <v>53</v>
      </c>
      <c r="R12" s="654"/>
      <c r="S12" s="654"/>
      <c r="T12" s="654"/>
      <c r="U12" s="59"/>
      <c r="V12" s="60" t="s">
        <v>54</v>
      </c>
      <c r="W12" s="59"/>
      <c r="X12" s="59"/>
      <c r="Y12" s="59"/>
      <c r="Z12" s="59"/>
      <c r="AA12" s="59"/>
      <c r="AB12" s="59"/>
      <c r="AC12" s="59"/>
      <c r="AD12" s="59"/>
      <c r="AE12" s="96"/>
      <c r="AF12" s="96"/>
      <c r="AG12" s="96"/>
      <c r="AH12" s="97"/>
      <c r="AI12" s="207"/>
      <c r="AJ12" s="557"/>
      <c r="AK12" s="557"/>
      <c r="AL12" s="557"/>
      <c r="AM12" s="557"/>
      <c r="AN12" s="557"/>
      <c r="AO12" s="557"/>
      <c r="AP12" s="557"/>
      <c r="AQ12" s="557"/>
      <c r="AR12" s="557"/>
      <c r="AS12" s="557"/>
      <c r="AT12" s="557"/>
      <c r="AU12" s="557"/>
      <c r="AV12" s="557"/>
      <c r="AW12" s="557"/>
      <c r="AX12" s="557"/>
      <c r="AY12" s="557"/>
      <c r="AZ12" s="557"/>
      <c r="BA12" s="557"/>
    </row>
    <row r="13" spans="2:53" ht="26.25" customHeight="1">
      <c r="B13" s="684"/>
      <c r="C13" s="652"/>
      <c r="D13" s="653"/>
      <c r="E13" s="657"/>
      <c r="F13" s="658"/>
      <c r="G13" s="658"/>
      <c r="H13" s="126" t="s">
        <v>105</v>
      </c>
      <c r="I13" s="657"/>
      <c r="J13" s="658"/>
      <c r="K13" s="658"/>
      <c r="L13" s="126" t="s">
        <v>105</v>
      </c>
      <c r="M13" s="657"/>
      <c r="N13" s="658"/>
      <c r="O13" s="658"/>
      <c r="P13" s="26" t="s">
        <v>105</v>
      </c>
      <c r="Q13" s="659">
        <f>+M13+I13+E13</f>
        <v>0</v>
      </c>
      <c r="R13" s="660"/>
      <c r="S13" s="660"/>
      <c r="T13" s="26" t="s">
        <v>105</v>
      </c>
      <c r="U13" s="63"/>
      <c r="V13" s="43"/>
      <c r="W13" s="43"/>
      <c r="X13" s="43"/>
      <c r="Y13" s="43"/>
      <c r="Z13" s="43"/>
      <c r="AA13" s="43"/>
      <c r="AB13" s="43"/>
      <c r="AC13" s="43"/>
      <c r="AD13" s="43"/>
      <c r="AE13" s="46"/>
      <c r="AF13" s="46"/>
      <c r="AG13" s="46"/>
      <c r="AH13" s="98"/>
      <c r="AI13" s="216"/>
      <c r="AJ13" s="526" t="s">
        <v>347</v>
      </c>
      <c r="AK13" s="526"/>
      <c r="AL13" s="526"/>
      <c r="AM13" s="526"/>
      <c r="AN13" s="526"/>
      <c r="AO13" s="526"/>
      <c r="AP13" s="526"/>
      <c r="AQ13" s="526"/>
      <c r="AR13" s="526"/>
      <c r="AS13" s="526"/>
      <c r="AT13" s="526"/>
      <c r="AU13" s="526"/>
      <c r="AV13" s="526"/>
      <c r="AW13" s="526"/>
      <c r="AX13" s="526"/>
      <c r="AY13" s="526"/>
      <c r="AZ13" s="526"/>
      <c r="BA13" s="526"/>
    </row>
    <row r="14" spans="2:53" ht="20.100000000000001" customHeight="1">
      <c r="B14" s="684"/>
      <c r="C14" s="650" t="s">
        <v>339</v>
      </c>
      <c r="D14" s="651"/>
      <c r="E14" s="607" t="s">
        <v>55</v>
      </c>
      <c r="F14" s="608"/>
      <c r="G14" s="608"/>
      <c r="H14" s="661"/>
      <c r="I14" s="662" t="s">
        <v>604</v>
      </c>
      <c r="J14" s="663"/>
      <c r="K14" s="663"/>
      <c r="L14" s="664"/>
      <c r="M14" s="607" t="s">
        <v>49</v>
      </c>
      <c r="N14" s="608"/>
      <c r="O14" s="608"/>
      <c r="P14" s="661"/>
      <c r="Q14" s="607" t="s">
        <v>53</v>
      </c>
      <c r="R14" s="608"/>
      <c r="S14" s="608"/>
      <c r="T14" s="661"/>
      <c r="U14" s="63"/>
      <c r="V14" s="43" t="s">
        <v>56</v>
      </c>
      <c r="W14" s="43"/>
      <c r="X14" s="43"/>
      <c r="Y14" s="43"/>
      <c r="Z14" s="43"/>
      <c r="AA14" s="43"/>
      <c r="AB14" s="43"/>
      <c r="AC14" s="43"/>
      <c r="AD14" s="43"/>
      <c r="AE14" s="43"/>
      <c r="AF14" s="43"/>
      <c r="AG14" s="43"/>
      <c r="AH14" s="98"/>
      <c r="AI14" s="216" t="s">
        <v>97</v>
      </c>
      <c r="AJ14" s="526"/>
      <c r="AK14" s="526"/>
      <c r="AL14" s="526"/>
      <c r="AM14" s="526"/>
      <c r="AN14" s="526"/>
      <c r="AO14" s="526"/>
      <c r="AP14" s="526"/>
      <c r="AQ14" s="526"/>
      <c r="AR14" s="526"/>
      <c r="AS14" s="526"/>
      <c r="AT14" s="526"/>
      <c r="AU14" s="526"/>
      <c r="AV14" s="526"/>
      <c r="AW14" s="526"/>
      <c r="AX14" s="526"/>
      <c r="AY14" s="526"/>
      <c r="AZ14" s="526"/>
      <c r="BA14" s="526"/>
    </row>
    <row r="15" spans="2:53" ht="26.25" customHeight="1">
      <c r="B15" s="684"/>
      <c r="C15" s="652"/>
      <c r="D15" s="653"/>
      <c r="E15" s="657"/>
      <c r="F15" s="658"/>
      <c r="G15" s="658"/>
      <c r="H15" s="126" t="s">
        <v>105</v>
      </c>
      <c r="I15" s="657"/>
      <c r="J15" s="658"/>
      <c r="K15" s="658"/>
      <c r="L15" s="126" t="s">
        <v>105</v>
      </c>
      <c r="M15" s="657"/>
      <c r="N15" s="658"/>
      <c r="O15" s="658"/>
      <c r="P15" s="25" t="s">
        <v>105</v>
      </c>
      <c r="Q15" s="659">
        <f>+M15+I15+E15</f>
        <v>0</v>
      </c>
      <c r="R15" s="660"/>
      <c r="S15" s="660"/>
      <c r="T15" s="25" t="s">
        <v>105</v>
      </c>
      <c r="U15" s="63"/>
      <c r="V15" s="43" t="s">
        <v>57</v>
      </c>
      <c r="W15" s="43"/>
      <c r="X15" s="43"/>
      <c r="Y15" s="66"/>
      <c r="Z15" s="66"/>
      <c r="AA15" s="66"/>
      <c r="AB15" s="66"/>
      <c r="AC15" s="66"/>
      <c r="AD15" s="66"/>
      <c r="AE15" s="47"/>
      <c r="AF15" s="47"/>
      <c r="AG15" s="47"/>
      <c r="AH15" s="48"/>
      <c r="AI15" s="207"/>
      <c r="AJ15" s="526"/>
      <c r="AK15" s="526"/>
      <c r="AL15" s="526"/>
      <c r="AM15" s="526"/>
      <c r="AN15" s="526"/>
      <c r="AO15" s="526"/>
      <c r="AP15" s="526"/>
      <c r="AQ15" s="526"/>
      <c r="AR15" s="526"/>
      <c r="AS15" s="526"/>
      <c r="AT15" s="526"/>
      <c r="AU15" s="526"/>
      <c r="AV15" s="526"/>
      <c r="AW15" s="526"/>
      <c r="AX15" s="526"/>
      <c r="AY15" s="526"/>
      <c r="AZ15" s="526"/>
      <c r="BA15" s="526"/>
    </row>
    <row r="16" spans="2:53" ht="14.25" customHeight="1">
      <c r="B16" s="684"/>
      <c r="C16" s="650" t="s">
        <v>164</v>
      </c>
      <c r="D16" s="698"/>
      <c r="E16" s="703" t="s">
        <v>58</v>
      </c>
      <c r="F16" s="704"/>
      <c r="G16" s="704"/>
      <c r="H16" s="705"/>
      <c r="I16" s="709" t="s">
        <v>165</v>
      </c>
      <c r="J16" s="575"/>
      <c r="K16" s="575"/>
      <c r="L16" s="576"/>
      <c r="M16" s="607" t="s">
        <v>167</v>
      </c>
      <c r="N16" s="608"/>
      <c r="O16" s="608"/>
      <c r="P16" s="608"/>
      <c r="Q16" s="608"/>
      <c r="R16" s="608"/>
      <c r="S16" s="608"/>
      <c r="T16" s="608"/>
      <c r="U16" s="608"/>
      <c r="V16" s="608"/>
      <c r="W16" s="608"/>
      <c r="X16" s="661"/>
      <c r="Y16" s="575" t="s">
        <v>37</v>
      </c>
      <c r="Z16" s="575"/>
      <c r="AA16" s="575"/>
      <c r="AB16" s="575"/>
      <c r="AC16" s="711" t="s">
        <v>59</v>
      </c>
      <c r="AD16" s="712"/>
      <c r="AE16" s="712"/>
      <c r="AF16" s="712"/>
      <c r="AG16" s="712"/>
      <c r="AH16" s="713"/>
      <c r="AI16" s="207"/>
      <c r="AJ16" s="229"/>
      <c r="AK16" s="229"/>
      <c r="AL16" s="229"/>
      <c r="AM16" s="229"/>
      <c r="AN16" s="229"/>
      <c r="AO16" s="229"/>
      <c r="AP16" s="229"/>
      <c r="AQ16" s="229"/>
      <c r="AR16" s="229"/>
      <c r="AS16" s="229"/>
      <c r="AT16" s="229"/>
      <c r="AU16" s="229"/>
      <c r="AV16" s="229"/>
      <c r="AW16" s="229"/>
      <c r="AX16" s="229"/>
      <c r="AY16" s="229"/>
      <c r="AZ16" s="229"/>
      <c r="BA16" s="229"/>
    </row>
    <row r="17" spans="2:54" ht="20.25" customHeight="1">
      <c r="B17" s="684"/>
      <c r="C17" s="699"/>
      <c r="D17" s="700"/>
      <c r="E17" s="706"/>
      <c r="F17" s="707"/>
      <c r="G17" s="707"/>
      <c r="H17" s="708"/>
      <c r="I17" s="710"/>
      <c r="J17" s="577"/>
      <c r="K17" s="577"/>
      <c r="L17" s="578"/>
      <c r="M17" s="607" t="s">
        <v>522</v>
      </c>
      <c r="N17" s="608"/>
      <c r="O17" s="608"/>
      <c r="P17" s="608"/>
      <c r="Q17" s="607" t="s">
        <v>166</v>
      </c>
      <c r="R17" s="608"/>
      <c r="S17" s="608"/>
      <c r="T17" s="608"/>
      <c r="U17" s="607" t="s">
        <v>49</v>
      </c>
      <c r="V17" s="608"/>
      <c r="W17" s="608"/>
      <c r="X17" s="661"/>
      <c r="Y17" s="577"/>
      <c r="Z17" s="577"/>
      <c r="AA17" s="577"/>
      <c r="AB17" s="577"/>
      <c r="AC17" s="714"/>
      <c r="AD17" s="715"/>
      <c r="AE17" s="715"/>
      <c r="AF17" s="715"/>
      <c r="AG17" s="715"/>
      <c r="AH17" s="716"/>
      <c r="AI17" s="207"/>
      <c r="AJ17" s="229"/>
      <c r="AK17" s="229"/>
      <c r="AL17" s="229"/>
      <c r="AM17" s="229"/>
      <c r="AN17" s="229"/>
      <c r="AO17" s="229"/>
      <c r="AP17" s="229"/>
      <c r="AQ17" s="229"/>
      <c r="AR17" s="229"/>
      <c r="AS17" s="229"/>
      <c r="AT17" s="229"/>
      <c r="AU17" s="229"/>
      <c r="AV17" s="229"/>
      <c r="AW17" s="229"/>
      <c r="AX17" s="229"/>
      <c r="AY17" s="229"/>
      <c r="AZ17" s="229"/>
      <c r="BA17" s="229"/>
    </row>
    <row r="18" spans="2:54" ht="26.25" customHeight="1">
      <c r="B18" s="684"/>
      <c r="C18" s="701"/>
      <c r="D18" s="702"/>
      <c r="E18" s="665">
        <f>I15</f>
        <v>0</v>
      </c>
      <c r="F18" s="666"/>
      <c r="G18" s="666"/>
      <c r="H18" s="126" t="s">
        <v>105</v>
      </c>
      <c r="I18" s="657"/>
      <c r="J18" s="658"/>
      <c r="K18" s="658"/>
      <c r="L18" s="126" t="s">
        <v>105</v>
      </c>
      <c r="M18" s="657"/>
      <c r="N18" s="658"/>
      <c r="O18" s="658"/>
      <c r="P18" s="126" t="s">
        <v>105</v>
      </c>
      <c r="Q18" s="657"/>
      <c r="R18" s="658"/>
      <c r="S18" s="658"/>
      <c r="T18" s="126" t="s">
        <v>105</v>
      </c>
      <c r="U18" s="657"/>
      <c r="V18" s="658"/>
      <c r="W18" s="658"/>
      <c r="X18" s="126" t="s">
        <v>105</v>
      </c>
      <c r="Y18" s="659">
        <f>+E18+I18+M18+Q18+U18</f>
        <v>0</v>
      </c>
      <c r="Z18" s="660"/>
      <c r="AA18" s="660"/>
      <c r="AB18" s="126" t="s">
        <v>105</v>
      </c>
      <c r="AC18" s="655" t="e">
        <f>+Y18/(E6+H6+K6+N6+Q6+T6+AC6)</f>
        <v>#DIV/0!</v>
      </c>
      <c r="AD18" s="656"/>
      <c r="AE18" s="656"/>
      <c r="AF18" s="656"/>
      <c r="AG18" s="734" t="s">
        <v>108</v>
      </c>
      <c r="AH18" s="735"/>
      <c r="AI18" s="207" t="s">
        <v>349</v>
      </c>
      <c r="AJ18" s="736" t="s">
        <v>570</v>
      </c>
      <c r="AK18" s="736"/>
      <c r="AL18" s="736"/>
      <c r="AM18" s="736"/>
      <c r="AN18" s="736"/>
      <c r="AO18" s="736"/>
      <c r="AP18" s="736"/>
      <c r="AQ18" s="736"/>
      <c r="AR18" s="736"/>
      <c r="AS18" s="736"/>
      <c r="AT18" s="736"/>
      <c r="AU18" s="736"/>
      <c r="AV18" s="736"/>
      <c r="AW18" s="736"/>
      <c r="AX18" s="736"/>
      <c r="AY18" s="736"/>
      <c r="AZ18" s="736"/>
      <c r="BA18" s="736"/>
      <c r="BB18" s="736"/>
    </row>
    <row r="19" spans="2:54" ht="30" customHeight="1">
      <c r="B19" s="684"/>
      <c r="C19" s="676" t="s">
        <v>341</v>
      </c>
      <c r="D19" s="677"/>
      <c r="E19" s="694"/>
      <c r="F19" s="694"/>
      <c r="G19" s="694"/>
      <c r="H19" s="694"/>
      <c r="I19" s="694"/>
      <c r="J19" s="694"/>
      <c r="K19" s="694"/>
      <c r="L19" s="694"/>
      <c r="M19" s="694"/>
      <c r="N19" s="694"/>
      <c r="O19" s="694"/>
      <c r="P19" s="694"/>
      <c r="Q19" s="694"/>
      <c r="R19" s="694"/>
      <c r="S19" s="694"/>
      <c r="T19" s="694"/>
      <c r="U19" s="694"/>
      <c r="V19" s="694"/>
      <c r="W19" s="694"/>
      <c r="X19" s="694"/>
      <c r="Y19" s="694"/>
      <c r="Z19" s="694"/>
      <c r="AA19" s="694"/>
      <c r="AB19" s="694"/>
      <c r="AC19" s="694"/>
      <c r="AD19" s="694"/>
      <c r="AE19" s="694"/>
      <c r="AF19" s="694"/>
      <c r="AG19" s="694"/>
      <c r="AH19" s="694"/>
      <c r="AI19" s="207" t="s">
        <v>349</v>
      </c>
      <c r="AJ19" s="737" t="s">
        <v>571</v>
      </c>
      <c r="AK19" s="737"/>
      <c r="AL19" s="737"/>
      <c r="AM19" s="737"/>
      <c r="AN19" s="737"/>
      <c r="AO19" s="737"/>
      <c r="AP19" s="737"/>
      <c r="AQ19" s="737"/>
      <c r="AR19" s="737"/>
      <c r="AS19" s="737"/>
      <c r="AT19" s="737"/>
      <c r="AU19" s="737"/>
      <c r="AV19" s="737"/>
      <c r="AW19" s="737"/>
      <c r="AX19" s="737"/>
      <c r="AY19" s="737"/>
      <c r="AZ19" s="737"/>
      <c r="BA19" s="230"/>
    </row>
    <row r="20" spans="2:54" ht="30" customHeight="1">
      <c r="B20" s="684"/>
      <c r="C20" s="676" t="s">
        <v>342</v>
      </c>
      <c r="D20" s="677"/>
      <c r="E20" s="678"/>
      <c r="F20" s="678"/>
      <c r="G20" s="678"/>
      <c r="H20" s="678"/>
      <c r="I20" s="678"/>
      <c r="J20" s="678"/>
      <c r="K20" s="678"/>
      <c r="L20" s="678"/>
      <c r="M20" s="678"/>
      <c r="N20" s="678"/>
      <c r="O20" s="678"/>
      <c r="P20" s="678"/>
      <c r="Q20" s="678"/>
      <c r="R20" s="678"/>
      <c r="S20" s="678"/>
      <c r="T20" s="678"/>
      <c r="U20" s="678"/>
      <c r="V20" s="678"/>
      <c r="W20" s="678"/>
      <c r="X20" s="678"/>
      <c r="Y20" s="678"/>
      <c r="Z20" s="678"/>
      <c r="AA20" s="678"/>
      <c r="AB20" s="678"/>
      <c r="AC20" s="678"/>
      <c r="AD20" s="678"/>
      <c r="AE20" s="678"/>
      <c r="AF20" s="678"/>
      <c r="AG20" s="678"/>
      <c r="AH20" s="678"/>
      <c r="AI20" s="228"/>
      <c r="AJ20" s="737"/>
      <c r="AK20" s="737"/>
      <c r="AL20" s="737"/>
      <c r="AM20" s="737"/>
      <c r="AN20" s="737"/>
      <c r="AO20" s="737"/>
      <c r="AP20" s="737"/>
      <c r="AQ20" s="737"/>
      <c r="AR20" s="737"/>
      <c r="AS20" s="737"/>
      <c r="AT20" s="737"/>
      <c r="AU20" s="737"/>
      <c r="AV20" s="737"/>
      <c r="AW20" s="737"/>
      <c r="AX20" s="737"/>
      <c r="AY20" s="737"/>
      <c r="AZ20" s="737"/>
      <c r="BA20" s="230"/>
    </row>
    <row r="21" spans="2:54" ht="30" customHeight="1" thickBot="1">
      <c r="B21" s="684"/>
      <c r="C21" s="731" t="s">
        <v>340</v>
      </c>
      <c r="D21" s="732"/>
      <c r="E21" s="733" t="s">
        <v>107</v>
      </c>
      <c r="F21" s="733"/>
      <c r="G21" s="733"/>
      <c r="H21" s="733"/>
      <c r="I21" s="733"/>
      <c r="J21" s="733"/>
      <c r="K21" s="733"/>
      <c r="L21" s="733"/>
      <c r="M21" s="733"/>
      <c r="N21" s="733"/>
      <c r="O21" s="733"/>
      <c r="P21" s="733"/>
      <c r="Q21" s="733"/>
      <c r="R21" s="733"/>
      <c r="S21" s="733"/>
      <c r="T21" s="733"/>
      <c r="U21" s="733"/>
      <c r="V21" s="733"/>
      <c r="W21" s="733"/>
      <c r="X21" s="733"/>
      <c r="Y21" s="733"/>
      <c r="Z21" s="733"/>
      <c r="AA21" s="733"/>
      <c r="AB21" s="733"/>
      <c r="AC21" s="733"/>
      <c r="AD21" s="733"/>
      <c r="AE21" s="733"/>
      <c r="AF21" s="733"/>
      <c r="AG21" s="733"/>
      <c r="AH21" s="733"/>
      <c r="AI21" s="226"/>
      <c r="AJ21" s="737"/>
      <c r="AK21" s="737"/>
      <c r="AL21" s="737"/>
      <c r="AM21" s="737"/>
      <c r="AN21" s="737"/>
      <c r="AO21" s="737"/>
      <c r="AP21" s="737"/>
      <c r="AQ21" s="737"/>
      <c r="AR21" s="737"/>
      <c r="AS21" s="737"/>
      <c r="AT21" s="737"/>
      <c r="AU21" s="737"/>
      <c r="AV21" s="737"/>
      <c r="AW21" s="737"/>
      <c r="AX21" s="737"/>
      <c r="AY21" s="737"/>
      <c r="AZ21" s="737"/>
      <c r="BA21" s="229"/>
    </row>
    <row r="22" spans="2:54" ht="26.85" customHeight="1" thickTop="1">
      <c r="B22" s="673" t="s">
        <v>332</v>
      </c>
      <c r="C22" s="674"/>
      <c r="D22" s="674"/>
      <c r="E22" s="674"/>
      <c r="F22" s="674"/>
      <c r="G22" s="674"/>
      <c r="H22" s="674"/>
      <c r="I22" s="674"/>
      <c r="J22" s="674"/>
      <c r="K22" s="674"/>
      <c r="L22" s="674"/>
      <c r="M22" s="674"/>
      <c r="N22" s="674"/>
      <c r="O22" s="674"/>
      <c r="P22" s="674"/>
      <c r="Q22" s="674"/>
      <c r="R22" s="674"/>
      <c r="S22" s="674"/>
      <c r="T22" s="674"/>
      <c r="U22" s="674"/>
      <c r="V22" s="674"/>
      <c r="W22" s="674"/>
      <c r="X22" s="674"/>
      <c r="Y22" s="674"/>
      <c r="Z22" s="674"/>
      <c r="AA22" s="674"/>
      <c r="AB22" s="674"/>
      <c r="AC22" s="674"/>
      <c r="AD22" s="674"/>
      <c r="AE22" s="674"/>
      <c r="AF22" s="674"/>
      <c r="AG22" s="674"/>
      <c r="AH22" s="675"/>
      <c r="AI22" s="231"/>
      <c r="AJ22" s="229"/>
      <c r="AK22" s="229"/>
      <c r="AL22" s="229"/>
      <c r="AM22" s="229"/>
      <c r="AN22" s="229"/>
      <c r="AO22" s="229"/>
      <c r="AP22" s="229"/>
      <c r="AQ22" s="229"/>
      <c r="AR22" s="229"/>
      <c r="AS22" s="229"/>
      <c r="AT22" s="229"/>
      <c r="AU22" s="229"/>
      <c r="AV22" s="229"/>
      <c r="AW22" s="229"/>
      <c r="AX22" s="229"/>
      <c r="AY22" s="229"/>
      <c r="AZ22" s="229"/>
      <c r="BA22" s="229"/>
    </row>
    <row r="23" spans="2:54" ht="18" customHeight="1">
      <c r="B23" s="717" t="s">
        <v>333</v>
      </c>
      <c r="C23" s="718"/>
      <c r="D23" s="719"/>
      <c r="E23" s="726" t="s">
        <v>7</v>
      </c>
      <c r="F23" s="727"/>
      <c r="G23" s="727"/>
      <c r="H23" s="727"/>
      <c r="I23" s="171" t="s">
        <v>37</v>
      </c>
      <c r="J23" s="728">
        <f>E25+H25+K25</f>
        <v>0</v>
      </c>
      <c r="K23" s="728"/>
      <c r="L23" s="728"/>
      <c r="M23" s="172" t="s">
        <v>11</v>
      </c>
      <c r="N23" s="726" t="s">
        <v>8</v>
      </c>
      <c r="O23" s="727"/>
      <c r="P23" s="727"/>
      <c r="Q23" s="727"/>
      <c r="R23" s="171" t="s">
        <v>37</v>
      </c>
      <c r="S23" s="728">
        <f>N25+Q25+T25</f>
        <v>0</v>
      </c>
      <c r="T23" s="728"/>
      <c r="U23" s="728"/>
      <c r="V23" s="172" t="s">
        <v>11</v>
      </c>
      <c r="W23" s="726" t="s">
        <v>9</v>
      </c>
      <c r="X23" s="727"/>
      <c r="Y23" s="727"/>
      <c r="Z23" s="727"/>
      <c r="AA23" s="171" t="s">
        <v>37</v>
      </c>
      <c r="AB23" s="728">
        <f>W25+Z25+AC25</f>
        <v>0</v>
      </c>
      <c r="AC23" s="728"/>
      <c r="AD23" s="728"/>
      <c r="AE23" s="172" t="s">
        <v>11</v>
      </c>
      <c r="AF23" s="575" t="s">
        <v>68</v>
      </c>
      <c r="AG23" s="575"/>
      <c r="AH23" s="576"/>
      <c r="AI23" s="231"/>
      <c r="AJ23" s="231"/>
      <c r="AK23" s="231"/>
      <c r="AL23" s="231"/>
      <c r="AM23" s="231"/>
      <c r="AN23" s="231"/>
      <c r="AO23" s="231"/>
      <c r="AP23" s="231"/>
      <c r="AQ23" s="231"/>
      <c r="AR23" s="231"/>
      <c r="AS23" s="231"/>
      <c r="AT23" s="231"/>
      <c r="AU23" s="231"/>
      <c r="AV23" s="231"/>
      <c r="AW23" s="231"/>
      <c r="AX23" s="231"/>
      <c r="AY23" s="231"/>
      <c r="AZ23" s="231"/>
      <c r="BA23" s="231"/>
    </row>
    <row r="24" spans="2:54" ht="18" customHeight="1">
      <c r="B24" s="720"/>
      <c r="C24" s="721"/>
      <c r="D24" s="722"/>
      <c r="E24" s="570" t="s">
        <v>40</v>
      </c>
      <c r="F24" s="571"/>
      <c r="G24" s="571"/>
      <c r="H24" s="570" t="s">
        <v>17</v>
      </c>
      <c r="I24" s="571"/>
      <c r="J24" s="572"/>
      <c r="K24" s="571" t="s">
        <v>41</v>
      </c>
      <c r="L24" s="571"/>
      <c r="M24" s="571"/>
      <c r="N24" s="570" t="s">
        <v>40</v>
      </c>
      <c r="O24" s="571"/>
      <c r="P24" s="572"/>
      <c r="Q24" s="571" t="s">
        <v>17</v>
      </c>
      <c r="R24" s="571"/>
      <c r="S24" s="571"/>
      <c r="T24" s="570" t="s">
        <v>41</v>
      </c>
      <c r="U24" s="571"/>
      <c r="V24" s="572"/>
      <c r="W24" s="571" t="s">
        <v>18</v>
      </c>
      <c r="X24" s="571"/>
      <c r="Y24" s="571"/>
      <c r="Z24" s="570" t="s">
        <v>67</v>
      </c>
      <c r="AA24" s="571"/>
      <c r="AB24" s="572"/>
      <c r="AC24" s="571" t="s">
        <v>42</v>
      </c>
      <c r="AD24" s="571"/>
      <c r="AE24" s="572"/>
      <c r="AF24" s="577"/>
      <c r="AG24" s="577"/>
      <c r="AH24" s="578"/>
      <c r="AI24" s="216"/>
      <c r="AJ24" s="232"/>
      <c r="AK24" s="232"/>
      <c r="AL24" s="232"/>
      <c r="AM24" s="232"/>
      <c r="AN24" s="232"/>
      <c r="AO24" s="232"/>
      <c r="AP24" s="232"/>
      <c r="AQ24" s="232"/>
      <c r="AR24" s="232"/>
      <c r="AS24" s="232"/>
      <c r="AT24" s="232"/>
      <c r="AU24" s="232"/>
      <c r="AV24" s="232"/>
      <c r="AW24" s="232"/>
      <c r="AX24" s="232"/>
      <c r="AY24" s="232"/>
      <c r="AZ24" s="232"/>
      <c r="BA24" s="232"/>
    </row>
    <row r="25" spans="2:54" ht="30" customHeight="1">
      <c r="B25" s="723"/>
      <c r="C25" s="724"/>
      <c r="D25" s="725"/>
      <c r="E25" s="322"/>
      <c r="F25" s="321"/>
      <c r="G25" s="82" t="s">
        <v>11</v>
      </c>
      <c r="H25" s="605"/>
      <c r="I25" s="606"/>
      <c r="J25" s="81" t="s">
        <v>11</v>
      </c>
      <c r="K25" s="605"/>
      <c r="L25" s="606"/>
      <c r="M25" s="82" t="s">
        <v>11</v>
      </c>
      <c r="N25" s="605"/>
      <c r="O25" s="606"/>
      <c r="P25" s="81" t="s">
        <v>11</v>
      </c>
      <c r="Q25" s="605"/>
      <c r="R25" s="606"/>
      <c r="S25" s="82" t="s">
        <v>11</v>
      </c>
      <c r="T25" s="605"/>
      <c r="U25" s="606"/>
      <c r="V25" s="81" t="s">
        <v>11</v>
      </c>
      <c r="W25" s="605"/>
      <c r="X25" s="606"/>
      <c r="Y25" s="82" t="s">
        <v>11</v>
      </c>
      <c r="Z25" s="605"/>
      <c r="AA25" s="606"/>
      <c r="AB25" s="81" t="s">
        <v>11</v>
      </c>
      <c r="AC25" s="605"/>
      <c r="AD25" s="606"/>
      <c r="AE25" s="81" t="s">
        <v>11</v>
      </c>
      <c r="AF25" s="573">
        <f>J23+S23+AB23</f>
        <v>0</v>
      </c>
      <c r="AG25" s="574"/>
      <c r="AH25" s="199" t="s">
        <v>11</v>
      </c>
      <c r="AI25" s="216" t="s">
        <v>97</v>
      </c>
      <c r="AJ25" s="513" t="s">
        <v>343</v>
      </c>
      <c r="AK25" s="513"/>
      <c r="AL25" s="513"/>
      <c r="AM25" s="513"/>
      <c r="AN25" s="513"/>
      <c r="AO25" s="513"/>
      <c r="AP25" s="513"/>
      <c r="AQ25" s="513"/>
      <c r="AR25" s="513"/>
      <c r="AS25" s="513"/>
      <c r="AT25" s="513"/>
      <c r="AU25" s="513"/>
      <c r="AV25" s="513"/>
      <c r="AW25" s="513"/>
      <c r="AX25" s="513"/>
      <c r="AY25" s="513"/>
      <c r="AZ25" s="513"/>
      <c r="BA25" s="513"/>
    </row>
    <row r="26" spans="2:54" ht="25.7" customHeight="1">
      <c r="B26" s="607" t="s">
        <v>335</v>
      </c>
      <c r="C26" s="608"/>
      <c r="D26" s="661"/>
      <c r="E26" s="50" t="s">
        <v>115</v>
      </c>
      <c r="F26" s="606"/>
      <c r="G26" s="606"/>
      <c r="H26" s="606"/>
      <c r="I26" s="606"/>
      <c r="J26" s="680" t="s">
        <v>116</v>
      </c>
      <c r="K26" s="680"/>
      <c r="L26" s="680"/>
      <c r="M26" s="681"/>
      <c r="N26" s="681"/>
      <c r="O26" s="681"/>
      <c r="P26" s="681"/>
      <c r="Q26" s="681"/>
      <c r="R26" s="681"/>
      <c r="S26" s="681"/>
      <c r="T26" s="681"/>
      <c r="U26" s="681"/>
      <c r="V26" s="681"/>
      <c r="W26" s="681"/>
      <c r="X26" s="681"/>
      <c r="Y26" s="681"/>
      <c r="Z26" s="681"/>
      <c r="AA26" s="681"/>
      <c r="AB26" s="681"/>
      <c r="AC26" s="681"/>
      <c r="AD26" s="681"/>
      <c r="AE26" s="681"/>
      <c r="AF26" s="681"/>
      <c r="AG26" s="681"/>
      <c r="AH26" s="682"/>
      <c r="AI26" s="216" t="s">
        <v>97</v>
      </c>
      <c r="AJ26" s="557" t="s">
        <v>344</v>
      </c>
      <c r="AK26" s="557"/>
      <c r="AL26" s="557"/>
      <c r="AM26" s="557"/>
      <c r="AN26" s="557"/>
      <c r="AO26" s="557"/>
      <c r="AP26" s="557"/>
      <c r="AQ26" s="557"/>
      <c r="AR26" s="557"/>
      <c r="AS26" s="557"/>
      <c r="AT26" s="557"/>
      <c r="AU26" s="557"/>
      <c r="AV26" s="557"/>
      <c r="AW26" s="557"/>
      <c r="AX26" s="557"/>
      <c r="AY26" s="557"/>
      <c r="AZ26" s="557"/>
      <c r="BA26" s="557"/>
    </row>
    <row r="27" spans="2:54" ht="25.7" customHeight="1">
      <c r="B27" s="683" t="s">
        <v>334</v>
      </c>
      <c r="C27" s="685" t="s">
        <v>117</v>
      </c>
      <c r="D27" s="686"/>
      <c r="E27" s="667"/>
      <c r="F27" s="668"/>
      <c r="G27" s="668"/>
      <c r="H27" s="668"/>
      <c r="I27" s="668"/>
      <c r="J27" s="668"/>
      <c r="K27" s="668"/>
      <c r="L27" s="668"/>
      <c r="M27" s="668"/>
      <c r="N27" s="668"/>
      <c r="O27" s="203" t="s">
        <v>337</v>
      </c>
      <c r="P27" s="606"/>
      <c r="Q27" s="606"/>
      <c r="R27" s="606"/>
      <c r="S27" s="606"/>
      <c r="T27" s="606"/>
      <c r="U27" s="130" t="s">
        <v>46</v>
      </c>
      <c r="V27" s="130"/>
      <c r="W27" s="130"/>
      <c r="X27" s="130"/>
      <c r="Y27" s="130"/>
      <c r="Z27" s="130"/>
      <c r="AA27" s="606"/>
      <c r="AB27" s="606"/>
      <c r="AC27" s="606"/>
      <c r="AD27" s="606"/>
      <c r="AE27" s="606"/>
      <c r="AF27" s="116"/>
      <c r="AG27" s="116" t="s">
        <v>336</v>
      </c>
      <c r="AH27" s="52"/>
      <c r="AI27" s="207"/>
      <c r="AJ27" s="557"/>
      <c r="AK27" s="557"/>
      <c r="AL27" s="557"/>
      <c r="AM27" s="557"/>
      <c r="AN27" s="557"/>
      <c r="AO27" s="557"/>
      <c r="AP27" s="557"/>
      <c r="AQ27" s="557"/>
      <c r="AR27" s="557"/>
      <c r="AS27" s="557"/>
      <c r="AT27" s="557"/>
      <c r="AU27" s="557"/>
      <c r="AV27" s="557"/>
      <c r="AW27" s="557"/>
      <c r="AX27" s="557"/>
      <c r="AY27" s="557"/>
      <c r="AZ27" s="557"/>
      <c r="BA27" s="557"/>
    </row>
    <row r="28" spans="2:54" ht="25.7" customHeight="1">
      <c r="B28" s="684"/>
      <c r="C28" s="687" t="s">
        <v>13</v>
      </c>
      <c r="D28" s="688"/>
      <c r="E28" s="689" t="s">
        <v>602</v>
      </c>
      <c r="F28" s="690"/>
      <c r="G28" s="690"/>
      <c r="H28" s="690"/>
      <c r="I28" s="690"/>
      <c r="J28" s="690"/>
      <c r="K28" s="690"/>
      <c r="L28" s="690"/>
      <c r="M28" s="690"/>
      <c r="N28" s="690"/>
      <c r="O28" s="690"/>
      <c r="P28" s="690"/>
      <c r="Q28" s="690"/>
      <c r="R28" s="690"/>
      <c r="S28" s="690"/>
      <c r="T28" s="690"/>
      <c r="U28" s="690"/>
      <c r="V28" s="690"/>
      <c r="W28" s="690"/>
      <c r="X28" s="690"/>
      <c r="Y28" s="690"/>
      <c r="Z28" s="690"/>
      <c r="AA28" s="690"/>
      <c r="AB28" s="690"/>
      <c r="AC28" s="690"/>
      <c r="AD28" s="690"/>
      <c r="AE28" s="690"/>
      <c r="AF28" s="690"/>
      <c r="AG28" s="690"/>
      <c r="AH28" s="691"/>
      <c r="AI28" s="216" t="s">
        <v>97</v>
      </c>
      <c r="AJ28" s="557" t="s">
        <v>345</v>
      </c>
      <c r="AK28" s="557"/>
      <c r="AL28" s="557"/>
      <c r="AM28" s="557"/>
      <c r="AN28" s="557"/>
      <c r="AO28" s="557"/>
      <c r="AP28" s="557"/>
      <c r="AQ28" s="557"/>
      <c r="AR28" s="557"/>
      <c r="AS28" s="557"/>
      <c r="AT28" s="557"/>
      <c r="AU28" s="557"/>
      <c r="AV28" s="557"/>
      <c r="AW28" s="557"/>
      <c r="AX28" s="557"/>
      <c r="AY28" s="557"/>
      <c r="AZ28" s="557"/>
      <c r="BA28" s="557"/>
    </row>
    <row r="29" spans="2:54" ht="20.100000000000001" customHeight="1">
      <c r="B29" s="684"/>
      <c r="C29" s="692" t="s">
        <v>168</v>
      </c>
      <c r="D29" s="651"/>
      <c r="E29" s="669" t="s">
        <v>47</v>
      </c>
      <c r="F29" s="669"/>
      <c r="G29" s="669"/>
      <c r="H29" s="669"/>
      <c r="I29" s="669" t="s">
        <v>48</v>
      </c>
      <c r="J29" s="669"/>
      <c r="K29" s="669"/>
      <c r="L29" s="669"/>
      <c r="M29" s="669" t="s">
        <v>49</v>
      </c>
      <c r="N29" s="669"/>
      <c r="O29" s="669"/>
      <c r="P29" s="669"/>
      <c r="Q29" s="669" t="s">
        <v>37</v>
      </c>
      <c r="R29" s="669"/>
      <c r="S29" s="669"/>
      <c r="T29" s="669"/>
      <c r="U29" s="53"/>
      <c r="V29" s="99" t="s">
        <v>50</v>
      </c>
      <c r="W29" s="54"/>
      <c r="X29" s="54"/>
      <c r="Y29" s="54"/>
      <c r="Z29" s="54"/>
      <c r="AA29" s="54"/>
      <c r="AB29" s="54"/>
      <c r="AC29" s="54"/>
      <c r="AD29" s="54"/>
      <c r="AE29" s="54"/>
      <c r="AF29" s="54"/>
      <c r="AG29" s="54"/>
      <c r="AH29" s="55"/>
      <c r="AI29" s="227"/>
      <c r="AJ29" s="557"/>
      <c r="AK29" s="557"/>
      <c r="AL29" s="557"/>
      <c r="AM29" s="557"/>
      <c r="AN29" s="557"/>
      <c r="AO29" s="557"/>
      <c r="AP29" s="557"/>
      <c r="AQ29" s="557"/>
      <c r="AR29" s="557"/>
      <c r="AS29" s="557"/>
      <c r="AT29" s="557"/>
      <c r="AU29" s="557"/>
      <c r="AV29" s="557"/>
      <c r="AW29" s="557"/>
      <c r="AX29" s="557"/>
      <c r="AY29" s="557"/>
      <c r="AZ29" s="557"/>
      <c r="BA29" s="557"/>
    </row>
    <row r="30" spans="2:54" ht="26.25" customHeight="1">
      <c r="B30" s="684"/>
      <c r="C30" s="652"/>
      <c r="D30" s="653"/>
      <c r="E30" s="657"/>
      <c r="F30" s="658"/>
      <c r="G30" s="658"/>
      <c r="H30" s="126" t="s">
        <v>105</v>
      </c>
      <c r="I30" s="657"/>
      <c r="J30" s="658"/>
      <c r="K30" s="658"/>
      <c r="L30" s="126" t="s">
        <v>105</v>
      </c>
      <c r="M30" s="657"/>
      <c r="N30" s="658"/>
      <c r="O30" s="658"/>
      <c r="P30" s="126" t="s">
        <v>105</v>
      </c>
      <c r="Q30" s="659">
        <f>+M30+I30+E30</f>
        <v>0</v>
      </c>
      <c r="R30" s="660"/>
      <c r="S30" s="660"/>
      <c r="T30" s="126" t="s">
        <v>105</v>
      </c>
      <c r="U30" s="95"/>
      <c r="V30" s="100" t="s">
        <v>51</v>
      </c>
      <c r="W30" s="124"/>
      <c r="X30" s="124"/>
      <c r="Y30" s="124"/>
      <c r="Z30" s="124"/>
      <c r="AA30" s="124"/>
      <c r="AB30" s="124"/>
      <c r="AC30" s="124"/>
      <c r="AD30" s="124"/>
      <c r="AE30" s="124"/>
      <c r="AF30" s="124"/>
      <c r="AG30" s="124"/>
      <c r="AH30" s="48"/>
      <c r="AI30" s="216" t="s">
        <v>97</v>
      </c>
      <c r="AJ30" s="557" t="s">
        <v>346</v>
      </c>
      <c r="AK30" s="557"/>
      <c r="AL30" s="557"/>
      <c r="AM30" s="557"/>
      <c r="AN30" s="557"/>
      <c r="AO30" s="557"/>
      <c r="AP30" s="557"/>
      <c r="AQ30" s="557"/>
      <c r="AR30" s="557"/>
      <c r="AS30" s="557"/>
      <c r="AT30" s="557"/>
      <c r="AU30" s="557"/>
      <c r="AV30" s="557"/>
      <c r="AW30" s="557"/>
      <c r="AX30" s="557"/>
      <c r="AY30" s="557"/>
      <c r="AZ30" s="557"/>
      <c r="BA30" s="557"/>
    </row>
    <row r="31" spans="2:54" ht="20.100000000000001" customHeight="1">
      <c r="B31" s="684"/>
      <c r="C31" s="650" t="s">
        <v>338</v>
      </c>
      <c r="D31" s="651"/>
      <c r="E31" s="654" t="s">
        <v>47</v>
      </c>
      <c r="F31" s="654"/>
      <c r="G31" s="654"/>
      <c r="H31" s="654"/>
      <c r="I31" s="654" t="s">
        <v>52</v>
      </c>
      <c r="J31" s="654"/>
      <c r="K31" s="654"/>
      <c r="L31" s="654"/>
      <c r="M31" s="654" t="s">
        <v>49</v>
      </c>
      <c r="N31" s="654"/>
      <c r="O31" s="654"/>
      <c r="P31" s="654"/>
      <c r="Q31" s="654" t="s">
        <v>53</v>
      </c>
      <c r="R31" s="654"/>
      <c r="S31" s="654"/>
      <c r="T31" s="654"/>
      <c r="U31" s="59"/>
      <c r="V31" s="60" t="s">
        <v>54</v>
      </c>
      <c r="W31" s="59"/>
      <c r="X31" s="59"/>
      <c r="Y31" s="59"/>
      <c r="Z31" s="59"/>
      <c r="AA31" s="59"/>
      <c r="AB31" s="59"/>
      <c r="AC31" s="59"/>
      <c r="AD31" s="59"/>
      <c r="AE31" s="96"/>
      <c r="AF31" s="96"/>
      <c r="AG31" s="96"/>
      <c r="AH31" s="97"/>
      <c r="AI31" s="207"/>
      <c r="AJ31" s="557"/>
      <c r="AK31" s="557"/>
      <c r="AL31" s="557"/>
      <c r="AM31" s="557"/>
      <c r="AN31" s="557"/>
      <c r="AO31" s="557"/>
      <c r="AP31" s="557"/>
      <c r="AQ31" s="557"/>
      <c r="AR31" s="557"/>
      <c r="AS31" s="557"/>
      <c r="AT31" s="557"/>
      <c r="AU31" s="557"/>
      <c r="AV31" s="557"/>
      <c r="AW31" s="557"/>
      <c r="AX31" s="557"/>
      <c r="AY31" s="557"/>
      <c r="AZ31" s="557"/>
      <c r="BA31" s="557"/>
    </row>
    <row r="32" spans="2:54" ht="26.25" customHeight="1">
      <c r="B32" s="684"/>
      <c r="C32" s="652"/>
      <c r="D32" s="653"/>
      <c r="E32" s="657"/>
      <c r="F32" s="658"/>
      <c r="G32" s="658"/>
      <c r="H32" s="126" t="s">
        <v>105</v>
      </c>
      <c r="I32" s="657"/>
      <c r="J32" s="658"/>
      <c r="K32" s="658"/>
      <c r="L32" s="126" t="s">
        <v>105</v>
      </c>
      <c r="M32" s="657"/>
      <c r="N32" s="658"/>
      <c r="O32" s="658"/>
      <c r="P32" s="126" t="s">
        <v>105</v>
      </c>
      <c r="Q32" s="659">
        <f>+M32+I32+E32</f>
        <v>0</v>
      </c>
      <c r="R32" s="660"/>
      <c r="S32" s="660"/>
      <c r="T32" s="126" t="s">
        <v>105</v>
      </c>
      <c r="U32" s="63"/>
      <c r="V32" s="43"/>
      <c r="W32" s="43"/>
      <c r="X32" s="43"/>
      <c r="Y32" s="43"/>
      <c r="Z32" s="43"/>
      <c r="AA32" s="43"/>
      <c r="AB32" s="43"/>
      <c r="AC32" s="43"/>
      <c r="AD32" s="43"/>
      <c r="AE32" s="125"/>
      <c r="AF32" s="125"/>
      <c r="AG32" s="125"/>
      <c r="AH32" s="98"/>
      <c r="AI32" s="216"/>
      <c r="AJ32" s="526" t="s">
        <v>347</v>
      </c>
      <c r="AK32" s="526"/>
      <c r="AL32" s="526"/>
      <c r="AM32" s="526"/>
      <c r="AN32" s="526"/>
      <c r="AO32" s="526"/>
      <c r="AP32" s="526"/>
      <c r="AQ32" s="526"/>
      <c r="AR32" s="526"/>
      <c r="AS32" s="526"/>
      <c r="AT32" s="526"/>
      <c r="AU32" s="526"/>
      <c r="AV32" s="526"/>
      <c r="AW32" s="526"/>
      <c r="AX32" s="526"/>
      <c r="AY32" s="526"/>
      <c r="AZ32" s="526"/>
      <c r="BA32" s="526"/>
    </row>
    <row r="33" spans="2:54" ht="20.100000000000001" customHeight="1">
      <c r="B33" s="684"/>
      <c r="C33" s="650" t="s">
        <v>339</v>
      </c>
      <c r="D33" s="651"/>
      <c r="E33" s="607" t="s">
        <v>55</v>
      </c>
      <c r="F33" s="608"/>
      <c r="G33" s="608"/>
      <c r="H33" s="661"/>
      <c r="I33" s="662" t="s">
        <v>604</v>
      </c>
      <c r="J33" s="663"/>
      <c r="K33" s="663"/>
      <c r="L33" s="664"/>
      <c r="M33" s="607" t="s">
        <v>49</v>
      </c>
      <c r="N33" s="608"/>
      <c r="O33" s="608"/>
      <c r="P33" s="661"/>
      <c r="Q33" s="607" t="s">
        <v>53</v>
      </c>
      <c r="R33" s="608"/>
      <c r="S33" s="608"/>
      <c r="T33" s="661"/>
      <c r="U33" s="63"/>
      <c r="V33" s="43" t="s">
        <v>56</v>
      </c>
      <c r="W33" s="43"/>
      <c r="X33" s="43"/>
      <c r="Y33" s="43"/>
      <c r="Z33" s="43"/>
      <c r="AA33" s="43"/>
      <c r="AB33" s="43"/>
      <c r="AC33" s="43"/>
      <c r="AD33" s="43"/>
      <c r="AE33" s="43"/>
      <c r="AF33" s="43"/>
      <c r="AG33" s="43"/>
      <c r="AH33" s="98"/>
      <c r="AI33" s="216" t="s">
        <v>97</v>
      </c>
      <c r="AJ33" s="526"/>
      <c r="AK33" s="526"/>
      <c r="AL33" s="526"/>
      <c r="AM33" s="526"/>
      <c r="AN33" s="526"/>
      <c r="AO33" s="526"/>
      <c r="AP33" s="526"/>
      <c r="AQ33" s="526"/>
      <c r="AR33" s="526"/>
      <c r="AS33" s="526"/>
      <c r="AT33" s="526"/>
      <c r="AU33" s="526"/>
      <c r="AV33" s="526"/>
      <c r="AW33" s="526"/>
      <c r="AX33" s="526"/>
      <c r="AY33" s="526"/>
      <c r="AZ33" s="526"/>
      <c r="BA33" s="526"/>
    </row>
    <row r="34" spans="2:54" ht="26.25" customHeight="1">
      <c r="B34" s="684"/>
      <c r="C34" s="652"/>
      <c r="D34" s="653"/>
      <c r="E34" s="657"/>
      <c r="F34" s="658"/>
      <c r="G34" s="658"/>
      <c r="H34" s="126" t="s">
        <v>105</v>
      </c>
      <c r="I34" s="657"/>
      <c r="J34" s="658"/>
      <c r="K34" s="658"/>
      <c r="L34" s="126" t="s">
        <v>105</v>
      </c>
      <c r="M34" s="657"/>
      <c r="N34" s="658"/>
      <c r="O34" s="658"/>
      <c r="P34" s="127" t="s">
        <v>105</v>
      </c>
      <c r="Q34" s="659">
        <f>+M34+I34+E34</f>
        <v>0</v>
      </c>
      <c r="R34" s="660"/>
      <c r="S34" s="660"/>
      <c r="T34" s="127" t="s">
        <v>105</v>
      </c>
      <c r="U34" s="63"/>
      <c r="V34" s="43" t="s">
        <v>57</v>
      </c>
      <c r="W34" s="43"/>
      <c r="X34" s="43"/>
      <c r="Y34" s="66"/>
      <c r="Z34" s="66"/>
      <c r="AA34" s="66"/>
      <c r="AB34" s="66"/>
      <c r="AC34" s="66"/>
      <c r="AD34" s="66"/>
      <c r="AE34" s="124"/>
      <c r="AF34" s="124"/>
      <c r="AG34" s="124"/>
      <c r="AH34" s="48"/>
      <c r="AI34" s="207"/>
      <c r="AJ34" s="526"/>
      <c r="AK34" s="526"/>
      <c r="AL34" s="526"/>
      <c r="AM34" s="526"/>
      <c r="AN34" s="526"/>
      <c r="AO34" s="526"/>
      <c r="AP34" s="526"/>
      <c r="AQ34" s="526"/>
      <c r="AR34" s="526"/>
      <c r="AS34" s="526"/>
      <c r="AT34" s="526"/>
      <c r="AU34" s="526"/>
      <c r="AV34" s="526"/>
      <c r="AW34" s="526"/>
      <c r="AX34" s="526"/>
      <c r="AY34" s="526"/>
      <c r="AZ34" s="526"/>
      <c r="BA34" s="526"/>
    </row>
    <row r="35" spans="2:54" ht="14.25" customHeight="1">
      <c r="B35" s="684"/>
      <c r="C35" s="650" t="s">
        <v>164</v>
      </c>
      <c r="D35" s="698"/>
      <c r="E35" s="703" t="s">
        <v>58</v>
      </c>
      <c r="F35" s="704"/>
      <c r="G35" s="704"/>
      <c r="H35" s="705"/>
      <c r="I35" s="709" t="s">
        <v>165</v>
      </c>
      <c r="J35" s="575"/>
      <c r="K35" s="575"/>
      <c r="L35" s="576"/>
      <c r="M35" s="607" t="s">
        <v>167</v>
      </c>
      <c r="N35" s="608"/>
      <c r="O35" s="608"/>
      <c r="P35" s="608"/>
      <c r="Q35" s="608"/>
      <c r="R35" s="608"/>
      <c r="S35" s="608"/>
      <c r="T35" s="608"/>
      <c r="U35" s="608"/>
      <c r="V35" s="608"/>
      <c r="W35" s="608"/>
      <c r="X35" s="661"/>
      <c r="Y35" s="575" t="s">
        <v>37</v>
      </c>
      <c r="Z35" s="575"/>
      <c r="AA35" s="575"/>
      <c r="AB35" s="575"/>
      <c r="AC35" s="711" t="s">
        <v>59</v>
      </c>
      <c r="AD35" s="712"/>
      <c r="AE35" s="712"/>
      <c r="AF35" s="712"/>
      <c r="AG35" s="712"/>
      <c r="AH35" s="713"/>
      <c r="AI35" s="207"/>
      <c r="AJ35" s="229"/>
      <c r="AK35" s="229"/>
      <c r="AL35" s="229"/>
      <c r="AM35" s="229"/>
      <c r="AN35" s="229"/>
      <c r="AO35" s="229"/>
      <c r="AP35" s="229"/>
      <c r="AQ35" s="229"/>
      <c r="AR35" s="229"/>
      <c r="AS35" s="229"/>
      <c r="AT35" s="229"/>
      <c r="AU35" s="229"/>
      <c r="AV35" s="229"/>
      <c r="AW35" s="229"/>
      <c r="AX35" s="229"/>
      <c r="AY35" s="229"/>
      <c r="AZ35" s="229"/>
      <c r="BA35" s="229"/>
    </row>
    <row r="36" spans="2:54" ht="21" customHeight="1">
      <c r="B36" s="684"/>
      <c r="C36" s="699"/>
      <c r="D36" s="700"/>
      <c r="E36" s="706"/>
      <c r="F36" s="707"/>
      <c r="G36" s="707"/>
      <c r="H36" s="708"/>
      <c r="I36" s="710"/>
      <c r="J36" s="577"/>
      <c r="K36" s="577"/>
      <c r="L36" s="578"/>
      <c r="M36" s="607" t="s">
        <v>522</v>
      </c>
      <c r="N36" s="608"/>
      <c r="O36" s="608"/>
      <c r="P36" s="608"/>
      <c r="Q36" s="607" t="s">
        <v>166</v>
      </c>
      <c r="R36" s="608"/>
      <c r="S36" s="608"/>
      <c r="T36" s="608"/>
      <c r="U36" s="607" t="s">
        <v>49</v>
      </c>
      <c r="V36" s="608"/>
      <c r="W36" s="608"/>
      <c r="X36" s="661"/>
      <c r="Y36" s="577"/>
      <c r="Z36" s="577"/>
      <c r="AA36" s="577"/>
      <c r="AB36" s="577"/>
      <c r="AC36" s="714"/>
      <c r="AD36" s="715"/>
      <c r="AE36" s="715"/>
      <c r="AF36" s="715"/>
      <c r="AG36" s="715"/>
      <c r="AH36" s="716"/>
      <c r="AI36" s="207"/>
      <c r="AJ36" s="229"/>
      <c r="AK36" s="229"/>
      <c r="AL36" s="229"/>
      <c r="AM36" s="229"/>
      <c r="AN36" s="229"/>
      <c r="AO36" s="229"/>
      <c r="AP36" s="229"/>
      <c r="AQ36" s="229"/>
      <c r="AR36" s="229"/>
      <c r="AS36" s="229"/>
      <c r="AT36" s="229"/>
      <c r="AU36" s="229"/>
      <c r="AV36" s="229"/>
      <c r="AW36" s="229"/>
      <c r="AX36" s="229"/>
      <c r="AY36" s="229"/>
      <c r="AZ36" s="229"/>
      <c r="BA36" s="229"/>
    </row>
    <row r="37" spans="2:54" ht="26.25" customHeight="1">
      <c r="B37" s="684"/>
      <c r="C37" s="701"/>
      <c r="D37" s="702"/>
      <c r="E37" s="665">
        <f>I34</f>
        <v>0</v>
      </c>
      <c r="F37" s="666"/>
      <c r="G37" s="666"/>
      <c r="H37" s="126" t="s">
        <v>105</v>
      </c>
      <c r="I37" s="657"/>
      <c r="J37" s="658"/>
      <c r="K37" s="658"/>
      <c r="L37" s="126" t="s">
        <v>105</v>
      </c>
      <c r="M37" s="657"/>
      <c r="N37" s="658"/>
      <c r="O37" s="658"/>
      <c r="P37" s="126" t="s">
        <v>105</v>
      </c>
      <c r="Q37" s="657"/>
      <c r="R37" s="658"/>
      <c r="S37" s="658"/>
      <c r="T37" s="126" t="s">
        <v>105</v>
      </c>
      <c r="U37" s="657"/>
      <c r="V37" s="658"/>
      <c r="W37" s="658"/>
      <c r="X37" s="126" t="s">
        <v>105</v>
      </c>
      <c r="Y37" s="659">
        <f>+E37+I37+M37+Q37+U37</f>
        <v>0</v>
      </c>
      <c r="Z37" s="660"/>
      <c r="AA37" s="660"/>
      <c r="AB37" s="126" t="s">
        <v>105</v>
      </c>
      <c r="AC37" s="655" t="e">
        <f>+Y37/(E25+H25+K25+N25+Q25+T25+AC25)</f>
        <v>#DIV/0!</v>
      </c>
      <c r="AD37" s="656"/>
      <c r="AE37" s="656"/>
      <c r="AF37" s="656"/>
      <c r="AG37" s="734" t="s">
        <v>108</v>
      </c>
      <c r="AH37" s="735"/>
      <c r="AI37" s="207" t="s">
        <v>349</v>
      </c>
      <c r="AJ37" s="736" t="s">
        <v>570</v>
      </c>
      <c r="AK37" s="736"/>
      <c r="AL37" s="736"/>
      <c r="AM37" s="736"/>
      <c r="AN37" s="736"/>
      <c r="AO37" s="736"/>
      <c r="AP37" s="736"/>
      <c r="AQ37" s="736"/>
      <c r="AR37" s="736"/>
      <c r="AS37" s="736"/>
      <c r="AT37" s="736"/>
      <c r="AU37" s="736"/>
      <c r="AV37" s="736"/>
      <c r="AW37" s="736"/>
      <c r="AX37" s="736"/>
      <c r="AY37" s="736"/>
      <c r="AZ37" s="736"/>
      <c r="BA37" s="736"/>
      <c r="BB37" s="736"/>
    </row>
    <row r="38" spans="2:54" ht="30" customHeight="1">
      <c r="B38" s="684"/>
      <c r="C38" s="676" t="s">
        <v>341</v>
      </c>
      <c r="D38" s="677"/>
      <c r="E38" s="694"/>
      <c r="F38" s="694"/>
      <c r="G38" s="694"/>
      <c r="H38" s="694"/>
      <c r="I38" s="694"/>
      <c r="J38" s="694"/>
      <c r="K38" s="694"/>
      <c r="L38" s="694"/>
      <c r="M38" s="694"/>
      <c r="N38" s="694"/>
      <c r="O38" s="694"/>
      <c r="P38" s="694"/>
      <c r="Q38" s="694"/>
      <c r="R38" s="694"/>
      <c r="S38" s="694"/>
      <c r="T38" s="694"/>
      <c r="U38" s="694"/>
      <c r="V38" s="694"/>
      <c r="W38" s="694"/>
      <c r="X38" s="694"/>
      <c r="Y38" s="694"/>
      <c r="Z38" s="694"/>
      <c r="AA38" s="694"/>
      <c r="AB38" s="694"/>
      <c r="AC38" s="694"/>
      <c r="AD38" s="694"/>
      <c r="AE38" s="694"/>
      <c r="AF38" s="694"/>
      <c r="AG38" s="694"/>
      <c r="AH38" s="694"/>
      <c r="AI38" s="207" t="s">
        <v>349</v>
      </c>
      <c r="AJ38" s="737" t="s">
        <v>571</v>
      </c>
      <c r="AK38" s="737"/>
      <c r="AL38" s="737"/>
      <c r="AM38" s="737"/>
      <c r="AN38" s="737"/>
      <c r="AO38" s="737"/>
      <c r="AP38" s="737"/>
      <c r="AQ38" s="737"/>
      <c r="AR38" s="737"/>
      <c r="AS38" s="737"/>
      <c r="AT38" s="737"/>
      <c r="AU38" s="737"/>
      <c r="AV38" s="737"/>
      <c r="AW38" s="737"/>
      <c r="AX38" s="737"/>
      <c r="AY38" s="737"/>
      <c r="AZ38" s="737"/>
      <c r="BA38" s="230"/>
    </row>
    <row r="39" spans="2:54" ht="30" customHeight="1">
      <c r="B39" s="684"/>
      <c r="C39" s="676" t="s">
        <v>342</v>
      </c>
      <c r="D39" s="677"/>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228"/>
      <c r="AJ39" s="737"/>
      <c r="AK39" s="737"/>
      <c r="AL39" s="737"/>
      <c r="AM39" s="737"/>
      <c r="AN39" s="737"/>
      <c r="AO39" s="737"/>
      <c r="AP39" s="737"/>
      <c r="AQ39" s="737"/>
      <c r="AR39" s="737"/>
      <c r="AS39" s="737"/>
      <c r="AT39" s="737"/>
      <c r="AU39" s="737"/>
      <c r="AV39" s="737"/>
      <c r="AW39" s="737"/>
      <c r="AX39" s="737"/>
      <c r="AY39" s="737"/>
      <c r="AZ39" s="737"/>
      <c r="BA39" s="230"/>
    </row>
    <row r="40" spans="2:54" ht="30" customHeight="1">
      <c r="B40" s="693"/>
      <c r="C40" s="695" t="s">
        <v>340</v>
      </c>
      <c r="D40" s="696"/>
      <c r="E40" s="697" t="s">
        <v>107</v>
      </c>
      <c r="F40" s="697"/>
      <c r="G40" s="697"/>
      <c r="H40" s="697"/>
      <c r="I40" s="697"/>
      <c r="J40" s="697"/>
      <c r="K40" s="697"/>
      <c r="L40" s="697"/>
      <c r="M40" s="697"/>
      <c r="N40" s="697"/>
      <c r="O40" s="697"/>
      <c r="P40" s="697"/>
      <c r="Q40" s="697"/>
      <c r="R40" s="697"/>
      <c r="S40" s="697"/>
      <c r="T40" s="697"/>
      <c r="U40" s="697"/>
      <c r="V40" s="697"/>
      <c r="W40" s="697"/>
      <c r="X40" s="697"/>
      <c r="Y40" s="697"/>
      <c r="Z40" s="697"/>
      <c r="AA40" s="697"/>
      <c r="AB40" s="697"/>
      <c r="AC40" s="697"/>
      <c r="AD40" s="697"/>
      <c r="AE40" s="697"/>
      <c r="AF40" s="697"/>
      <c r="AG40" s="697"/>
      <c r="AH40" s="697"/>
      <c r="AI40" s="226"/>
      <c r="AJ40" s="737"/>
      <c r="AK40" s="737"/>
      <c r="AL40" s="737"/>
      <c r="AM40" s="737"/>
      <c r="AN40" s="737"/>
      <c r="AO40" s="737"/>
      <c r="AP40" s="737"/>
      <c r="AQ40" s="737"/>
      <c r="AR40" s="737"/>
      <c r="AS40" s="737"/>
      <c r="AT40" s="737"/>
      <c r="AU40" s="737"/>
      <c r="AV40" s="737"/>
      <c r="AW40" s="737"/>
      <c r="AX40" s="737"/>
      <c r="AY40" s="737"/>
      <c r="AZ40" s="737"/>
      <c r="BA40" s="229"/>
    </row>
    <row r="41" spans="2:54" ht="9.9499999999999993" customHeight="1">
      <c r="B41" s="173"/>
      <c r="C41" s="13"/>
      <c r="D41" s="13"/>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sheetData>
  <sheetProtection sheet="1" selectLockedCells="1"/>
  <mergeCells count="193">
    <mergeCell ref="AJ32:BA34"/>
    <mergeCell ref="AJ37:BB37"/>
    <mergeCell ref="AJ38:AZ40"/>
    <mergeCell ref="AJ18:BB18"/>
    <mergeCell ref="AJ19:AZ21"/>
    <mergeCell ref="AJ25:BA25"/>
    <mergeCell ref="AJ26:BA27"/>
    <mergeCell ref="AJ28:BA29"/>
    <mergeCell ref="Q14:T14"/>
    <mergeCell ref="U37:W37"/>
    <mergeCell ref="Y37:AA37"/>
    <mergeCell ref="Q15:S15"/>
    <mergeCell ref="AG37:AH37"/>
    <mergeCell ref="Q17:T17"/>
    <mergeCell ref="E16:H17"/>
    <mergeCell ref="AJ30:BA31"/>
    <mergeCell ref="I13:K13"/>
    <mergeCell ref="M13:O13"/>
    <mergeCell ref="Q13:S13"/>
    <mergeCell ref="T25:U25"/>
    <mergeCell ref="W25:X25"/>
    <mergeCell ref="Z25:AA25"/>
    <mergeCell ref="AC25:AD25"/>
    <mergeCell ref="AF25:AG25"/>
    <mergeCell ref="Q31:T31"/>
    <mergeCell ref="E27:N27"/>
    <mergeCell ref="C12:D13"/>
    <mergeCell ref="E12:H12"/>
    <mergeCell ref="I12:L12"/>
    <mergeCell ref="M12:P12"/>
    <mergeCell ref="Q12:T12"/>
    <mergeCell ref="E13:G13"/>
    <mergeCell ref="C14:D15"/>
    <mergeCell ref="C21:D21"/>
    <mergeCell ref="E21:AH21"/>
    <mergeCell ref="E18:G18"/>
    <mergeCell ref="I18:K18"/>
    <mergeCell ref="M18:O18"/>
    <mergeCell ref="Q18:S18"/>
    <mergeCell ref="U18:W18"/>
    <mergeCell ref="Y18:AA18"/>
    <mergeCell ref="AC18:AF18"/>
    <mergeCell ref="AG18:AH18"/>
    <mergeCell ref="E19:AH19"/>
    <mergeCell ref="C16:D18"/>
    <mergeCell ref="I16:L17"/>
    <mergeCell ref="M16:X16"/>
    <mergeCell ref="Y16:AB17"/>
    <mergeCell ref="AC16:AH17"/>
    <mergeCell ref="U17:X17"/>
    <mergeCell ref="B2:E2"/>
    <mergeCell ref="U2:AG2"/>
    <mergeCell ref="B4:D6"/>
    <mergeCell ref="E4:H4"/>
    <mergeCell ref="J4:L4"/>
    <mergeCell ref="N4:Q4"/>
    <mergeCell ref="S4:U4"/>
    <mergeCell ref="W4:Z4"/>
    <mergeCell ref="AB4:AD4"/>
    <mergeCell ref="AF4:AH5"/>
    <mergeCell ref="W5:Y5"/>
    <mergeCell ref="Z5:AB5"/>
    <mergeCell ref="AC5:AE5"/>
    <mergeCell ref="E6:F6"/>
    <mergeCell ref="H6:I6"/>
    <mergeCell ref="K6:L6"/>
    <mergeCell ref="N6:O6"/>
    <mergeCell ref="Q6:R6"/>
    <mergeCell ref="T6:U6"/>
    <mergeCell ref="W6:X6"/>
    <mergeCell ref="E5:G5"/>
    <mergeCell ref="H5:J5"/>
    <mergeCell ref="K5:M5"/>
    <mergeCell ref="N5:P5"/>
    <mergeCell ref="C28:D28"/>
    <mergeCell ref="E28:AH28"/>
    <mergeCell ref="C29:D30"/>
    <mergeCell ref="E29:H29"/>
    <mergeCell ref="I29:L29"/>
    <mergeCell ref="M29:P29"/>
    <mergeCell ref="Q29:T29"/>
    <mergeCell ref="E30:G30"/>
    <mergeCell ref="I30:K30"/>
    <mergeCell ref="M30:O30"/>
    <mergeCell ref="Q30:S30"/>
    <mergeCell ref="B23:D25"/>
    <mergeCell ref="E23:H23"/>
    <mergeCell ref="J23:L23"/>
    <mergeCell ref="N23:Q23"/>
    <mergeCell ref="S23:U23"/>
    <mergeCell ref="W23:Z23"/>
    <mergeCell ref="AB23:AD23"/>
    <mergeCell ref="AF23:AH24"/>
    <mergeCell ref="H25:I25"/>
    <mergeCell ref="K25:L25"/>
    <mergeCell ref="N25:O25"/>
    <mergeCell ref="Q25:R25"/>
    <mergeCell ref="W24:Y24"/>
    <mergeCell ref="Z24:AB24"/>
    <mergeCell ref="AC24:AE24"/>
    <mergeCell ref="C39:D39"/>
    <mergeCell ref="E39:AH39"/>
    <mergeCell ref="C27:D27"/>
    <mergeCell ref="B26:D26"/>
    <mergeCell ref="B27:B40"/>
    <mergeCell ref="F26:I26"/>
    <mergeCell ref="J26:L26"/>
    <mergeCell ref="M26:AH26"/>
    <mergeCell ref="AA8:AE8"/>
    <mergeCell ref="P8:T8"/>
    <mergeCell ref="P27:T27"/>
    <mergeCell ref="AA27:AE27"/>
    <mergeCell ref="C38:D38"/>
    <mergeCell ref="E38:AH38"/>
    <mergeCell ref="C40:D40"/>
    <mergeCell ref="E40:AH40"/>
    <mergeCell ref="C35:D37"/>
    <mergeCell ref="E35:H36"/>
    <mergeCell ref="I35:L36"/>
    <mergeCell ref="M35:X35"/>
    <mergeCell ref="Y35:AB36"/>
    <mergeCell ref="AC35:AH36"/>
    <mergeCell ref="E32:G32"/>
    <mergeCell ref="I32:K32"/>
    <mergeCell ref="AJ6:BA6"/>
    <mergeCell ref="AJ7:BA8"/>
    <mergeCell ref="AJ9:BA10"/>
    <mergeCell ref="AJ11:BA12"/>
    <mergeCell ref="AJ13:BA15"/>
    <mergeCell ref="B3:AH3"/>
    <mergeCell ref="B22:AH22"/>
    <mergeCell ref="C20:D20"/>
    <mergeCell ref="E20:AH20"/>
    <mergeCell ref="Q5:S5"/>
    <mergeCell ref="T5:V5"/>
    <mergeCell ref="Z6:AA6"/>
    <mergeCell ref="AC6:AD6"/>
    <mergeCell ref="AF6:AG6"/>
    <mergeCell ref="B7:D7"/>
    <mergeCell ref="F7:I7"/>
    <mergeCell ref="J7:L7"/>
    <mergeCell ref="M7:AH7"/>
    <mergeCell ref="B8:B21"/>
    <mergeCell ref="C8:D8"/>
    <mergeCell ref="C9:D9"/>
    <mergeCell ref="E9:AH9"/>
    <mergeCell ref="C19:D19"/>
    <mergeCell ref="C10:D11"/>
    <mergeCell ref="E8:N8"/>
    <mergeCell ref="M32:O32"/>
    <mergeCell ref="Q32:S32"/>
    <mergeCell ref="E24:G24"/>
    <mergeCell ref="H24:J24"/>
    <mergeCell ref="K24:M24"/>
    <mergeCell ref="N24:P24"/>
    <mergeCell ref="Q24:S24"/>
    <mergeCell ref="T24:V24"/>
    <mergeCell ref="E10:H10"/>
    <mergeCell ref="I10:L10"/>
    <mergeCell ref="M10:P10"/>
    <mergeCell ref="Q10:T10"/>
    <mergeCell ref="E11:G11"/>
    <mergeCell ref="I11:K11"/>
    <mergeCell ref="M11:O11"/>
    <mergeCell ref="Q11:S11"/>
    <mergeCell ref="E14:H14"/>
    <mergeCell ref="I14:L14"/>
    <mergeCell ref="M14:P14"/>
    <mergeCell ref="E15:G15"/>
    <mergeCell ref="I15:K15"/>
    <mergeCell ref="M15:O15"/>
    <mergeCell ref="M17:P17"/>
    <mergeCell ref="C31:D32"/>
    <mergeCell ref="E31:H31"/>
    <mergeCell ref="I31:L31"/>
    <mergeCell ref="M31:P31"/>
    <mergeCell ref="AC37:AF37"/>
    <mergeCell ref="C33:D34"/>
    <mergeCell ref="I34:K34"/>
    <mergeCell ref="M34:O34"/>
    <mergeCell ref="Q34:S34"/>
    <mergeCell ref="M36:P36"/>
    <mergeCell ref="Q36:T36"/>
    <mergeCell ref="U36:X36"/>
    <mergeCell ref="E33:H33"/>
    <mergeCell ref="I33:L33"/>
    <mergeCell ref="M33:P33"/>
    <mergeCell ref="Q33:T33"/>
    <mergeCell ref="E34:G34"/>
    <mergeCell ref="E37:G37"/>
    <mergeCell ref="I37:K37"/>
    <mergeCell ref="M37:O37"/>
    <mergeCell ref="Q37:S37"/>
  </mergeCells>
  <phoneticPr fontId="1"/>
  <conditionalFormatting sqref="E6:F6">
    <cfRule type="containsBlanks" dxfId="176" priority="60">
      <formula>LEN(TRIM(E6))=0</formula>
    </cfRule>
  </conditionalFormatting>
  <conditionalFormatting sqref="H6:I6">
    <cfRule type="containsBlanks" dxfId="175" priority="59">
      <formula>LEN(TRIM(H6))=0</formula>
    </cfRule>
  </conditionalFormatting>
  <conditionalFormatting sqref="K6:L6">
    <cfRule type="containsBlanks" dxfId="174" priority="58">
      <formula>LEN(TRIM(K6))=0</formula>
    </cfRule>
  </conditionalFormatting>
  <conditionalFormatting sqref="AA8">
    <cfRule type="containsBlanks" dxfId="173" priority="50">
      <formula>LEN(TRIM(AA8))=0</formula>
    </cfRule>
  </conditionalFormatting>
  <conditionalFormatting sqref="N6:O6">
    <cfRule type="containsBlanks" dxfId="172" priority="57">
      <formula>LEN(TRIM(N6))=0</formula>
    </cfRule>
  </conditionalFormatting>
  <conditionalFormatting sqref="Q6:R6">
    <cfRule type="containsBlanks" dxfId="171" priority="56">
      <formula>LEN(TRIM(Q6))=0</formula>
    </cfRule>
  </conditionalFormatting>
  <conditionalFormatting sqref="T6:U6">
    <cfRule type="containsBlanks" dxfId="170" priority="55">
      <formula>LEN(TRIM(T6))=0</formula>
    </cfRule>
  </conditionalFormatting>
  <conditionalFormatting sqref="W6:X6">
    <cfRule type="containsBlanks" dxfId="169" priority="54">
      <formula>LEN(TRIM(W6))=0</formula>
    </cfRule>
  </conditionalFormatting>
  <conditionalFormatting sqref="Z6:AA6">
    <cfRule type="containsBlanks" dxfId="168" priority="53">
      <formula>LEN(TRIM(Z6))=0</formula>
    </cfRule>
  </conditionalFormatting>
  <conditionalFormatting sqref="AC6:AD6">
    <cfRule type="containsBlanks" dxfId="167" priority="52">
      <formula>LEN(TRIM(AC6))=0</formula>
    </cfRule>
  </conditionalFormatting>
  <conditionalFormatting sqref="P8:T8">
    <cfRule type="containsBlanks" dxfId="166" priority="48">
      <formula>LEN(TRIM(P8))=0</formula>
    </cfRule>
  </conditionalFormatting>
  <conditionalFormatting sqref="E11:G11">
    <cfRule type="containsBlanks" dxfId="165" priority="47">
      <formula>LEN(TRIM(E11))=0</formula>
    </cfRule>
  </conditionalFormatting>
  <conditionalFormatting sqref="I11:K11">
    <cfRule type="containsBlanks" dxfId="164" priority="46">
      <formula>LEN(TRIM(I11))=0</formula>
    </cfRule>
  </conditionalFormatting>
  <conditionalFormatting sqref="M11:O11">
    <cfRule type="containsBlanks" dxfId="163" priority="45">
      <formula>LEN(TRIM(M11))=0</formula>
    </cfRule>
  </conditionalFormatting>
  <conditionalFormatting sqref="E38:AH38">
    <cfRule type="containsBlanks" dxfId="162" priority="17">
      <formula>LEN(TRIM(E38))=0</formula>
    </cfRule>
  </conditionalFormatting>
  <conditionalFormatting sqref="E13:G13">
    <cfRule type="containsBlanks" dxfId="161" priority="44">
      <formula>LEN(TRIM(E13))=0</formula>
    </cfRule>
  </conditionalFormatting>
  <conditionalFormatting sqref="I13:K13">
    <cfRule type="containsBlanks" dxfId="160" priority="43">
      <formula>LEN(TRIM(I13))=0</formula>
    </cfRule>
  </conditionalFormatting>
  <conditionalFormatting sqref="M13:O13">
    <cfRule type="containsBlanks" dxfId="159" priority="42">
      <formula>LEN(TRIM(M13))=0</formula>
    </cfRule>
  </conditionalFormatting>
  <conditionalFormatting sqref="E15:G15">
    <cfRule type="containsBlanks" dxfId="158" priority="41">
      <formula>LEN(TRIM(E15))=0</formula>
    </cfRule>
  </conditionalFormatting>
  <conditionalFormatting sqref="I15:K15">
    <cfRule type="containsBlanks" dxfId="157" priority="40">
      <formula>LEN(TRIM(I15))=0</formula>
    </cfRule>
  </conditionalFormatting>
  <conditionalFormatting sqref="M15:O15">
    <cfRule type="containsBlanks" dxfId="156" priority="39">
      <formula>LEN(TRIM(M15))=0</formula>
    </cfRule>
  </conditionalFormatting>
  <conditionalFormatting sqref="I18:K18">
    <cfRule type="containsBlanks" dxfId="155" priority="38">
      <formula>LEN(TRIM(I18))=0</formula>
    </cfRule>
  </conditionalFormatting>
  <conditionalFormatting sqref="M18:O18">
    <cfRule type="containsBlanks" dxfId="154" priority="37">
      <formula>LEN(TRIM(M18))=0</formula>
    </cfRule>
  </conditionalFormatting>
  <conditionalFormatting sqref="Q18:S18">
    <cfRule type="containsBlanks" dxfId="153" priority="36">
      <formula>LEN(TRIM(Q18))=0</formula>
    </cfRule>
  </conditionalFormatting>
  <conditionalFormatting sqref="U18:W18">
    <cfRule type="containsBlanks" dxfId="152" priority="35">
      <formula>LEN(TRIM(U18))=0</formula>
    </cfRule>
  </conditionalFormatting>
  <conditionalFormatting sqref="E19:AH19">
    <cfRule type="containsBlanks" dxfId="151" priority="34">
      <formula>LEN(TRIM(E19))=0</formula>
    </cfRule>
  </conditionalFormatting>
  <conditionalFormatting sqref="AA27">
    <cfRule type="containsBlanks" dxfId="150" priority="33">
      <formula>LEN(TRIM(AA27))=0</formula>
    </cfRule>
  </conditionalFormatting>
  <conditionalFormatting sqref="P27:T27">
    <cfRule type="containsBlanks" dxfId="149" priority="31">
      <formula>LEN(TRIM(P27))=0</formula>
    </cfRule>
  </conditionalFormatting>
  <conditionalFormatting sqref="E30:G30">
    <cfRule type="containsBlanks" dxfId="148" priority="30">
      <formula>LEN(TRIM(E30))=0</formula>
    </cfRule>
  </conditionalFormatting>
  <conditionalFormatting sqref="I30:K30">
    <cfRule type="containsBlanks" dxfId="147" priority="29">
      <formula>LEN(TRIM(I30))=0</formula>
    </cfRule>
  </conditionalFormatting>
  <conditionalFormatting sqref="M30:O30">
    <cfRule type="containsBlanks" dxfId="146" priority="28">
      <formula>LEN(TRIM(M30))=0</formula>
    </cfRule>
  </conditionalFormatting>
  <conditionalFormatting sqref="E32:G32">
    <cfRule type="containsBlanks" dxfId="145" priority="27">
      <formula>LEN(TRIM(E32))=0</formula>
    </cfRule>
  </conditionalFormatting>
  <conditionalFormatting sqref="I32:K32">
    <cfRule type="containsBlanks" dxfId="144" priority="26">
      <formula>LEN(TRIM(I32))=0</formula>
    </cfRule>
  </conditionalFormatting>
  <conditionalFormatting sqref="M32:O32">
    <cfRule type="containsBlanks" dxfId="143" priority="25">
      <formula>LEN(TRIM(M32))=0</formula>
    </cfRule>
  </conditionalFormatting>
  <conditionalFormatting sqref="E34:G34">
    <cfRule type="containsBlanks" dxfId="142" priority="24">
      <formula>LEN(TRIM(E34))=0</formula>
    </cfRule>
  </conditionalFormatting>
  <conditionalFormatting sqref="I34:K34">
    <cfRule type="containsBlanks" dxfId="141" priority="23">
      <formula>LEN(TRIM(I34))=0</formula>
    </cfRule>
  </conditionalFormatting>
  <conditionalFormatting sqref="M34:O34">
    <cfRule type="containsBlanks" dxfId="140" priority="22">
      <formula>LEN(TRIM(M34))=0</formula>
    </cfRule>
  </conditionalFormatting>
  <conditionalFormatting sqref="I37:K37">
    <cfRule type="containsBlanks" dxfId="139" priority="21">
      <formula>LEN(TRIM(I37))=0</formula>
    </cfRule>
  </conditionalFormatting>
  <conditionalFormatting sqref="M37:O37">
    <cfRule type="containsBlanks" dxfId="138" priority="20">
      <formula>LEN(TRIM(M37))=0</formula>
    </cfRule>
  </conditionalFormatting>
  <conditionalFormatting sqref="Q37:S37">
    <cfRule type="containsBlanks" dxfId="137" priority="19">
      <formula>LEN(TRIM(Q37))=0</formula>
    </cfRule>
  </conditionalFormatting>
  <conditionalFormatting sqref="U37:W37">
    <cfRule type="containsBlanks" dxfId="136" priority="18">
      <formula>LEN(TRIM(U37))=0</formula>
    </cfRule>
  </conditionalFormatting>
  <conditionalFormatting sqref="E25:F25">
    <cfRule type="containsBlanks" dxfId="135" priority="16">
      <formula>LEN(TRIM(E25))=0</formula>
    </cfRule>
  </conditionalFormatting>
  <conditionalFormatting sqref="Q25:R25">
    <cfRule type="containsBlanks" dxfId="134" priority="12">
      <formula>LEN(TRIM(Q25))=0</formula>
    </cfRule>
  </conditionalFormatting>
  <conditionalFormatting sqref="N25:O25">
    <cfRule type="containsBlanks" dxfId="133" priority="13">
      <formula>LEN(TRIM(N25))=0</formula>
    </cfRule>
  </conditionalFormatting>
  <conditionalFormatting sqref="T25:U25">
    <cfRule type="containsBlanks" dxfId="132" priority="11">
      <formula>LEN(TRIM(T25))=0</formula>
    </cfRule>
  </conditionalFormatting>
  <conditionalFormatting sqref="W25:X25">
    <cfRule type="containsBlanks" dxfId="131" priority="10">
      <formula>LEN(TRIM(W25))=0</formula>
    </cfRule>
  </conditionalFormatting>
  <conditionalFormatting sqref="Z25:AA25">
    <cfRule type="containsBlanks" dxfId="130" priority="9">
      <formula>LEN(TRIM(Z25))=0</formula>
    </cfRule>
  </conditionalFormatting>
  <conditionalFormatting sqref="E27:N27">
    <cfRule type="containsBlanks" dxfId="129" priority="7">
      <formula>LEN(TRIM(E27))=0</formula>
    </cfRule>
  </conditionalFormatting>
  <conditionalFormatting sqref="E8:N8">
    <cfRule type="containsBlanks" dxfId="128" priority="6">
      <formula>LEN(TRIM(E8))=0</formula>
    </cfRule>
  </conditionalFormatting>
  <conditionalFormatting sqref="F7:I7">
    <cfRule type="containsBlanks" dxfId="127" priority="5">
      <formula>LEN(TRIM(F7))=0</formula>
    </cfRule>
  </conditionalFormatting>
  <conditionalFormatting sqref="F26:I26">
    <cfRule type="containsBlanks" dxfId="126" priority="4">
      <formula>LEN(TRIM(F26))=0</formula>
    </cfRule>
  </conditionalFormatting>
  <conditionalFormatting sqref="H25">
    <cfRule type="containsBlanks" dxfId="125" priority="3">
      <formula>LEN(TRIM(H25))=0</formula>
    </cfRule>
  </conditionalFormatting>
  <conditionalFormatting sqref="K25">
    <cfRule type="containsBlanks" dxfId="124" priority="2">
      <formula>LEN(TRIM(K25))=0</formula>
    </cfRule>
  </conditionalFormatting>
  <conditionalFormatting sqref="AC25:AD25">
    <cfRule type="containsBlanks" dxfId="123" priority="1">
      <formula>LEN(TRIM(AC25))=0</formula>
    </cfRule>
  </conditionalFormatting>
  <dataValidations count="1">
    <dataValidation imeMode="halfAlpha" allowBlank="1" showInputMessage="1" showErrorMessage="1" sqref="E11:G11 AC6:AD6 I11:K11 Q11:S11 Q13:S13 I13:K13 E13:G13 M11:O11 AC18:AF18 Q15:S15 I18:K18 M18:O18 Q18:S18 Y18:AA18 M15:O15 U18:W18 M13:O13 E15:G15 E18:G18 I15:K15 E39 W6:X6 T6:U6 Q6:R6 N6:O6 K6:L6 H6:I6 E20 E6:F6 Z6:AA6 Q37:S37 Y37:AA37 M34:O34 U37:W37 M32:O32 E34:G34 E37:G37 I34:K34 M35 M16 E30:G30 I30:K30 Q30:S30 Q32:S32 I32:K32 E32:G32 M30:O30 AC37:AF37 Q34:S34 I37:K37 M37:O37 K25 W25:X25 T25:U25 Q25:R25 N25:O25 H25 Z25:AA25 E25:F25 AC25:AD25"/>
  </dataValidations>
  <printOptions horizontalCentered="1"/>
  <pageMargins left="0.59055118110236227" right="0" top="0.74803149606299213" bottom="0.55118110236220474" header="0.51181102362204722" footer="0.31496062992125984"/>
  <pageSetup paperSize="9" scale="79" fitToHeight="0" orientation="portrait" r:id="rId1"/>
  <ignoredErrors>
    <ignoredError sqref="AC18 AC37"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72745" r:id="rId4" name="Group Box 41">
              <controlPr defaultSize="0" autoFill="0" autoPict="0">
                <anchor moveWithCells="1">
                  <from>
                    <xdr:col>7</xdr:col>
                    <xdr:colOff>114300</xdr:colOff>
                    <xdr:row>41</xdr:row>
                    <xdr:rowOff>0</xdr:rowOff>
                  </from>
                  <to>
                    <xdr:col>36</xdr:col>
                    <xdr:colOff>142875</xdr:colOff>
                    <xdr:row>44</xdr:row>
                    <xdr:rowOff>171450</xdr:rowOff>
                  </to>
                </anchor>
              </controlPr>
            </control>
          </mc:Choice>
        </mc:AlternateContent>
        <mc:AlternateContent xmlns:mc="http://schemas.openxmlformats.org/markup-compatibility/2006">
          <mc:Choice Requires="x14">
            <control shapeId="72746" r:id="rId5" name="Group Box 42">
              <controlPr defaultSize="0" autoFill="0" autoPict="0">
                <anchor moveWithCells="1">
                  <from>
                    <xdr:col>7</xdr:col>
                    <xdr:colOff>85725</xdr:colOff>
                    <xdr:row>41</xdr:row>
                    <xdr:rowOff>0</xdr:rowOff>
                  </from>
                  <to>
                    <xdr:col>36</xdr:col>
                    <xdr:colOff>76200</xdr:colOff>
                    <xdr:row>43</xdr:row>
                    <xdr:rowOff>180975</xdr:rowOff>
                  </to>
                </anchor>
              </controlPr>
            </control>
          </mc:Choice>
        </mc:AlternateContent>
        <mc:AlternateContent xmlns:mc="http://schemas.openxmlformats.org/markup-compatibility/2006">
          <mc:Choice Requires="x14">
            <control shapeId="72747" r:id="rId6" name="Check Box 43">
              <controlPr defaultSize="0" autoFill="0" autoLine="0" autoPict="0">
                <anchor moveWithCells="1">
                  <from>
                    <xdr:col>4</xdr:col>
                    <xdr:colOff>85725</xdr:colOff>
                    <xdr:row>20</xdr:row>
                    <xdr:rowOff>9525</xdr:rowOff>
                  </from>
                  <to>
                    <xdr:col>7</xdr:col>
                    <xdr:colOff>95250</xdr:colOff>
                    <xdr:row>20</xdr:row>
                    <xdr:rowOff>333375</xdr:rowOff>
                  </to>
                </anchor>
              </controlPr>
            </control>
          </mc:Choice>
        </mc:AlternateContent>
        <mc:AlternateContent xmlns:mc="http://schemas.openxmlformats.org/markup-compatibility/2006">
          <mc:Choice Requires="x14">
            <control shapeId="72748" r:id="rId7" name="Check Box 44">
              <controlPr defaultSize="0" autoFill="0" autoLine="0" autoPict="0">
                <anchor moveWithCells="1">
                  <from>
                    <xdr:col>11</xdr:col>
                    <xdr:colOff>0</xdr:colOff>
                    <xdr:row>20</xdr:row>
                    <xdr:rowOff>9525</xdr:rowOff>
                  </from>
                  <to>
                    <xdr:col>14</xdr:col>
                    <xdr:colOff>66675</xdr:colOff>
                    <xdr:row>20</xdr:row>
                    <xdr:rowOff>342900</xdr:rowOff>
                  </to>
                </anchor>
              </controlPr>
            </control>
          </mc:Choice>
        </mc:AlternateContent>
        <mc:AlternateContent xmlns:mc="http://schemas.openxmlformats.org/markup-compatibility/2006">
          <mc:Choice Requires="x14">
            <control shapeId="72749" r:id="rId8" name="Check Box 45">
              <controlPr defaultSize="0" autoFill="0" autoLine="0" autoPict="0">
                <anchor moveWithCells="1">
                  <from>
                    <xdr:col>4</xdr:col>
                    <xdr:colOff>85725</xdr:colOff>
                    <xdr:row>39</xdr:row>
                    <xdr:rowOff>9525</xdr:rowOff>
                  </from>
                  <to>
                    <xdr:col>7</xdr:col>
                    <xdr:colOff>95250</xdr:colOff>
                    <xdr:row>39</xdr:row>
                    <xdr:rowOff>314325</xdr:rowOff>
                  </to>
                </anchor>
              </controlPr>
            </control>
          </mc:Choice>
        </mc:AlternateContent>
        <mc:AlternateContent xmlns:mc="http://schemas.openxmlformats.org/markup-compatibility/2006">
          <mc:Choice Requires="x14">
            <control shapeId="72750" r:id="rId9" name="Check Box 46">
              <controlPr defaultSize="0" autoFill="0" autoLine="0" autoPict="0">
                <anchor moveWithCells="1">
                  <from>
                    <xdr:col>11</xdr:col>
                    <xdr:colOff>0</xdr:colOff>
                    <xdr:row>39</xdr:row>
                    <xdr:rowOff>9525</xdr:rowOff>
                  </from>
                  <to>
                    <xdr:col>14</xdr:col>
                    <xdr:colOff>66675</xdr:colOff>
                    <xdr:row>39</xdr:row>
                    <xdr:rowOff>304800</xdr:rowOff>
                  </to>
                </anchor>
              </controlPr>
            </control>
          </mc:Choice>
        </mc:AlternateContent>
        <mc:AlternateContent xmlns:mc="http://schemas.openxmlformats.org/markup-compatibility/2006">
          <mc:Choice Requires="x14">
            <control shapeId="72751" r:id="rId10" name="Check Box 47">
              <controlPr defaultSize="0" autoFill="0" autoLine="0" autoPict="0">
                <anchor moveWithCells="1">
                  <from>
                    <xdr:col>17</xdr:col>
                    <xdr:colOff>142875</xdr:colOff>
                    <xdr:row>20</xdr:row>
                    <xdr:rowOff>9525</xdr:rowOff>
                  </from>
                  <to>
                    <xdr:col>26</xdr:col>
                    <xdr:colOff>47625</xdr:colOff>
                    <xdr:row>20</xdr:row>
                    <xdr:rowOff>342900</xdr:rowOff>
                  </to>
                </anchor>
              </controlPr>
            </control>
          </mc:Choice>
        </mc:AlternateContent>
        <mc:AlternateContent xmlns:mc="http://schemas.openxmlformats.org/markup-compatibility/2006">
          <mc:Choice Requires="x14">
            <control shapeId="72753" r:id="rId11" name="Check Box 49">
              <controlPr defaultSize="0" autoFill="0" autoLine="0" autoPict="0">
                <anchor moveWithCells="1">
                  <from>
                    <xdr:col>4</xdr:col>
                    <xdr:colOff>95250</xdr:colOff>
                    <xdr:row>19</xdr:row>
                    <xdr:rowOff>19050</xdr:rowOff>
                  </from>
                  <to>
                    <xdr:col>14</xdr:col>
                    <xdr:colOff>142875</xdr:colOff>
                    <xdr:row>19</xdr:row>
                    <xdr:rowOff>342900</xdr:rowOff>
                  </to>
                </anchor>
              </controlPr>
            </control>
          </mc:Choice>
        </mc:AlternateContent>
        <mc:AlternateContent xmlns:mc="http://schemas.openxmlformats.org/markup-compatibility/2006">
          <mc:Choice Requires="x14">
            <control shapeId="72754" r:id="rId12" name="Check Box 50">
              <controlPr defaultSize="0" autoFill="0" autoLine="0" autoPict="0">
                <anchor moveWithCells="1">
                  <from>
                    <xdr:col>15</xdr:col>
                    <xdr:colOff>66675</xdr:colOff>
                    <xdr:row>19</xdr:row>
                    <xdr:rowOff>9525</xdr:rowOff>
                  </from>
                  <to>
                    <xdr:col>27</xdr:col>
                    <xdr:colOff>76200</xdr:colOff>
                    <xdr:row>19</xdr:row>
                    <xdr:rowOff>342900</xdr:rowOff>
                  </to>
                </anchor>
              </controlPr>
            </control>
          </mc:Choice>
        </mc:AlternateContent>
        <mc:AlternateContent xmlns:mc="http://schemas.openxmlformats.org/markup-compatibility/2006">
          <mc:Choice Requires="x14">
            <control shapeId="72755" r:id="rId13" name="Check Box 51">
              <controlPr defaultSize="0" autoFill="0" autoLine="0" autoPict="0">
                <anchor moveWithCells="1">
                  <from>
                    <xdr:col>4</xdr:col>
                    <xdr:colOff>95250</xdr:colOff>
                    <xdr:row>38</xdr:row>
                    <xdr:rowOff>19050</xdr:rowOff>
                  </from>
                  <to>
                    <xdr:col>14</xdr:col>
                    <xdr:colOff>142875</xdr:colOff>
                    <xdr:row>38</xdr:row>
                    <xdr:rowOff>342900</xdr:rowOff>
                  </to>
                </anchor>
              </controlPr>
            </control>
          </mc:Choice>
        </mc:AlternateContent>
        <mc:AlternateContent xmlns:mc="http://schemas.openxmlformats.org/markup-compatibility/2006">
          <mc:Choice Requires="x14">
            <control shapeId="72756" r:id="rId14" name="Check Box 52">
              <controlPr defaultSize="0" autoFill="0" autoLine="0" autoPict="0">
                <anchor moveWithCells="1">
                  <from>
                    <xdr:col>15</xdr:col>
                    <xdr:colOff>66675</xdr:colOff>
                    <xdr:row>38</xdr:row>
                    <xdr:rowOff>9525</xdr:rowOff>
                  </from>
                  <to>
                    <xdr:col>27</xdr:col>
                    <xdr:colOff>76200</xdr:colOff>
                    <xdr:row>38</xdr:row>
                    <xdr:rowOff>323850</xdr:rowOff>
                  </to>
                </anchor>
              </controlPr>
            </control>
          </mc:Choice>
        </mc:AlternateContent>
        <mc:AlternateContent xmlns:mc="http://schemas.openxmlformats.org/markup-compatibility/2006">
          <mc:Choice Requires="x14">
            <control shapeId="72757" r:id="rId15" name="Check Box 53">
              <controlPr defaultSize="0" autoFill="0" autoLine="0" autoPict="0">
                <anchor moveWithCells="1">
                  <from>
                    <xdr:col>18</xdr:col>
                    <xdr:colOff>152400</xdr:colOff>
                    <xdr:row>39</xdr:row>
                    <xdr:rowOff>0</xdr:rowOff>
                  </from>
                  <to>
                    <xdr:col>27</xdr:col>
                    <xdr:colOff>57150</xdr:colOff>
                    <xdr:row>39</xdr:row>
                    <xdr:rowOff>304800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G176"/>
  <sheetViews>
    <sheetView showGridLines="0" showRowColHeaders="0" showZeros="0" view="pageBreakPreview" zoomScale="90" zoomScaleNormal="100" zoomScaleSheetLayoutView="90" workbookViewId="0">
      <selection activeCell="I3" sqref="I3:AL3"/>
    </sheetView>
  </sheetViews>
  <sheetFormatPr defaultColWidth="2.5" defaultRowHeight="15" customHeight="1"/>
  <cols>
    <col min="1" max="1" width="6.625" style="22" customWidth="1"/>
    <col min="2" max="7" width="2.75" style="6" customWidth="1"/>
    <col min="8" max="8" width="5" style="6" customWidth="1"/>
    <col min="9" max="38" width="3" style="6" customWidth="1"/>
    <col min="39" max="39" width="2.5" style="233"/>
    <col min="40" max="59" width="2.5" style="207"/>
    <col min="60" max="16384" width="2.5" style="6"/>
  </cols>
  <sheetData>
    <row r="1" spans="1:59" ht="7.5" customHeight="1">
      <c r="A1" s="6"/>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N1" s="771" t="s">
        <v>510</v>
      </c>
      <c r="AO1" s="771"/>
      <c r="AP1" s="771"/>
      <c r="AQ1" s="771"/>
      <c r="AR1" s="771"/>
      <c r="AS1" s="771"/>
      <c r="AT1" s="771"/>
      <c r="AU1" s="771"/>
      <c r="AV1" s="771"/>
      <c r="AW1" s="771"/>
      <c r="AX1" s="771"/>
      <c r="AY1" s="771"/>
      <c r="AZ1" s="771"/>
    </row>
    <row r="2" spans="1:59" ht="21.75" customHeight="1">
      <c r="A2" s="6"/>
      <c r="B2" s="67" t="s">
        <v>377</v>
      </c>
      <c r="C2" s="67"/>
      <c r="D2" s="67"/>
      <c r="E2" s="67"/>
      <c r="F2" s="67"/>
      <c r="G2" s="67"/>
      <c r="H2" s="67"/>
      <c r="I2" s="67"/>
      <c r="J2" s="67"/>
      <c r="K2" s="67"/>
      <c r="L2" s="67"/>
      <c r="M2" s="67"/>
      <c r="N2" s="67"/>
      <c r="O2" s="67"/>
      <c r="P2" s="67"/>
      <c r="Q2" s="67"/>
      <c r="R2" s="67"/>
      <c r="S2" s="67"/>
      <c r="T2" s="67"/>
      <c r="U2" s="829" t="s">
        <v>378</v>
      </c>
      <c r="V2" s="829"/>
      <c r="W2" s="829"/>
      <c r="X2" s="42" t="s">
        <v>318</v>
      </c>
      <c r="Y2" s="830">
        <f>IF('⑤付表１（施設・運営情報）'!X8=0,'⑤付表１（施設・運営情報）'!F8,'⑤付表１（施設・運営情報）'!X8)</f>
        <v>0</v>
      </c>
      <c r="Z2" s="830"/>
      <c r="AA2" s="830"/>
      <c r="AB2" s="830"/>
      <c r="AC2" s="830"/>
      <c r="AD2" s="830"/>
      <c r="AE2" s="830"/>
      <c r="AF2" s="830"/>
      <c r="AG2" s="830"/>
      <c r="AH2" s="830"/>
      <c r="AI2" s="830"/>
      <c r="AJ2" s="830"/>
      <c r="AK2" s="830"/>
      <c r="AL2" s="42" t="s">
        <v>319</v>
      </c>
      <c r="AM2" s="216" t="s">
        <v>97</v>
      </c>
      <c r="AN2" s="771"/>
      <c r="AO2" s="771"/>
      <c r="AP2" s="771"/>
      <c r="AQ2" s="771"/>
      <c r="AR2" s="771"/>
      <c r="AS2" s="771"/>
      <c r="AT2" s="771"/>
      <c r="AU2" s="771"/>
      <c r="AV2" s="771"/>
      <c r="AW2" s="771"/>
      <c r="AX2" s="771"/>
      <c r="AY2" s="771"/>
      <c r="AZ2" s="771"/>
      <c r="BA2" s="234"/>
      <c r="BB2" s="234"/>
      <c r="BC2" s="234"/>
      <c r="BD2" s="234"/>
      <c r="BE2" s="234"/>
    </row>
    <row r="3" spans="1:59" ht="20.100000000000001" customHeight="1">
      <c r="A3" s="6"/>
      <c r="B3" s="831" t="s">
        <v>320</v>
      </c>
      <c r="C3" s="831"/>
      <c r="D3" s="831"/>
      <c r="E3" s="831"/>
      <c r="F3" s="831"/>
      <c r="G3" s="831"/>
      <c r="H3" s="831"/>
      <c r="I3" s="832"/>
      <c r="J3" s="833"/>
      <c r="K3" s="833"/>
      <c r="L3" s="833"/>
      <c r="M3" s="833"/>
      <c r="N3" s="833"/>
      <c r="O3" s="833"/>
      <c r="P3" s="833"/>
      <c r="Q3" s="833"/>
      <c r="R3" s="833"/>
      <c r="S3" s="833"/>
      <c r="T3" s="833"/>
      <c r="U3" s="833"/>
      <c r="V3" s="833"/>
      <c r="W3" s="833"/>
      <c r="X3" s="833"/>
      <c r="Y3" s="833"/>
      <c r="Z3" s="833"/>
      <c r="AA3" s="833"/>
      <c r="AB3" s="833"/>
      <c r="AC3" s="833"/>
      <c r="AD3" s="833"/>
      <c r="AE3" s="833"/>
      <c r="AF3" s="833"/>
      <c r="AG3" s="833"/>
      <c r="AH3" s="833"/>
      <c r="AI3" s="833"/>
      <c r="AJ3" s="833"/>
      <c r="AK3" s="833"/>
      <c r="AL3" s="834"/>
      <c r="AM3" s="207"/>
      <c r="AN3" s="771"/>
      <c r="AO3" s="771"/>
      <c r="AP3" s="771"/>
      <c r="AQ3" s="771"/>
      <c r="AR3" s="771"/>
      <c r="AS3" s="771"/>
      <c r="AT3" s="771"/>
      <c r="AU3" s="771"/>
      <c r="AV3" s="771"/>
      <c r="AW3" s="771"/>
      <c r="AX3" s="771"/>
      <c r="AY3" s="771"/>
      <c r="AZ3" s="771"/>
      <c r="BA3" s="234"/>
      <c r="BB3" s="234"/>
      <c r="BC3" s="234"/>
      <c r="BD3" s="234"/>
      <c r="BE3" s="234"/>
    </row>
    <row r="4" spans="1:59" ht="30" customHeight="1">
      <c r="A4" s="6"/>
      <c r="B4" s="835" t="s">
        <v>379</v>
      </c>
      <c r="C4" s="835"/>
      <c r="D4" s="835"/>
      <c r="E4" s="835"/>
      <c r="F4" s="835"/>
      <c r="G4" s="835"/>
      <c r="H4" s="835"/>
      <c r="I4" s="836"/>
      <c r="J4" s="837"/>
      <c r="K4" s="837"/>
      <c r="L4" s="837"/>
      <c r="M4" s="837"/>
      <c r="N4" s="837"/>
      <c r="O4" s="837"/>
      <c r="P4" s="837"/>
      <c r="Q4" s="837"/>
      <c r="R4" s="837"/>
      <c r="S4" s="837"/>
      <c r="T4" s="837"/>
      <c r="U4" s="837"/>
      <c r="V4" s="837"/>
      <c r="W4" s="837"/>
      <c r="X4" s="837"/>
      <c r="Y4" s="837"/>
      <c r="Z4" s="837"/>
      <c r="AA4" s="837"/>
      <c r="AB4" s="837"/>
      <c r="AC4" s="837"/>
      <c r="AD4" s="837"/>
      <c r="AE4" s="837"/>
      <c r="AF4" s="837"/>
      <c r="AG4" s="837"/>
      <c r="AH4" s="837"/>
      <c r="AI4" s="837"/>
      <c r="AJ4" s="837"/>
      <c r="AK4" s="837"/>
      <c r="AL4" s="838"/>
      <c r="AM4" s="207"/>
    </row>
    <row r="5" spans="1:59" s="22" customFormat="1" ht="22.7" customHeight="1">
      <c r="B5" s="766" t="s">
        <v>380</v>
      </c>
      <c r="C5" s="789"/>
      <c r="D5" s="789"/>
      <c r="E5" s="789"/>
      <c r="F5" s="789"/>
      <c r="G5" s="789"/>
      <c r="H5" s="790"/>
      <c r="I5" s="812"/>
      <c r="J5" s="813"/>
      <c r="K5" s="813"/>
      <c r="L5" s="813"/>
      <c r="M5" s="813"/>
      <c r="N5" s="814" t="s">
        <v>381</v>
      </c>
      <c r="O5" s="814"/>
      <c r="P5" s="813"/>
      <c r="Q5" s="813"/>
      <c r="R5" s="813"/>
      <c r="S5" s="5" t="s">
        <v>382</v>
      </c>
      <c r="T5" s="813"/>
      <c r="U5" s="813"/>
      <c r="V5" s="813"/>
      <c r="W5" s="68" t="s">
        <v>383</v>
      </c>
      <c r="X5" s="815"/>
      <c r="Y5" s="815"/>
      <c r="Z5" s="815"/>
      <c r="AA5" s="815"/>
      <c r="AB5" s="815"/>
      <c r="AC5" s="815"/>
      <c r="AD5" s="815"/>
      <c r="AE5" s="815"/>
      <c r="AF5" s="815"/>
      <c r="AG5" s="815"/>
      <c r="AH5" s="815"/>
      <c r="AI5" s="815"/>
      <c r="AJ5" s="815"/>
      <c r="AK5" s="815"/>
      <c r="AL5" s="816"/>
      <c r="AM5" s="216" t="s">
        <v>97</v>
      </c>
      <c r="AN5" s="513" t="s">
        <v>463</v>
      </c>
      <c r="AO5" s="513"/>
      <c r="AP5" s="513"/>
      <c r="AQ5" s="513"/>
      <c r="AR5" s="513"/>
      <c r="AS5" s="513"/>
      <c r="AT5" s="513"/>
      <c r="AU5" s="513"/>
      <c r="AV5" s="513"/>
      <c r="AW5" s="513"/>
      <c r="AX5" s="513"/>
      <c r="AY5" s="513"/>
      <c r="AZ5" s="513"/>
      <c r="BA5" s="513"/>
      <c r="BB5" s="513"/>
      <c r="BC5" s="513"/>
      <c r="BD5" s="513"/>
      <c r="BE5" s="513"/>
      <c r="BF5" s="207"/>
      <c r="BG5" s="207"/>
    </row>
    <row r="6" spans="1:59" s="22" customFormat="1" ht="22.7" customHeight="1">
      <c r="B6" s="766" t="s">
        <v>384</v>
      </c>
      <c r="C6" s="789"/>
      <c r="D6" s="789"/>
      <c r="E6" s="789"/>
      <c r="F6" s="789"/>
      <c r="G6" s="789"/>
      <c r="H6" s="790"/>
      <c r="I6" s="809" t="s">
        <v>385</v>
      </c>
      <c r="J6" s="810"/>
      <c r="K6" s="810"/>
      <c r="L6" s="810"/>
      <c r="M6" s="810"/>
      <c r="N6" s="810"/>
      <c r="O6" s="810"/>
      <c r="P6" s="810"/>
      <c r="Q6" s="810"/>
      <c r="R6" s="810"/>
      <c r="S6" s="810"/>
      <c r="T6" s="810"/>
      <c r="U6" s="810"/>
      <c r="V6" s="810"/>
      <c r="W6" s="810"/>
      <c r="X6" s="810"/>
      <c r="Y6" s="810"/>
      <c r="Z6" s="810"/>
      <c r="AA6" s="810"/>
      <c r="AB6" s="810"/>
      <c r="AC6" s="810"/>
      <c r="AD6" s="810"/>
      <c r="AE6" s="810"/>
      <c r="AF6" s="810"/>
      <c r="AG6" s="810"/>
      <c r="AH6" s="810"/>
      <c r="AI6" s="810"/>
      <c r="AJ6" s="810"/>
      <c r="AK6" s="810"/>
      <c r="AL6" s="811"/>
      <c r="AM6" s="207"/>
      <c r="AN6" s="207"/>
      <c r="AO6" s="207"/>
      <c r="AP6" s="207"/>
      <c r="AQ6" s="207"/>
      <c r="AR6" s="207"/>
      <c r="AS6" s="207"/>
      <c r="AT6" s="207"/>
      <c r="AU6" s="207"/>
      <c r="AV6" s="207"/>
      <c r="AW6" s="207"/>
      <c r="AX6" s="207"/>
      <c r="AY6" s="207"/>
      <c r="AZ6" s="207"/>
      <c r="BA6" s="207"/>
      <c r="BB6" s="207"/>
      <c r="BC6" s="207"/>
      <c r="BD6" s="207"/>
      <c r="BE6" s="207"/>
      <c r="BF6" s="207"/>
      <c r="BG6" s="207"/>
    </row>
    <row r="7" spans="1:59" ht="26.25" customHeight="1">
      <c r="A7" s="6"/>
      <c r="B7" s="817" t="s">
        <v>386</v>
      </c>
      <c r="C7" s="818"/>
      <c r="D7" s="818"/>
      <c r="E7" s="818"/>
      <c r="F7" s="818"/>
      <c r="G7" s="818"/>
      <c r="H7" s="818"/>
      <c r="I7" s="818"/>
      <c r="J7" s="818"/>
      <c r="K7" s="818"/>
      <c r="L7" s="818"/>
      <c r="M7" s="818"/>
      <c r="N7" s="818"/>
      <c r="O7" s="818"/>
      <c r="P7" s="818"/>
      <c r="Q7" s="818"/>
      <c r="R7" s="818"/>
      <c r="S7" s="818"/>
      <c r="T7" s="818"/>
      <c r="U7" s="818"/>
      <c r="V7" s="818"/>
      <c r="W7" s="818"/>
      <c r="X7" s="818"/>
      <c r="Y7" s="818"/>
      <c r="Z7" s="818"/>
      <c r="AA7" s="818"/>
      <c r="AB7" s="818"/>
      <c r="AC7" s="818"/>
      <c r="AD7" s="818"/>
      <c r="AE7" s="818"/>
      <c r="AF7" s="818"/>
      <c r="AG7" s="818"/>
      <c r="AH7" s="818"/>
      <c r="AI7" s="818"/>
      <c r="AJ7" s="818"/>
      <c r="AK7" s="818"/>
      <c r="AL7" s="819"/>
      <c r="AM7" s="769"/>
      <c r="AN7" s="769"/>
      <c r="AO7" s="769"/>
      <c r="AP7" s="769"/>
      <c r="AQ7" s="769"/>
      <c r="AR7" s="769"/>
      <c r="AS7" s="769"/>
      <c r="AT7" s="769"/>
      <c r="AU7" s="769"/>
      <c r="AV7" s="769"/>
      <c r="AW7" s="769"/>
      <c r="AX7" s="769"/>
      <c r="AY7" s="769"/>
      <c r="AZ7" s="769"/>
      <c r="BA7" s="769"/>
      <c r="BB7" s="769"/>
      <c r="BC7" s="769"/>
      <c r="BD7" s="769"/>
      <c r="BE7" s="769"/>
    </row>
    <row r="8" spans="1:59" ht="22.7" customHeight="1">
      <c r="A8" s="6"/>
      <c r="B8" s="820" t="s">
        <v>387</v>
      </c>
      <c r="C8" s="821"/>
      <c r="D8" s="821"/>
      <c r="E8" s="821"/>
      <c r="F8" s="821"/>
      <c r="G8" s="821"/>
      <c r="H8" s="822"/>
      <c r="I8" s="791" t="s">
        <v>388</v>
      </c>
      <c r="J8" s="792"/>
      <c r="K8" s="792"/>
      <c r="L8" s="792"/>
      <c r="M8" s="792"/>
      <c r="N8" s="793"/>
      <c r="O8" s="793"/>
      <c r="P8" s="310" t="s">
        <v>389</v>
      </c>
      <c r="Q8" s="793"/>
      <c r="R8" s="793"/>
      <c r="S8" s="793"/>
      <c r="T8" s="793"/>
      <c r="U8" s="175" t="s">
        <v>390</v>
      </c>
      <c r="V8" s="792"/>
      <c r="W8" s="792"/>
      <c r="X8" s="792"/>
      <c r="Y8" s="792"/>
      <c r="Z8" s="792"/>
      <c r="AA8" s="792"/>
      <c r="AB8" s="792"/>
      <c r="AC8" s="792"/>
      <c r="AD8" s="792"/>
      <c r="AE8" s="792"/>
      <c r="AF8" s="792"/>
      <c r="AG8" s="792"/>
      <c r="AH8" s="792"/>
      <c r="AI8" s="792"/>
      <c r="AJ8" s="792"/>
      <c r="AK8" s="792"/>
      <c r="AL8" s="794"/>
      <c r="AM8" s="207"/>
    </row>
    <row r="9" spans="1:59" ht="22.7" customHeight="1">
      <c r="A9" s="6"/>
      <c r="B9" s="823"/>
      <c r="C9" s="824"/>
      <c r="D9" s="824"/>
      <c r="E9" s="824"/>
      <c r="F9" s="824"/>
      <c r="G9" s="824"/>
      <c r="H9" s="825"/>
      <c r="I9" s="795" t="s">
        <v>293</v>
      </c>
      <c r="J9" s="796"/>
      <c r="K9" s="796"/>
      <c r="L9" s="796"/>
      <c r="M9" s="797"/>
      <c r="N9" s="797"/>
      <c r="O9" s="797"/>
      <c r="P9" s="201" t="s">
        <v>311</v>
      </c>
      <c r="Q9" s="798"/>
      <c r="R9" s="798"/>
      <c r="S9" s="798"/>
      <c r="T9" s="798"/>
      <c r="U9" s="798"/>
      <c r="V9" s="798"/>
      <c r="W9" s="798"/>
      <c r="X9" s="798"/>
      <c r="Y9" s="798"/>
      <c r="Z9" s="798"/>
      <c r="AA9" s="798"/>
      <c r="AB9" s="798"/>
      <c r="AC9" s="798"/>
      <c r="AD9" s="798"/>
      <c r="AE9" s="798"/>
      <c r="AF9" s="798"/>
      <c r="AG9" s="798"/>
      <c r="AH9" s="798"/>
      <c r="AI9" s="798"/>
      <c r="AJ9" s="798"/>
      <c r="AK9" s="798"/>
      <c r="AL9" s="799"/>
      <c r="AM9" s="207" t="s">
        <v>349</v>
      </c>
      <c r="AN9" s="770" t="s">
        <v>464</v>
      </c>
      <c r="AO9" s="770"/>
      <c r="AP9" s="770"/>
      <c r="AQ9" s="770"/>
      <c r="AR9" s="770"/>
      <c r="AS9" s="770"/>
      <c r="AT9" s="770"/>
      <c r="AU9" s="770"/>
      <c r="AV9" s="770"/>
      <c r="AW9" s="770"/>
      <c r="AX9" s="770"/>
      <c r="AY9" s="770"/>
      <c r="AZ9" s="770"/>
      <c r="BA9" s="770"/>
      <c r="BB9" s="770"/>
      <c r="BC9" s="770"/>
      <c r="BD9" s="770"/>
      <c r="BE9" s="770"/>
    </row>
    <row r="10" spans="1:59" ht="22.7" customHeight="1">
      <c r="A10" s="6"/>
      <c r="B10" s="826"/>
      <c r="C10" s="827"/>
      <c r="D10" s="827"/>
      <c r="E10" s="827"/>
      <c r="F10" s="827"/>
      <c r="G10" s="827"/>
      <c r="H10" s="828"/>
      <c r="I10" s="800" t="s">
        <v>391</v>
      </c>
      <c r="J10" s="801"/>
      <c r="K10" s="801"/>
      <c r="L10" s="801"/>
      <c r="M10" s="801"/>
      <c r="N10" s="801"/>
      <c r="O10" s="801"/>
      <c r="P10" s="802"/>
      <c r="Q10" s="802"/>
      <c r="R10" s="802"/>
      <c r="S10" s="802"/>
      <c r="T10" s="802"/>
      <c r="U10" s="802"/>
      <c r="V10" s="802"/>
      <c r="W10" s="802"/>
      <c r="X10" s="802"/>
      <c r="Y10" s="802"/>
      <c r="Z10" s="802"/>
      <c r="AA10" s="802"/>
      <c r="AB10" s="802"/>
      <c r="AC10" s="802"/>
      <c r="AD10" s="802"/>
      <c r="AE10" s="802"/>
      <c r="AF10" s="802"/>
      <c r="AG10" s="802"/>
      <c r="AH10" s="802"/>
      <c r="AI10" s="802"/>
      <c r="AJ10" s="802"/>
      <c r="AK10" s="802"/>
      <c r="AL10" s="803"/>
      <c r="AM10" s="207"/>
    </row>
    <row r="11" spans="1:59" s="22" customFormat="1" ht="20.100000000000001" customHeight="1">
      <c r="B11" s="820" t="s">
        <v>392</v>
      </c>
      <c r="C11" s="839"/>
      <c r="D11" s="839"/>
      <c r="E11" s="839"/>
      <c r="F11" s="839"/>
      <c r="G11" s="839"/>
      <c r="H11" s="840"/>
      <c r="I11" s="607" t="s">
        <v>393</v>
      </c>
      <c r="J11" s="608"/>
      <c r="K11" s="608"/>
      <c r="L11" s="608"/>
      <c r="M11" s="608"/>
      <c r="N11" s="608"/>
      <c r="O11" s="608"/>
      <c r="P11" s="608"/>
      <c r="Q11" s="608"/>
      <c r="R11" s="608"/>
      <c r="S11" s="608"/>
      <c r="T11" s="661"/>
      <c r="U11" s="607" t="s">
        <v>394</v>
      </c>
      <c r="V11" s="608"/>
      <c r="W11" s="608"/>
      <c r="X11" s="608"/>
      <c r="Y11" s="608"/>
      <c r="Z11" s="608"/>
      <c r="AA11" s="608"/>
      <c r="AB11" s="608"/>
      <c r="AC11" s="608"/>
      <c r="AD11" s="608"/>
      <c r="AE11" s="608"/>
      <c r="AF11" s="608"/>
      <c r="AG11" s="709" t="s">
        <v>395</v>
      </c>
      <c r="AH11" s="575"/>
      <c r="AI11" s="575"/>
      <c r="AJ11" s="576"/>
      <c r="AK11" s="176"/>
      <c r="AL11" s="177"/>
      <c r="AM11" s="207"/>
      <c r="AN11" s="207"/>
      <c r="AO11" s="207"/>
      <c r="AP11" s="207"/>
      <c r="AQ11" s="207"/>
      <c r="AR11" s="207"/>
      <c r="AS11" s="207"/>
      <c r="AT11" s="207"/>
      <c r="AU11" s="207"/>
      <c r="AV11" s="207"/>
      <c r="AW11" s="207"/>
      <c r="AX11" s="207"/>
      <c r="AY11" s="207"/>
      <c r="AZ11" s="207"/>
      <c r="BA11" s="207"/>
      <c r="BB11" s="207"/>
      <c r="BC11" s="207"/>
      <c r="BD11" s="207"/>
      <c r="BE11" s="207"/>
      <c r="BF11" s="207"/>
      <c r="BG11" s="207"/>
    </row>
    <row r="12" spans="1:59" s="22" customFormat="1" ht="20.100000000000001" customHeight="1">
      <c r="B12" s="841"/>
      <c r="C12" s="842"/>
      <c r="D12" s="842"/>
      <c r="E12" s="842"/>
      <c r="F12" s="842"/>
      <c r="G12" s="842"/>
      <c r="H12" s="843"/>
      <c r="I12" s="570" t="s">
        <v>396</v>
      </c>
      <c r="J12" s="571"/>
      <c r="K12" s="572"/>
      <c r="L12" s="571" t="s">
        <v>397</v>
      </c>
      <c r="M12" s="571"/>
      <c r="N12" s="571"/>
      <c r="O12" s="570" t="s">
        <v>398</v>
      </c>
      <c r="P12" s="571"/>
      <c r="Q12" s="572"/>
      <c r="R12" s="571" t="s">
        <v>399</v>
      </c>
      <c r="S12" s="571"/>
      <c r="T12" s="571"/>
      <c r="U12" s="570" t="s">
        <v>400</v>
      </c>
      <c r="V12" s="571"/>
      <c r="W12" s="572"/>
      <c r="X12" s="570" t="s">
        <v>401</v>
      </c>
      <c r="Y12" s="571"/>
      <c r="Z12" s="572"/>
      <c r="AA12" s="570" t="s">
        <v>402</v>
      </c>
      <c r="AB12" s="571"/>
      <c r="AC12" s="572"/>
      <c r="AD12" s="570" t="s">
        <v>399</v>
      </c>
      <c r="AE12" s="571"/>
      <c r="AF12" s="571"/>
      <c r="AG12" s="710"/>
      <c r="AH12" s="577"/>
      <c r="AI12" s="577"/>
      <c r="AJ12" s="578"/>
      <c r="AK12" s="178"/>
      <c r="AL12" s="179"/>
      <c r="AM12" s="207"/>
      <c r="AN12" s="207"/>
      <c r="AO12" s="207"/>
      <c r="AP12" s="207"/>
      <c r="AQ12" s="207"/>
      <c r="AR12" s="207"/>
      <c r="AS12" s="207"/>
      <c r="AT12" s="207"/>
      <c r="AU12" s="207"/>
      <c r="AV12" s="207"/>
      <c r="AW12" s="207"/>
      <c r="AX12" s="207"/>
      <c r="AY12" s="207"/>
      <c r="AZ12" s="207"/>
      <c r="BA12" s="207"/>
      <c r="BB12" s="207"/>
      <c r="BC12" s="207"/>
      <c r="BD12" s="207"/>
      <c r="BE12" s="207"/>
      <c r="BF12" s="207"/>
      <c r="BG12" s="207"/>
    </row>
    <row r="13" spans="1:59" s="22" customFormat="1" ht="30" customHeight="1">
      <c r="B13" s="844"/>
      <c r="C13" s="845"/>
      <c r="D13" s="845"/>
      <c r="E13" s="845"/>
      <c r="F13" s="845"/>
      <c r="G13" s="845"/>
      <c r="H13" s="846"/>
      <c r="I13" s="776"/>
      <c r="J13" s="777"/>
      <c r="K13" s="198" t="s">
        <v>403</v>
      </c>
      <c r="L13" s="776"/>
      <c r="M13" s="777"/>
      <c r="N13" s="195" t="s">
        <v>403</v>
      </c>
      <c r="O13" s="776"/>
      <c r="P13" s="777"/>
      <c r="Q13" s="198" t="s">
        <v>403</v>
      </c>
      <c r="R13" s="778">
        <f>I13+L13+O13</f>
        <v>0</v>
      </c>
      <c r="S13" s="779"/>
      <c r="T13" s="202" t="s">
        <v>403</v>
      </c>
      <c r="U13" s="776"/>
      <c r="V13" s="777"/>
      <c r="W13" s="198" t="s">
        <v>403</v>
      </c>
      <c r="X13" s="776"/>
      <c r="Y13" s="777"/>
      <c r="Z13" s="198" t="s">
        <v>403</v>
      </c>
      <c r="AA13" s="776"/>
      <c r="AB13" s="777"/>
      <c r="AC13" s="193" t="s">
        <v>403</v>
      </c>
      <c r="AD13" s="780">
        <f>U13+X13+AA13</f>
        <v>0</v>
      </c>
      <c r="AE13" s="781"/>
      <c r="AF13" s="197" t="s">
        <v>403</v>
      </c>
      <c r="AG13" s="782">
        <f>R13+AD13</f>
        <v>0</v>
      </c>
      <c r="AH13" s="783"/>
      <c r="AI13" s="783"/>
      <c r="AJ13" s="197" t="s">
        <v>403</v>
      </c>
      <c r="AK13" s="180"/>
      <c r="AL13" s="75"/>
      <c r="AM13" s="216" t="s">
        <v>97</v>
      </c>
      <c r="AN13" s="513" t="s">
        <v>465</v>
      </c>
      <c r="AO13" s="513"/>
      <c r="AP13" s="513"/>
      <c r="AQ13" s="513"/>
      <c r="AR13" s="513"/>
      <c r="AS13" s="513"/>
      <c r="AT13" s="513"/>
      <c r="AU13" s="513"/>
      <c r="AV13" s="513"/>
      <c r="AW13" s="513"/>
      <c r="AX13" s="513"/>
      <c r="AY13" s="513"/>
      <c r="AZ13" s="513"/>
      <c r="BA13" s="513"/>
      <c r="BB13" s="513"/>
      <c r="BC13" s="513"/>
      <c r="BD13" s="513"/>
      <c r="BE13" s="513"/>
      <c r="BF13" s="207"/>
      <c r="BG13" s="207"/>
    </row>
    <row r="14" spans="1:59" s="22" customFormat="1" ht="22.7" customHeight="1">
      <c r="B14" s="739" t="s">
        <v>404</v>
      </c>
      <c r="C14" s="740"/>
      <c r="D14" s="740"/>
      <c r="E14" s="740"/>
      <c r="F14" s="740"/>
      <c r="G14" s="740"/>
      <c r="H14" s="741"/>
      <c r="I14" s="605"/>
      <c r="J14" s="606"/>
      <c r="K14" s="606"/>
      <c r="L14" s="606"/>
      <c r="M14" s="606"/>
      <c r="N14" s="606"/>
      <c r="O14" s="606"/>
      <c r="P14" s="606"/>
      <c r="Q14" s="606"/>
      <c r="R14" s="606"/>
      <c r="S14" s="203" t="s">
        <v>405</v>
      </c>
      <c r="T14" s="606"/>
      <c r="U14" s="606"/>
      <c r="V14" s="606"/>
      <c r="W14" s="606"/>
      <c r="X14" s="606"/>
      <c r="Y14" s="606"/>
      <c r="Z14" s="606"/>
      <c r="AA14" s="784" t="s">
        <v>406</v>
      </c>
      <c r="AB14" s="784"/>
      <c r="AC14" s="784"/>
      <c r="AD14" s="784"/>
      <c r="AE14" s="784"/>
      <c r="AF14" s="606"/>
      <c r="AG14" s="606"/>
      <c r="AH14" s="606"/>
      <c r="AI14" s="606"/>
      <c r="AJ14" s="606"/>
      <c r="AK14" s="116" t="s">
        <v>407</v>
      </c>
      <c r="AL14" s="52"/>
      <c r="AM14" s="216" t="s">
        <v>97</v>
      </c>
      <c r="AN14" s="557" t="s">
        <v>344</v>
      </c>
      <c r="AO14" s="557"/>
      <c r="AP14" s="557"/>
      <c r="AQ14" s="557"/>
      <c r="AR14" s="557"/>
      <c r="AS14" s="557"/>
      <c r="AT14" s="557"/>
      <c r="AU14" s="557"/>
      <c r="AV14" s="557"/>
      <c r="AW14" s="557"/>
      <c r="AX14" s="557"/>
      <c r="AY14" s="557"/>
      <c r="AZ14" s="557"/>
      <c r="BA14" s="557"/>
      <c r="BB14" s="557"/>
      <c r="BC14" s="557"/>
      <c r="BD14" s="557"/>
      <c r="BE14" s="557"/>
      <c r="BF14" s="207"/>
      <c r="BG14" s="207"/>
    </row>
    <row r="15" spans="1:59" ht="22.7" customHeight="1">
      <c r="A15" s="6"/>
      <c r="B15" s="739" t="s">
        <v>408</v>
      </c>
      <c r="C15" s="740"/>
      <c r="D15" s="740"/>
      <c r="E15" s="740"/>
      <c r="F15" s="740"/>
      <c r="G15" s="740"/>
      <c r="H15" s="741"/>
      <c r="I15" s="689" t="s">
        <v>409</v>
      </c>
      <c r="J15" s="690"/>
      <c r="K15" s="690"/>
      <c r="L15" s="690"/>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1"/>
      <c r="AM15" s="207"/>
      <c r="AN15" s="557"/>
      <c r="AO15" s="557"/>
      <c r="AP15" s="557"/>
      <c r="AQ15" s="557"/>
      <c r="AR15" s="557"/>
      <c r="AS15" s="557"/>
      <c r="AT15" s="557"/>
      <c r="AU15" s="557"/>
      <c r="AV15" s="557"/>
      <c r="AW15" s="557"/>
      <c r="AX15" s="557"/>
      <c r="AY15" s="557"/>
      <c r="AZ15" s="557"/>
      <c r="BA15" s="557"/>
      <c r="BB15" s="557"/>
      <c r="BC15" s="557"/>
      <c r="BD15" s="557"/>
      <c r="BE15" s="557"/>
    </row>
    <row r="16" spans="1:59" ht="20.100000000000001" customHeight="1">
      <c r="A16" s="6"/>
      <c r="B16" s="739" t="s">
        <v>410</v>
      </c>
      <c r="C16" s="740"/>
      <c r="D16" s="740"/>
      <c r="E16" s="740"/>
      <c r="F16" s="740"/>
      <c r="G16" s="740"/>
      <c r="H16" s="741"/>
      <c r="I16" s="669" t="s">
        <v>411</v>
      </c>
      <c r="J16" s="669"/>
      <c r="K16" s="669"/>
      <c r="L16" s="669"/>
      <c r="M16" s="669" t="s">
        <v>412</v>
      </c>
      <c r="N16" s="669"/>
      <c r="O16" s="669"/>
      <c r="P16" s="669"/>
      <c r="Q16" s="669" t="s">
        <v>413</v>
      </c>
      <c r="R16" s="669"/>
      <c r="S16" s="669"/>
      <c r="T16" s="669"/>
      <c r="U16" s="669" t="s">
        <v>399</v>
      </c>
      <c r="V16" s="669"/>
      <c r="W16" s="669"/>
      <c r="X16" s="669"/>
      <c r="Y16" s="53"/>
      <c r="Z16" s="99" t="s">
        <v>414</v>
      </c>
      <c r="AA16" s="54"/>
      <c r="AB16" s="54"/>
      <c r="AC16" s="54"/>
      <c r="AD16" s="54"/>
      <c r="AE16" s="54"/>
      <c r="AF16" s="54"/>
      <c r="AG16" s="54"/>
      <c r="AH16" s="54"/>
      <c r="AI16" s="54"/>
      <c r="AJ16" s="54"/>
      <c r="AK16" s="54"/>
      <c r="AL16" s="55"/>
      <c r="AM16" s="216" t="s">
        <v>97</v>
      </c>
      <c r="AN16" s="557" t="s">
        <v>345</v>
      </c>
      <c r="AO16" s="557"/>
      <c r="AP16" s="557"/>
      <c r="AQ16" s="557"/>
      <c r="AR16" s="557"/>
      <c r="AS16" s="557"/>
      <c r="AT16" s="557"/>
      <c r="AU16" s="557"/>
      <c r="AV16" s="557"/>
      <c r="AW16" s="557"/>
      <c r="AX16" s="557"/>
      <c r="AY16" s="557"/>
      <c r="AZ16" s="557"/>
      <c r="BA16" s="557"/>
      <c r="BB16" s="557"/>
      <c r="BC16" s="557"/>
      <c r="BD16" s="557"/>
      <c r="BE16" s="557"/>
    </row>
    <row r="17" spans="1:59" ht="22.7" customHeight="1">
      <c r="A17" s="6"/>
      <c r="B17" s="739"/>
      <c r="C17" s="740"/>
      <c r="D17" s="740"/>
      <c r="E17" s="740"/>
      <c r="F17" s="740"/>
      <c r="G17" s="740"/>
      <c r="H17" s="741"/>
      <c r="I17" s="758"/>
      <c r="J17" s="759"/>
      <c r="K17" s="759"/>
      <c r="L17" s="128" t="s">
        <v>415</v>
      </c>
      <c r="M17" s="758"/>
      <c r="N17" s="759"/>
      <c r="O17" s="759"/>
      <c r="P17" s="128" t="s">
        <v>415</v>
      </c>
      <c r="Q17" s="758"/>
      <c r="R17" s="759"/>
      <c r="S17" s="759"/>
      <c r="T17" s="128" t="s">
        <v>415</v>
      </c>
      <c r="U17" s="760">
        <f>+Q17+M17+I17</f>
        <v>0</v>
      </c>
      <c r="V17" s="761"/>
      <c r="W17" s="761"/>
      <c r="X17" s="194" t="s">
        <v>415</v>
      </c>
      <c r="Y17" s="56"/>
      <c r="Z17" s="101" t="s">
        <v>416</v>
      </c>
      <c r="AA17" s="57"/>
      <c r="AB17" s="57"/>
      <c r="AC17" s="57"/>
      <c r="AD17" s="57"/>
      <c r="AE17" s="57"/>
      <c r="AF17" s="57"/>
      <c r="AG17" s="57"/>
      <c r="AH17" s="57"/>
      <c r="AI17" s="57"/>
      <c r="AJ17" s="57"/>
      <c r="AK17" s="57"/>
      <c r="AL17" s="58"/>
      <c r="AM17" s="227"/>
      <c r="AN17" s="557"/>
      <c r="AO17" s="557"/>
      <c r="AP17" s="557"/>
      <c r="AQ17" s="557"/>
      <c r="AR17" s="557"/>
      <c r="AS17" s="557"/>
      <c r="AT17" s="557"/>
      <c r="AU17" s="557"/>
      <c r="AV17" s="557"/>
      <c r="AW17" s="557"/>
      <c r="AX17" s="557"/>
      <c r="AY17" s="557"/>
      <c r="AZ17" s="557"/>
      <c r="BA17" s="557"/>
      <c r="BB17" s="557"/>
      <c r="BC17" s="557"/>
      <c r="BD17" s="557"/>
      <c r="BE17" s="557"/>
    </row>
    <row r="18" spans="1:59" ht="20.100000000000001" customHeight="1">
      <c r="A18" s="6"/>
      <c r="B18" s="739" t="s">
        <v>417</v>
      </c>
      <c r="C18" s="740"/>
      <c r="D18" s="740"/>
      <c r="E18" s="740"/>
      <c r="F18" s="740"/>
      <c r="G18" s="740"/>
      <c r="H18" s="741"/>
      <c r="I18" s="669" t="s">
        <v>411</v>
      </c>
      <c r="J18" s="669"/>
      <c r="K18" s="669"/>
      <c r="L18" s="669"/>
      <c r="M18" s="669" t="s">
        <v>418</v>
      </c>
      <c r="N18" s="669"/>
      <c r="O18" s="669"/>
      <c r="P18" s="669"/>
      <c r="Q18" s="669" t="s">
        <v>413</v>
      </c>
      <c r="R18" s="669"/>
      <c r="S18" s="669"/>
      <c r="T18" s="669"/>
      <c r="U18" s="669" t="s">
        <v>419</v>
      </c>
      <c r="V18" s="669"/>
      <c r="W18" s="669"/>
      <c r="X18" s="669"/>
      <c r="Y18" s="69"/>
      <c r="Z18" s="70" t="s">
        <v>420</v>
      </c>
      <c r="AA18" s="69"/>
      <c r="AB18" s="69"/>
      <c r="AC18" s="69"/>
      <c r="AD18" s="69"/>
      <c r="AE18" s="69"/>
      <c r="AF18" s="69"/>
      <c r="AG18" s="69"/>
      <c r="AH18" s="69"/>
      <c r="AI18" s="61"/>
      <c r="AJ18" s="61"/>
      <c r="AK18" s="61"/>
      <c r="AL18" s="62"/>
      <c r="AM18" s="216" t="s">
        <v>97</v>
      </c>
      <c r="AN18" s="557" t="s">
        <v>346</v>
      </c>
      <c r="AO18" s="557"/>
      <c r="AP18" s="557"/>
      <c r="AQ18" s="557"/>
      <c r="AR18" s="557"/>
      <c r="AS18" s="557"/>
      <c r="AT18" s="557"/>
      <c r="AU18" s="557"/>
      <c r="AV18" s="557"/>
      <c r="AW18" s="557"/>
      <c r="AX18" s="557"/>
      <c r="AY18" s="557"/>
      <c r="AZ18" s="557"/>
      <c r="BA18" s="557"/>
      <c r="BB18" s="557"/>
      <c r="BC18" s="557"/>
      <c r="BD18" s="557"/>
      <c r="BE18" s="557"/>
    </row>
    <row r="19" spans="1:59" ht="22.7" customHeight="1">
      <c r="A19" s="6"/>
      <c r="B19" s="739"/>
      <c r="C19" s="740"/>
      <c r="D19" s="740"/>
      <c r="E19" s="740"/>
      <c r="F19" s="740"/>
      <c r="G19" s="740"/>
      <c r="H19" s="741"/>
      <c r="I19" s="758"/>
      <c r="J19" s="759"/>
      <c r="K19" s="759"/>
      <c r="L19" s="128" t="s">
        <v>415</v>
      </c>
      <c r="M19" s="758"/>
      <c r="N19" s="759"/>
      <c r="O19" s="759"/>
      <c r="P19" s="128" t="s">
        <v>415</v>
      </c>
      <c r="Q19" s="758"/>
      <c r="R19" s="759"/>
      <c r="S19" s="759"/>
      <c r="T19" s="128" t="s">
        <v>415</v>
      </c>
      <c r="U19" s="760">
        <f>+Q19+M19+I19</f>
        <v>0</v>
      </c>
      <c r="V19" s="761"/>
      <c r="W19" s="761"/>
      <c r="X19" s="194" t="s">
        <v>415</v>
      </c>
      <c r="Y19" s="71"/>
      <c r="Z19" s="72"/>
      <c r="AA19" s="72"/>
      <c r="AB19" s="72"/>
      <c r="AC19" s="72"/>
      <c r="AD19" s="72"/>
      <c r="AE19" s="72"/>
      <c r="AF19" s="72"/>
      <c r="AG19" s="72"/>
      <c r="AH19" s="72"/>
      <c r="AI19" s="64"/>
      <c r="AJ19" s="64"/>
      <c r="AK19" s="64"/>
      <c r="AL19" s="65"/>
      <c r="AM19" s="207"/>
      <c r="AN19" s="557"/>
      <c r="AO19" s="557"/>
      <c r="AP19" s="557"/>
      <c r="AQ19" s="557"/>
      <c r="AR19" s="557"/>
      <c r="AS19" s="557"/>
      <c r="AT19" s="557"/>
      <c r="AU19" s="557"/>
      <c r="AV19" s="557"/>
      <c r="AW19" s="557"/>
      <c r="AX19" s="557"/>
      <c r="AY19" s="557"/>
      <c r="AZ19" s="557"/>
      <c r="BA19" s="557"/>
      <c r="BB19" s="557"/>
      <c r="BC19" s="557"/>
      <c r="BD19" s="557"/>
      <c r="BE19" s="557"/>
    </row>
    <row r="20" spans="1:59" s="22" customFormat="1" ht="20.100000000000001" customHeight="1">
      <c r="B20" s="739" t="s">
        <v>421</v>
      </c>
      <c r="C20" s="740"/>
      <c r="D20" s="740"/>
      <c r="E20" s="740"/>
      <c r="F20" s="740"/>
      <c r="G20" s="740"/>
      <c r="H20" s="741"/>
      <c r="I20" s="751" t="s">
        <v>422</v>
      </c>
      <c r="J20" s="752"/>
      <c r="K20" s="752"/>
      <c r="L20" s="804"/>
      <c r="M20" s="805" t="s">
        <v>605</v>
      </c>
      <c r="N20" s="806"/>
      <c r="O20" s="806"/>
      <c r="P20" s="807"/>
      <c r="Q20" s="751" t="s">
        <v>413</v>
      </c>
      <c r="R20" s="752"/>
      <c r="S20" s="752"/>
      <c r="T20" s="804"/>
      <c r="U20" s="751" t="s">
        <v>419</v>
      </c>
      <c r="V20" s="752"/>
      <c r="W20" s="752"/>
      <c r="X20" s="804"/>
      <c r="Y20" s="71"/>
      <c r="Z20" s="72" t="s">
        <v>423</v>
      </c>
      <c r="AA20" s="72"/>
      <c r="AB20" s="72"/>
      <c r="AC20" s="72"/>
      <c r="AD20" s="72"/>
      <c r="AE20" s="72"/>
      <c r="AF20" s="72"/>
      <c r="AG20" s="72"/>
      <c r="AH20" s="72"/>
      <c r="AI20" s="72"/>
      <c r="AJ20" s="72"/>
      <c r="AK20" s="72"/>
      <c r="AL20" s="65"/>
      <c r="AM20" s="216" t="s">
        <v>97</v>
      </c>
      <c r="AN20" s="557" t="s">
        <v>347</v>
      </c>
      <c r="AO20" s="557"/>
      <c r="AP20" s="557"/>
      <c r="AQ20" s="557"/>
      <c r="AR20" s="557"/>
      <c r="AS20" s="557"/>
      <c r="AT20" s="557"/>
      <c r="AU20" s="557"/>
      <c r="AV20" s="557"/>
      <c r="AW20" s="557"/>
      <c r="AX20" s="557"/>
      <c r="AY20" s="557"/>
      <c r="AZ20" s="557"/>
      <c r="BA20" s="557"/>
      <c r="BB20" s="557"/>
      <c r="BC20" s="557"/>
      <c r="BD20" s="557"/>
      <c r="BE20" s="557"/>
      <c r="BF20" s="207"/>
      <c r="BG20" s="207"/>
    </row>
    <row r="21" spans="1:59" s="22" customFormat="1" ht="22.7" customHeight="1">
      <c r="B21" s="739"/>
      <c r="C21" s="740"/>
      <c r="D21" s="740"/>
      <c r="E21" s="740"/>
      <c r="F21" s="740"/>
      <c r="G21" s="740"/>
      <c r="H21" s="741"/>
      <c r="I21" s="758"/>
      <c r="J21" s="759"/>
      <c r="K21" s="759"/>
      <c r="L21" s="128" t="s">
        <v>415</v>
      </c>
      <c r="M21" s="758"/>
      <c r="N21" s="759"/>
      <c r="O21" s="759"/>
      <c r="P21" s="128" t="s">
        <v>415</v>
      </c>
      <c r="Q21" s="758"/>
      <c r="R21" s="759"/>
      <c r="S21" s="759"/>
      <c r="T21" s="128" t="s">
        <v>415</v>
      </c>
      <c r="U21" s="760">
        <f>+I21+M21+Q21</f>
        <v>0</v>
      </c>
      <c r="V21" s="761"/>
      <c r="W21" s="761"/>
      <c r="X21" s="194" t="s">
        <v>415</v>
      </c>
      <c r="Y21" s="73"/>
      <c r="Z21" s="67" t="s">
        <v>424</v>
      </c>
      <c r="AA21" s="74"/>
      <c r="AB21" s="74"/>
      <c r="AC21" s="74"/>
      <c r="AD21" s="74"/>
      <c r="AE21" s="74"/>
      <c r="AF21" s="74"/>
      <c r="AG21" s="74"/>
      <c r="AH21" s="74"/>
      <c r="AI21" s="57"/>
      <c r="AJ21" s="57"/>
      <c r="AK21" s="57"/>
      <c r="AL21" s="58"/>
      <c r="AM21" s="207"/>
      <c r="AN21" s="557"/>
      <c r="AO21" s="557"/>
      <c r="AP21" s="557"/>
      <c r="AQ21" s="557"/>
      <c r="AR21" s="557"/>
      <c r="AS21" s="557"/>
      <c r="AT21" s="557"/>
      <c r="AU21" s="557"/>
      <c r="AV21" s="557"/>
      <c r="AW21" s="557"/>
      <c r="AX21" s="557"/>
      <c r="AY21" s="557"/>
      <c r="AZ21" s="557"/>
      <c r="BA21" s="557"/>
      <c r="BB21" s="557"/>
      <c r="BC21" s="557"/>
      <c r="BD21" s="557"/>
      <c r="BE21" s="557"/>
      <c r="BF21" s="207"/>
      <c r="BG21" s="207"/>
    </row>
    <row r="22" spans="1:59" s="22" customFormat="1" ht="26.25" customHeight="1">
      <c r="B22" s="766" t="s">
        <v>509</v>
      </c>
      <c r="C22" s="740"/>
      <c r="D22" s="740"/>
      <c r="E22" s="740"/>
      <c r="F22" s="740"/>
      <c r="G22" s="740"/>
      <c r="H22" s="741"/>
      <c r="I22" s="767" t="s">
        <v>425</v>
      </c>
      <c r="J22" s="768"/>
      <c r="K22" s="768"/>
      <c r="L22" s="768"/>
      <c r="M22" s="751" t="s">
        <v>523</v>
      </c>
      <c r="N22" s="752"/>
      <c r="O22" s="752"/>
      <c r="P22" s="752"/>
      <c r="Q22" s="751" t="s">
        <v>426</v>
      </c>
      <c r="R22" s="752"/>
      <c r="S22" s="752"/>
      <c r="T22" s="752"/>
      <c r="U22" s="751" t="s">
        <v>524</v>
      </c>
      <c r="V22" s="752"/>
      <c r="W22" s="752"/>
      <c r="X22" s="752"/>
      <c r="Y22" s="751" t="s">
        <v>413</v>
      </c>
      <c r="Z22" s="752"/>
      <c r="AA22" s="752"/>
      <c r="AB22" s="752"/>
      <c r="AC22" s="751" t="s">
        <v>399</v>
      </c>
      <c r="AD22" s="752"/>
      <c r="AE22" s="752"/>
      <c r="AF22" s="752"/>
      <c r="AG22" s="753" t="s">
        <v>427</v>
      </c>
      <c r="AH22" s="754"/>
      <c r="AI22" s="754"/>
      <c r="AJ22" s="754"/>
      <c r="AK22" s="754"/>
      <c r="AL22" s="755"/>
      <c r="AM22" s="207"/>
      <c r="AN22" s="738" t="s">
        <v>348</v>
      </c>
      <c r="AO22" s="738"/>
      <c r="AP22" s="738"/>
      <c r="AQ22" s="738"/>
      <c r="AR22" s="738"/>
      <c r="AS22" s="738"/>
      <c r="AT22" s="738"/>
      <c r="AU22" s="738"/>
      <c r="AV22" s="738"/>
      <c r="AW22" s="738"/>
      <c r="AX22" s="738"/>
      <c r="AY22" s="738"/>
      <c r="AZ22" s="738"/>
      <c r="BA22" s="738"/>
      <c r="BB22" s="738"/>
      <c r="BC22" s="738"/>
      <c r="BD22" s="738"/>
      <c r="BE22" s="738"/>
      <c r="BF22" s="207"/>
      <c r="BG22" s="207"/>
    </row>
    <row r="23" spans="1:59" ht="28.5" customHeight="1">
      <c r="A23" s="6"/>
      <c r="B23" s="739"/>
      <c r="C23" s="740"/>
      <c r="D23" s="740"/>
      <c r="E23" s="740"/>
      <c r="F23" s="740"/>
      <c r="G23" s="740"/>
      <c r="H23" s="741"/>
      <c r="I23" s="756">
        <f>+M21</f>
        <v>0</v>
      </c>
      <c r="J23" s="757"/>
      <c r="K23" s="757"/>
      <c r="L23" s="194" t="s">
        <v>415</v>
      </c>
      <c r="M23" s="758"/>
      <c r="N23" s="759"/>
      <c r="O23" s="759"/>
      <c r="P23" s="128" t="s">
        <v>415</v>
      </c>
      <c r="Q23" s="758"/>
      <c r="R23" s="759"/>
      <c r="S23" s="759"/>
      <c r="T23" s="128" t="s">
        <v>415</v>
      </c>
      <c r="U23" s="758"/>
      <c r="V23" s="759"/>
      <c r="W23" s="759"/>
      <c r="X23" s="128" t="s">
        <v>415</v>
      </c>
      <c r="Y23" s="758"/>
      <c r="Z23" s="759"/>
      <c r="AA23" s="759"/>
      <c r="AB23" s="194" t="s">
        <v>415</v>
      </c>
      <c r="AC23" s="760">
        <f>Y23+I23+M23+Q23+U23</f>
        <v>0</v>
      </c>
      <c r="AD23" s="761"/>
      <c r="AE23" s="761"/>
      <c r="AF23" s="194" t="s">
        <v>415</v>
      </c>
      <c r="AG23" s="762" t="e">
        <f>+AC23/(+O13+AD13)</f>
        <v>#DIV/0!</v>
      </c>
      <c r="AH23" s="763"/>
      <c r="AI23" s="763"/>
      <c r="AJ23" s="763"/>
      <c r="AK23" s="764" t="s">
        <v>428</v>
      </c>
      <c r="AL23" s="765"/>
      <c r="AM23" s="207" t="s">
        <v>349</v>
      </c>
      <c r="AN23" s="738"/>
      <c r="AO23" s="738"/>
      <c r="AP23" s="738"/>
      <c r="AQ23" s="738"/>
      <c r="AR23" s="738"/>
      <c r="AS23" s="738"/>
      <c r="AT23" s="738"/>
      <c r="AU23" s="738"/>
      <c r="AV23" s="738"/>
      <c r="AW23" s="738"/>
      <c r="AX23" s="738"/>
      <c r="AY23" s="738"/>
      <c r="AZ23" s="738"/>
      <c r="BA23" s="738"/>
      <c r="BB23" s="738"/>
      <c r="BC23" s="738"/>
      <c r="BD23" s="738"/>
      <c r="BE23" s="738"/>
    </row>
    <row r="24" spans="1:59" ht="24" customHeight="1">
      <c r="A24" s="6"/>
      <c r="B24" s="739" t="s">
        <v>429</v>
      </c>
      <c r="C24" s="740"/>
      <c r="D24" s="740"/>
      <c r="E24" s="740"/>
      <c r="F24" s="740"/>
      <c r="G24" s="740"/>
      <c r="H24" s="741"/>
      <c r="I24" s="847"/>
      <c r="J24" s="847"/>
      <c r="K24" s="847"/>
      <c r="L24" s="847"/>
      <c r="M24" s="847"/>
      <c r="N24" s="847"/>
      <c r="O24" s="847"/>
      <c r="P24" s="847"/>
      <c r="Q24" s="847"/>
      <c r="R24" s="847"/>
      <c r="S24" s="847"/>
      <c r="T24" s="847"/>
      <c r="U24" s="847"/>
      <c r="V24" s="847"/>
      <c r="W24" s="847"/>
      <c r="X24" s="847"/>
      <c r="Y24" s="847"/>
      <c r="Z24" s="847"/>
      <c r="AA24" s="847"/>
      <c r="AB24" s="847"/>
      <c r="AC24" s="847"/>
      <c r="AD24" s="847"/>
      <c r="AE24" s="847"/>
      <c r="AF24" s="847"/>
      <c r="AG24" s="847"/>
      <c r="AH24" s="847"/>
      <c r="AI24" s="847"/>
      <c r="AJ24" s="847"/>
      <c r="AK24" s="847"/>
      <c r="AL24" s="847"/>
      <c r="AM24" s="207" t="s">
        <v>349</v>
      </c>
      <c r="AN24" s="737" t="s">
        <v>350</v>
      </c>
      <c r="AO24" s="737"/>
      <c r="AP24" s="737"/>
      <c r="AQ24" s="737"/>
      <c r="AR24" s="737"/>
      <c r="AS24" s="737"/>
      <c r="AT24" s="737"/>
      <c r="AU24" s="737"/>
      <c r="AV24" s="737"/>
      <c r="AW24" s="737"/>
      <c r="AX24" s="737"/>
      <c r="AY24" s="737"/>
      <c r="AZ24" s="737"/>
      <c r="BA24" s="737"/>
      <c r="BB24" s="737"/>
      <c r="BC24" s="737"/>
      <c r="BD24" s="737"/>
      <c r="BE24" s="737"/>
    </row>
    <row r="25" spans="1:59" ht="24.95" customHeight="1">
      <c r="A25" s="6"/>
      <c r="B25" s="742" t="s">
        <v>430</v>
      </c>
      <c r="C25" s="743"/>
      <c r="D25" s="743"/>
      <c r="E25" s="743"/>
      <c r="F25" s="743"/>
      <c r="G25" s="743"/>
      <c r="H25" s="744"/>
      <c r="I25" s="745"/>
      <c r="J25" s="745"/>
      <c r="K25" s="745"/>
      <c r="L25" s="745"/>
      <c r="M25" s="745"/>
      <c r="N25" s="745"/>
      <c r="O25" s="745"/>
      <c r="P25" s="745"/>
      <c r="Q25" s="745"/>
      <c r="R25" s="745"/>
      <c r="S25" s="745"/>
      <c r="T25" s="745"/>
      <c r="U25" s="745"/>
      <c r="V25" s="745"/>
      <c r="W25" s="745"/>
      <c r="X25" s="745"/>
      <c r="Y25" s="745"/>
      <c r="Z25" s="745"/>
      <c r="AA25" s="745"/>
      <c r="AB25" s="745"/>
      <c r="AC25" s="745"/>
      <c r="AD25" s="745"/>
      <c r="AE25" s="745"/>
      <c r="AF25" s="745"/>
      <c r="AG25" s="745"/>
      <c r="AH25" s="745"/>
      <c r="AI25" s="745"/>
      <c r="AJ25" s="745"/>
      <c r="AK25" s="745"/>
      <c r="AL25" s="745"/>
      <c r="AM25" s="207"/>
      <c r="AN25" s="737"/>
      <c r="AO25" s="737"/>
      <c r="AP25" s="737"/>
      <c r="AQ25" s="737"/>
      <c r="AR25" s="737"/>
      <c r="AS25" s="737"/>
      <c r="AT25" s="737"/>
      <c r="AU25" s="737"/>
      <c r="AV25" s="737"/>
      <c r="AW25" s="737"/>
      <c r="AX25" s="737"/>
      <c r="AY25" s="737"/>
      <c r="AZ25" s="737"/>
      <c r="BA25" s="737"/>
      <c r="BB25" s="737"/>
      <c r="BC25" s="737"/>
      <c r="BD25" s="737"/>
      <c r="BE25" s="737"/>
    </row>
    <row r="26" spans="1:59" ht="24.95" customHeight="1" thickBot="1">
      <c r="A26" s="6"/>
      <c r="B26" s="848" t="s">
        <v>431</v>
      </c>
      <c r="C26" s="849"/>
      <c r="D26" s="849"/>
      <c r="E26" s="849"/>
      <c r="F26" s="849"/>
      <c r="G26" s="849"/>
      <c r="H26" s="850"/>
      <c r="I26" s="306" t="s">
        <v>432</v>
      </c>
      <c r="J26" s="307"/>
      <c r="K26" s="307"/>
      <c r="L26" s="307"/>
      <c r="M26" s="307"/>
      <c r="N26" s="307"/>
      <c r="O26" s="307"/>
      <c r="P26" s="307"/>
      <c r="Q26" s="307"/>
      <c r="R26" s="851"/>
      <c r="S26" s="851"/>
      <c r="T26" s="851"/>
      <c r="U26" s="851"/>
      <c r="V26" s="851"/>
      <c r="W26" s="851"/>
      <c r="X26" s="851"/>
      <c r="Y26" s="851"/>
      <c r="Z26" s="851"/>
      <c r="AA26" s="851"/>
      <c r="AB26" s="851"/>
      <c r="AC26" s="851"/>
      <c r="AD26" s="851"/>
      <c r="AE26" s="851"/>
      <c r="AF26" s="851"/>
      <c r="AG26" s="851"/>
      <c r="AH26" s="851"/>
      <c r="AI26" s="851"/>
      <c r="AJ26" s="851"/>
      <c r="AK26" s="851"/>
      <c r="AL26" s="852"/>
      <c r="AM26" s="228"/>
    </row>
    <row r="27" spans="1:59" ht="26.25" customHeight="1" thickTop="1">
      <c r="A27" s="6"/>
      <c r="B27" s="785" t="s">
        <v>433</v>
      </c>
      <c r="C27" s="786"/>
      <c r="D27" s="786"/>
      <c r="E27" s="786"/>
      <c r="F27" s="786"/>
      <c r="G27" s="786"/>
      <c r="H27" s="786"/>
      <c r="I27" s="786"/>
      <c r="J27" s="786"/>
      <c r="K27" s="786"/>
      <c r="L27" s="786"/>
      <c r="M27" s="786"/>
      <c r="N27" s="786"/>
      <c r="O27" s="786"/>
      <c r="P27" s="786"/>
      <c r="Q27" s="786"/>
      <c r="R27" s="786"/>
      <c r="S27" s="786"/>
      <c r="T27" s="786"/>
      <c r="U27" s="786"/>
      <c r="V27" s="786"/>
      <c r="W27" s="786"/>
      <c r="X27" s="786"/>
      <c r="Y27" s="786"/>
      <c r="Z27" s="786"/>
      <c r="AA27" s="786"/>
      <c r="AB27" s="786"/>
      <c r="AC27" s="786"/>
      <c r="AD27" s="786"/>
      <c r="AE27" s="786"/>
      <c r="AF27" s="786"/>
      <c r="AG27" s="786"/>
      <c r="AH27" s="786"/>
      <c r="AI27" s="786"/>
      <c r="AJ27" s="786"/>
      <c r="AK27" s="786"/>
      <c r="AL27" s="787"/>
      <c r="AM27" s="769"/>
      <c r="AN27" s="769"/>
      <c r="AO27" s="769"/>
      <c r="AP27" s="769"/>
      <c r="AQ27" s="769"/>
      <c r="AR27" s="769"/>
      <c r="AS27" s="769"/>
      <c r="AT27" s="769"/>
      <c r="AU27" s="769"/>
      <c r="AV27" s="769"/>
      <c r="AW27" s="769"/>
      <c r="AX27" s="769"/>
      <c r="AY27" s="769"/>
      <c r="AZ27" s="769"/>
      <c r="BA27" s="769"/>
      <c r="BB27" s="769"/>
      <c r="BC27" s="769"/>
      <c r="BD27" s="769"/>
      <c r="BE27" s="769"/>
    </row>
    <row r="28" spans="1:59" ht="22.7" customHeight="1">
      <c r="A28" s="6"/>
      <c r="B28" s="788" t="s">
        <v>434</v>
      </c>
      <c r="C28" s="789"/>
      <c r="D28" s="789"/>
      <c r="E28" s="789"/>
      <c r="F28" s="789"/>
      <c r="G28" s="789"/>
      <c r="H28" s="790"/>
      <c r="I28" s="791" t="s">
        <v>435</v>
      </c>
      <c r="J28" s="792"/>
      <c r="K28" s="792"/>
      <c r="L28" s="792"/>
      <c r="M28" s="792"/>
      <c r="N28" s="793"/>
      <c r="O28" s="793"/>
      <c r="P28" s="310" t="s">
        <v>436</v>
      </c>
      <c r="Q28" s="793"/>
      <c r="R28" s="793"/>
      <c r="S28" s="793"/>
      <c r="T28" s="793"/>
      <c r="U28" s="175" t="s">
        <v>437</v>
      </c>
      <c r="V28" s="792"/>
      <c r="W28" s="792"/>
      <c r="X28" s="792"/>
      <c r="Y28" s="792"/>
      <c r="Z28" s="792"/>
      <c r="AA28" s="792"/>
      <c r="AB28" s="792"/>
      <c r="AC28" s="792"/>
      <c r="AD28" s="792"/>
      <c r="AE28" s="792"/>
      <c r="AF28" s="792"/>
      <c r="AG28" s="792"/>
      <c r="AH28" s="792"/>
      <c r="AI28" s="792"/>
      <c r="AJ28" s="792"/>
      <c r="AK28" s="792"/>
      <c r="AL28" s="794"/>
      <c r="AM28" s="207"/>
      <c r="AN28" s="773"/>
      <c r="AO28" s="773"/>
      <c r="AP28" s="773"/>
      <c r="AQ28" s="773"/>
      <c r="AR28" s="773"/>
      <c r="AS28" s="773"/>
      <c r="AT28" s="773"/>
      <c r="AU28" s="773"/>
      <c r="AV28" s="773"/>
      <c r="AW28" s="773"/>
      <c r="AX28" s="773"/>
      <c r="AY28" s="773"/>
      <c r="AZ28" s="773"/>
      <c r="BA28" s="773"/>
      <c r="BB28" s="773"/>
      <c r="BC28" s="235"/>
      <c r="BD28" s="235"/>
      <c r="BE28" s="235"/>
    </row>
    <row r="29" spans="1:59" ht="22.7" customHeight="1">
      <c r="A29" s="6"/>
      <c r="B29" s="766"/>
      <c r="C29" s="789"/>
      <c r="D29" s="789"/>
      <c r="E29" s="789"/>
      <c r="F29" s="789"/>
      <c r="G29" s="789"/>
      <c r="H29" s="790"/>
      <c r="I29" s="795" t="s">
        <v>293</v>
      </c>
      <c r="J29" s="796"/>
      <c r="K29" s="796"/>
      <c r="L29" s="796"/>
      <c r="M29" s="797"/>
      <c r="N29" s="797"/>
      <c r="O29" s="797"/>
      <c r="P29" s="201" t="s">
        <v>311</v>
      </c>
      <c r="Q29" s="798"/>
      <c r="R29" s="798"/>
      <c r="S29" s="798"/>
      <c r="T29" s="798"/>
      <c r="U29" s="798"/>
      <c r="V29" s="798"/>
      <c r="W29" s="798"/>
      <c r="X29" s="798"/>
      <c r="Y29" s="798"/>
      <c r="Z29" s="798"/>
      <c r="AA29" s="798"/>
      <c r="AB29" s="798"/>
      <c r="AC29" s="798"/>
      <c r="AD29" s="798"/>
      <c r="AE29" s="798"/>
      <c r="AF29" s="798"/>
      <c r="AG29" s="798"/>
      <c r="AH29" s="798"/>
      <c r="AI29" s="798"/>
      <c r="AJ29" s="798"/>
      <c r="AK29" s="798"/>
      <c r="AL29" s="799"/>
      <c r="AM29" s="207"/>
      <c r="AN29" s="773"/>
      <c r="AO29" s="773"/>
      <c r="AP29" s="773"/>
      <c r="AQ29" s="773"/>
      <c r="AR29" s="773"/>
      <c r="AS29" s="773"/>
      <c r="AT29" s="773"/>
      <c r="AU29" s="773"/>
      <c r="AV29" s="773"/>
      <c r="AW29" s="773"/>
      <c r="AX29" s="773"/>
      <c r="AY29" s="773"/>
      <c r="AZ29" s="773"/>
      <c r="BA29" s="773"/>
      <c r="BB29" s="773"/>
      <c r="BC29" s="235"/>
      <c r="BD29" s="235"/>
      <c r="BE29" s="235"/>
    </row>
    <row r="30" spans="1:59" ht="22.7" customHeight="1">
      <c r="A30" s="6"/>
      <c r="B30" s="766"/>
      <c r="C30" s="789"/>
      <c r="D30" s="789"/>
      <c r="E30" s="789"/>
      <c r="F30" s="789"/>
      <c r="G30" s="789"/>
      <c r="H30" s="790"/>
      <c r="I30" s="800" t="s">
        <v>391</v>
      </c>
      <c r="J30" s="801"/>
      <c r="K30" s="801"/>
      <c r="L30" s="801"/>
      <c r="M30" s="801"/>
      <c r="N30" s="801"/>
      <c r="O30" s="801"/>
      <c r="P30" s="802"/>
      <c r="Q30" s="802"/>
      <c r="R30" s="802"/>
      <c r="S30" s="802"/>
      <c r="T30" s="802"/>
      <c r="U30" s="802"/>
      <c r="V30" s="802"/>
      <c r="W30" s="802"/>
      <c r="X30" s="802"/>
      <c r="Y30" s="802"/>
      <c r="Z30" s="802"/>
      <c r="AA30" s="802"/>
      <c r="AB30" s="802"/>
      <c r="AC30" s="802"/>
      <c r="AD30" s="802"/>
      <c r="AE30" s="802"/>
      <c r="AF30" s="802"/>
      <c r="AG30" s="802"/>
      <c r="AH30" s="802"/>
      <c r="AI30" s="802"/>
      <c r="AJ30" s="802"/>
      <c r="AK30" s="802"/>
      <c r="AL30" s="803"/>
      <c r="AM30" s="772"/>
      <c r="AN30" s="772"/>
      <c r="AO30" s="772"/>
      <c r="AP30" s="772"/>
      <c r="AQ30" s="772"/>
      <c r="AR30" s="772"/>
      <c r="AS30" s="772"/>
      <c r="AT30" s="772"/>
      <c r="AU30" s="772"/>
      <c r="AV30" s="772"/>
      <c r="AW30" s="772"/>
      <c r="AX30" s="772"/>
      <c r="AY30" s="772"/>
      <c r="AZ30" s="772"/>
      <c r="BA30" s="772"/>
      <c r="BB30" s="772"/>
      <c r="BC30" s="772"/>
      <c r="BD30" s="772"/>
      <c r="BE30" s="772"/>
    </row>
    <row r="31" spans="1:59" ht="20.100000000000001" customHeight="1">
      <c r="A31" s="6"/>
      <c r="B31" s="788" t="s">
        <v>392</v>
      </c>
      <c r="C31" s="853"/>
      <c r="D31" s="853"/>
      <c r="E31" s="853"/>
      <c r="F31" s="853"/>
      <c r="G31" s="853"/>
      <c r="H31" s="854"/>
      <c r="I31" s="607" t="s">
        <v>393</v>
      </c>
      <c r="J31" s="608"/>
      <c r="K31" s="608"/>
      <c r="L31" s="608"/>
      <c r="M31" s="608"/>
      <c r="N31" s="608"/>
      <c r="O31" s="608"/>
      <c r="P31" s="608"/>
      <c r="Q31" s="608"/>
      <c r="R31" s="608"/>
      <c r="S31" s="608"/>
      <c r="T31" s="661"/>
      <c r="U31" s="607" t="s">
        <v>394</v>
      </c>
      <c r="V31" s="608"/>
      <c r="W31" s="608"/>
      <c r="X31" s="608"/>
      <c r="Y31" s="608"/>
      <c r="Z31" s="608"/>
      <c r="AA31" s="608"/>
      <c r="AB31" s="608"/>
      <c r="AC31" s="608"/>
      <c r="AD31" s="608"/>
      <c r="AE31" s="608"/>
      <c r="AF31" s="608"/>
      <c r="AG31" s="709" t="s">
        <v>395</v>
      </c>
      <c r="AH31" s="575"/>
      <c r="AI31" s="575"/>
      <c r="AJ31" s="576"/>
      <c r="AK31" s="176"/>
      <c r="AL31" s="177"/>
      <c r="AM31" s="772"/>
      <c r="AN31" s="772"/>
      <c r="AO31" s="772"/>
      <c r="AP31" s="772"/>
      <c r="AQ31" s="772"/>
      <c r="AR31" s="772"/>
      <c r="AS31" s="772"/>
      <c r="AT31" s="772"/>
      <c r="AU31" s="772"/>
      <c r="AV31" s="772"/>
      <c r="AW31" s="772"/>
      <c r="AX31" s="772"/>
      <c r="AY31" s="772"/>
      <c r="AZ31" s="772"/>
      <c r="BA31" s="772"/>
      <c r="BB31" s="772"/>
      <c r="BC31" s="772"/>
      <c r="BD31" s="772"/>
      <c r="BE31" s="772"/>
    </row>
    <row r="32" spans="1:59" ht="20.100000000000001" customHeight="1">
      <c r="A32" s="6"/>
      <c r="B32" s="788"/>
      <c r="C32" s="853"/>
      <c r="D32" s="853"/>
      <c r="E32" s="853"/>
      <c r="F32" s="853"/>
      <c r="G32" s="853"/>
      <c r="H32" s="854"/>
      <c r="I32" s="570" t="s">
        <v>396</v>
      </c>
      <c r="J32" s="571"/>
      <c r="K32" s="572"/>
      <c r="L32" s="571" t="s">
        <v>397</v>
      </c>
      <c r="M32" s="571"/>
      <c r="N32" s="571"/>
      <c r="O32" s="570" t="s">
        <v>398</v>
      </c>
      <c r="P32" s="571"/>
      <c r="Q32" s="572"/>
      <c r="R32" s="571" t="s">
        <v>399</v>
      </c>
      <c r="S32" s="571"/>
      <c r="T32" s="571"/>
      <c r="U32" s="570" t="s">
        <v>400</v>
      </c>
      <c r="V32" s="571"/>
      <c r="W32" s="572"/>
      <c r="X32" s="570" t="s">
        <v>401</v>
      </c>
      <c r="Y32" s="571"/>
      <c r="Z32" s="572"/>
      <c r="AA32" s="570" t="s">
        <v>402</v>
      </c>
      <c r="AB32" s="571"/>
      <c r="AC32" s="572"/>
      <c r="AD32" s="570" t="s">
        <v>399</v>
      </c>
      <c r="AE32" s="571"/>
      <c r="AF32" s="571"/>
      <c r="AG32" s="710"/>
      <c r="AH32" s="577"/>
      <c r="AI32" s="577"/>
      <c r="AJ32" s="578"/>
      <c r="AK32" s="178"/>
      <c r="AL32" s="179"/>
      <c r="AM32" s="207"/>
      <c r="AN32" s="526" t="s">
        <v>466</v>
      </c>
      <c r="AO32" s="526"/>
      <c r="AP32" s="526"/>
      <c r="AQ32" s="526"/>
      <c r="AR32" s="526"/>
      <c r="AS32" s="526"/>
      <c r="AT32" s="526"/>
      <c r="AU32" s="526"/>
      <c r="AV32" s="526"/>
      <c r="AW32" s="526"/>
      <c r="AX32" s="526"/>
      <c r="AY32" s="526"/>
      <c r="AZ32" s="526"/>
      <c r="BA32" s="526"/>
      <c r="BB32" s="526"/>
      <c r="BC32" s="526"/>
      <c r="BD32" s="526"/>
      <c r="BE32" s="526"/>
    </row>
    <row r="33" spans="1:59" ht="30" customHeight="1">
      <c r="A33" s="6"/>
      <c r="B33" s="788"/>
      <c r="C33" s="853"/>
      <c r="D33" s="853"/>
      <c r="E33" s="853"/>
      <c r="F33" s="853"/>
      <c r="G33" s="853"/>
      <c r="H33" s="854"/>
      <c r="I33" s="776"/>
      <c r="J33" s="777"/>
      <c r="K33" s="198" t="s">
        <v>403</v>
      </c>
      <c r="L33" s="776"/>
      <c r="M33" s="777"/>
      <c r="N33" s="195" t="s">
        <v>403</v>
      </c>
      <c r="O33" s="776"/>
      <c r="P33" s="777"/>
      <c r="Q33" s="198" t="s">
        <v>403</v>
      </c>
      <c r="R33" s="778">
        <f>I33+L33+O33</f>
        <v>0</v>
      </c>
      <c r="S33" s="779"/>
      <c r="T33" s="202" t="s">
        <v>403</v>
      </c>
      <c r="U33" s="776"/>
      <c r="V33" s="777"/>
      <c r="W33" s="198" t="s">
        <v>403</v>
      </c>
      <c r="X33" s="776"/>
      <c r="Y33" s="777"/>
      <c r="Z33" s="198" t="s">
        <v>403</v>
      </c>
      <c r="AA33" s="776"/>
      <c r="AB33" s="777"/>
      <c r="AC33" s="193" t="s">
        <v>403</v>
      </c>
      <c r="AD33" s="780">
        <f>U33+X33+AA33</f>
        <v>0</v>
      </c>
      <c r="AE33" s="781"/>
      <c r="AF33" s="204" t="s">
        <v>403</v>
      </c>
      <c r="AG33" s="782">
        <f>R33+AD33</f>
        <v>0</v>
      </c>
      <c r="AH33" s="783"/>
      <c r="AI33" s="783"/>
      <c r="AJ33" s="204" t="s">
        <v>403</v>
      </c>
      <c r="AK33" s="180"/>
      <c r="AL33" s="75"/>
      <c r="AM33" s="216" t="s">
        <v>97</v>
      </c>
      <c r="AN33" s="526"/>
      <c r="AO33" s="526"/>
      <c r="AP33" s="526"/>
      <c r="AQ33" s="526"/>
      <c r="AR33" s="526"/>
      <c r="AS33" s="526"/>
      <c r="AT33" s="526"/>
      <c r="AU33" s="526"/>
      <c r="AV33" s="526"/>
      <c r="AW33" s="526"/>
      <c r="AX33" s="526"/>
      <c r="AY33" s="526"/>
      <c r="AZ33" s="526"/>
      <c r="BA33" s="526"/>
      <c r="BB33" s="526"/>
      <c r="BC33" s="526"/>
      <c r="BD33" s="526"/>
      <c r="BE33" s="526"/>
    </row>
    <row r="34" spans="1:59" ht="22.7" customHeight="1">
      <c r="A34" s="6"/>
      <c r="B34" s="739" t="s">
        <v>404</v>
      </c>
      <c r="C34" s="740"/>
      <c r="D34" s="740"/>
      <c r="E34" s="740"/>
      <c r="F34" s="740"/>
      <c r="G34" s="740"/>
      <c r="H34" s="741"/>
      <c r="I34" s="605"/>
      <c r="J34" s="606"/>
      <c r="K34" s="606"/>
      <c r="L34" s="606"/>
      <c r="M34" s="606"/>
      <c r="N34" s="606"/>
      <c r="O34" s="606"/>
      <c r="P34" s="606"/>
      <c r="Q34" s="606"/>
      <c r="R34" s="606"/>
      <c r="S34" s="203" t="s">
        <v>405</v>
      </c>
      <c r="T34" s="606"/>
      <c r="U34" s="606"/>
      <c r="V34" s="606"/>
      <c r="W34" s="606"/>
      <c r="X34" s="606"/>
      <c r="Y34" s="606"/>
      <c r="Z34" s="606"/>
      <c r="AA34" s="784" t="s">
        <v>406</v>
      </c>
      <c r="AB34" s="784"/>
      <c r="AC34" s="784"/>
      <c r="AD34" s="784"/>
      <c r="AE34" s="784"/>
      <c r="AF34" s="606"/>
      <c r="AG34" s="606"/>
      <c r="AH34" s="606"/>
      <c r="AI34" s="606"/>
      <c r="AJ34" s="606"/>
      <c r="AK34" s="116" t="s">
        <v>407</v>
      </c>
      <c r="AL34" s="52"/>
      <c r="AM34" s="216" t="s">
        <v>97</v>
      </c>
      <c r="AN34" s="557" t="s">
        <v>344</v>
      </c>
      <c r="AO34" s="557"/>
      <c r="AP34" s="557"/>
      <c r="AQ34" s="557"/>
      <c r="AR34" s="557"/>
      <c r="AS34" s="557"/>
      <c r="AT34" s="557"/>
      <c r="AU34" s="557"/>
      <c r="AV34" s="557"/>
      <c r="AW34" s="557"/>
      <c r="AX34" s="557"/>
      <c r="AY34" s="557"/>
      <c r="AZ34" s="557"/>
      <c r="BA34" s="557"/>
      <c r="BB34" s="557"/>
      <c r="BC34" s="557"/>
      <c r="BD34" s="557"/>
      <c r="BE34" s="557"/>
    </row>
    <row r="35" spans="1:59" ht="22.7" customHeight="1">
      <c r="A35" s="6"/>
      <c r="B35" s="739" t="s">
        <v>408</v>
      </c>
      <c r="C35" s="740"/>
      <c r="D35" s="740"/>
      <c r="E35" s="740"/>
      <c r="F35" s="740"/>
      <c r="G35" s="740"/>
      <c r="H35" s="741"/>
      <c r="I35" s="689" t="s">
        <v>409</v>
      </c>
      <c r="J35" s="690"/>
      <c r="K35" s="690"/>
      <c r="L35" s="690"/>
      <c r="M35" s="690"/>
      <c r="N35" s="690"/>
      <c r="O35" s="690"/>
      <c r="P35" s="690"/>
      <c r="Q35" s="690"/>
      <c r="R35" s="690"/>
      <c r="S35" s="690"/>
      <c r="T35" s="690"/>
      <c r="U35" s="690"/>
      <c r="V35" s="690"/>
      <c r="W35" s="690"/>
      <c r="X35" s="690"/>
      <c r="Y35" s="690"/>
      <c r="Z35" s="690"/>
      <c r="AA35" s="690"/>
      <c r="AB35" s="690"/>
      <c r="AC35" s="690"/>
      <c r="AD35" s="690"/>
      <c r="AE35" s="690"/>
      <c r="AF35" s="690"/>
      <c r="AG35" s="690"/>
      <c r="AH35" s="690"/>
      <c r="AI35" s="690"/>
      <c r="AJ35" s="690"/>
      <c r="AK35" s="690"/>
      <c r="AL35" s="691"/>
      <c r="AM35" s="207"/>
      <c r="AN35" s="557"/>
      <c r="AO35" s="557"/>
      <c r="AP35" s="557"/>
      <c r="AQ35" s="557"/>
      <c r="AR35" s="557"/>
      <c r="AS35" s="557"/>
      <c r="AT35" s="557"/>
      <c r="AU35" s="557"/>
      <c r="AV35" s="557"/>
      <c r="AW35" s="557"/>
      <c r="AX35" s="557"/>
      <c r="AY35" s="557"/>
      <c r="AZ35" s="557"/>
      <c r="BA35" s="557"/>
      <c r="BB35" s="557"/>
      <c r="BC35" s="557"/>
      <c r="BD35" s="557"/>
      <c r="BE35" s="557"/>
    </row>
    <row r="36" spans="1:59" ht="20.100000000000001" customHeight="1">
      <c r="A36" s="6"/>
      <c r="B36" s="739" t="s">
        <v>410</v>
      </c>
      <c r="C36" s="740"/>
      <c r="D36" s="740"/>
      <c r="E36" s="740"/>
      <c r="F36" s="740"/>
      <c r="G36" s="740"/>
      <c r="H36" s="741"/>
      <c r="I36" s="669" t="s">
        <v>411</v>
      </c>
      <c r="J36" s="669"/>
      <c r="K36" s="669"/>
      <c r="L36" s="669"/>
      <c r="M36" s="669" t="s">
        <v>412</v>
      </c>
      <c r="N36" s="669"/>
      <c r="O36" s="669"/>
      <c r="P36" s="669"/>
      <c r="Q36" s="669" t="s">
        <v>413</v>
      </c>
      <c r="R36" s="669"/>
      <c r="S36" s="669"/>
      <c r="T36" s="669"/>
      <c r="U36" s="669" t="s">
        <v>399</v>
      </c>
      <c r="V36" s="669"/>
      <c r="W36" s="669"/>
      <c r="X36" s="669"/>
      <c r="Y36" s="53"/>
      <c r="Z36" s="99" t="s">
        <v>414</v>
      </c>
      <c r="AA36" s="54"/>
      <c r="AB36" s="54"/>
      <c r="AC36" s="54"/>
      <c r="AD36" s="54"/>
      <c r="AE36" s="54"/>
      <c r="AF36" s="54"/>
      <c r="AG36" s="54"/>
      <c r="AH36" s="54"/>
      <c r="AI36" s="54"/>
      <c r="AJ36" s="54"/>
      <c r="AK36" s="54"/>
      <c r="AL36" s="55"/>
      <c r="AM36" s="216" t="s">
        <v>97</v>
      </c>
      <c r="AN36" s="557" t="s">
        <v>345</v>
      </c>
      <c r="AO36" s="557"/>
      <c r="AP36" s="557"/>
      <c r="AQ36" s="557"/>
      <c r="AR36" s="557"/>
      <c r="AS36" s="557"/>
      <c r="AT36" s="557"/>
      <c r="AU36" s="557"/>
      <c r="AV36" s="557"/>
      <c r="AW36" s="557"/>
      <c r="AX36" s="557"/>
      <c r="AY36" s="557"/>
      <c r="AZ36" s="557"/>
      <c r="BA36" s="557"/>
      <c r="BB36" s="557"/>
      <c r="BC36" s="557"/>
      <c r="BD36" s="557"/>
      <c r="BE36" s="557"/>
    </row>
    <row r="37" spans="1:59" ht="22.5" customHeight="1">
      <c r="A37" s="6"/>
      <c r="B37" s="739"/>
      <c r="C37" s="740"/>
      <c r="D37" s="740"/>
      <c r="E37" s="740"/>
      <c r="F37" s="740"/>
      <c r="G37" s="740"/>
      <c r="H37" s="741"/>
      <c r="I37" s="758"/>
      <c r="J37" s="759"/>
      <c r="K37" s="759"/>
      <c r="L37" s="128" t="s">
        <v>415</v>
      </c>
      <c r="M37" s="758"/>
      <c r="N37" s="759"/>
      <c r="O37" s="759"/>
      <c r="P37" s="128" t="s">
        <v>415</v>
      </c>
      <c r="Q37" s="758"/>
      <c r="R37" s="759"/>
      <c r="S37" s="759"/>
      <c r="T37" s="128" t="s">
        <v>415</v>
      </c>
      <c r="U37" s="760">
        <f>+Q37+M37+I37</f>
        <v>0</v>
      </c>
      <c r="V37" s="761"/>
      <c r="W37" s="761"/>
      <c r="X37" s="194" t="s">
        <v>415</v>
      </c>
      <c r="Y37" s="56"/>
      <c r="Z37" s="101" t="s">
        <v>416</v>
      </c>
      <c r="AA37" s="57"/>
      <c r="AB37" s="57"/>
      <c r="AC37" s="57"/>
      <c r="AD37" s="57"/>
      <c r="AE37" s="57"/>
      <c r="AF37" s="57"/>
      <c r="AG37" s="57"/>
      <c r="AH37" s="57"/>
      <c r="AI37" s="57"/>
      <c r="AJ37" s="57"/>
      <c r="AK37" s="57"/>
      <c r="AL37" s="58"/>
      <c r="AM37" s="227"/>
      <c r="AN37" s="557"/>
      <c r="AO37" s="557"/>
      <c r="AP37" s="557"/>
      <c r="AQ37" s="557"/>
      <c r="AR37" s="557"/>
      <c r="AS37" s="557"/>
      <c r="AT37" s="557"/>
      <c r="AU37" s="557"/>
      <c r="AV37" s="557"/>
      <c r="AW37" s="557"/>
      <c r="AX37" s="557"/>
      <c r="AY37" s="557"/>
      <c r="AZ37" s="557"/>
      <c r="BA37" s="557"/>
      <c r="BB37" s="557"/>
      <c r="BC37" s="557"/>
      <c r="BD37" s="557"/>
      <c r="BE37" s="557"/>
    </row>
    <row r="38" spans="1:59" ht="20.100000000000001" customHeight="1">
      <c r="A38" s="6"/>
      <c r="B38" s="766" t="s">
        <v>417</v>
      </c>
      <c r="C38" s="740"/>
      <c r="D38" s="740"/>
      <c r="E38" s="740"/>
      <c r="F38" s="740"/>
      <c r="G38" s="740"/>
      <c r="H38" s="741"/>
      <c r="I38" s="669" t="s">
        <v>411</v>
      </c>
      <c r="J38" s="669"/>
      <c r="K38" s="669"/>
      <c r="L38" s="669"/>
      <c r="M38" s="669" t="s">
        <v>418</v>
      </c>
      <c r="N38" s="669"/>
      <c r="O38" s="669"/>
      <c r="P38" s="669"/>
      <c r="Q38" s="669" t="s">
        <v>413</v>
      </c>
      <c r="R38" s="669"/>
      <c r="S38" s="669"/>
      <c r="T38" s="669"/>
      <c r="U38" s="669" t="s">
        <v>419</v>
      </c>
      <c r="V38" s="669"/>
      <c r="W38" s="669"/>
      <c r="X38" s="669"/>
      <c r="Y38" s="69"/>
      <c r="Z38" s="70" t="s">
        <v>420</v>
      </c>
      <c r="AA38" s="69"/>
      <c r="AB38" s="69"/>
      <c r="AC38" s="69"/>
      <c r="AD38" s="69"/>
      <c r="AE38" s="69"/>
      <c r="AF38" s="69"/>
      <c r="AG38" s="69"/>
      <c r="AH38" s="69"/>
      <c r="AI38" s="61"/>
      <c r="AJ38" s="61"/>
      <c r="AK38" s="61"/>
      <c r="AL38" s="62"/>
      <c r="AM38" s="216" t="s">
        <v>97</v>
      </c>
      <c r="AN38" s="557" t="s">
        <v>346</v>
      </c>
      <c r="AO38" s="557"/>
      <c r="AP38" s="557"/>
      <c r="AQ38" s="557"/>
      <c r="AR38" s="557"/>
      <c r="AS38" s="557"/>
      <c r="AT38" s="557"/>
      <c r="AU38" s="557"/>
      <c r="AV38" s="557"/>
      <c r="AW38" s="557"/>
      <c r="AX38" s="557"/>
      <c r="AY38" s="557"/>
      <c r="AZ38" s="557"/>
      <c r="BA38" s="557"/>
      <c r="BB38" s="557"/>
      <c r="BC38" s="557"/>
      <c r="BD38" s="557"/>
      <c r="BE38" s="557"/>
    </row>
    <row r="39" spans="1:59" ht="22.7" customHeight="1">
      <c r="A39" s="6"/>
      <c r="B39" s="739"/>
      <c r="C39" s="740"/>
      <c r="D39" s="740"/>
      <c r="E39" s="740"/>
      <c r="F39" s="740"/>
      <c r="G39" s="740"/>
      <c r="H39" s="741"/>
      <c r="I39" s="774"/>
      <c r="J39" s="775"/>
      <c r="K39" s="775"/>
      <c r="L39" s="128" t="s">
        <v>415</v>
      </c>
      <c r="M39" s="774"/>
      <c r="N39" s="775"/>
      <c r="O39" s="775"/>
      <c r="P39" s="128" t="s">
        <v>415</v>
      </c>
      <c r="Q39" s="774"/>
      <c r="R39" s="775"/>
      <c r="S39" s="775"/>
      <c r="T39" s="128" t="s">
        <v>415</v>
      </c>
      <c r="U39" s="760">
        <f>+Q39+M39+I39</f>
        <v>0</v>
      </c>
      <c r="V39" s="761"/>
      <c r="W39" s="761"/>
      <c r="X39" s="194" t="s">
        <v>415</v>
      </c>
      <c r="Y39" s="71"/>
      <c r="Z39" s="72"/>
      <c r="AA39" s="72"/>
      <c r="AB39" s="72"/>
      <c r="AC39" s="72"/>
      <c r="AD39" s="72"/>
      <c r="AE39" s="72"/>
      <c r="AF39" s="72"/>
      <c r="AG39" s="72"/>
      <c r="AH39" s="72"/>
      <c r="AI39" s="64"/>
      <c r="AJ39" s="64"/>
      <c r="AK39" s="64"/>
      <c r="AL39" s="65"/>
      <c r="AM39" s="207"/>
      <c r="AN39" s="557"/>
      <c r="AO39" s="557"/>
      <c r="AP39" s="557"/>
      <c r="AQ39" s="557"/>
      <c r="AR39" s="557"/>
      <c r="AS39" s="557"/>
      <c r="AT39" s="557"/>
      <c r="AU39" s="557"/>
      <c r="AV39" s="557"/>
      <c r="AW39" s="557"/>
      <c r="AX39" s="557"/>
      <c r="AY39" s="557"/>
      <c r="AZ39" s="557"/>
      <c r="BA39" s="557"/>
      <c r="BB39" s="557"/>
      <c r="BC39" s="557"/>
      <c r="BD39" s="557"/>
      <c r="BE39" s="557"/>
    </row>
    <row r="40" spans="1:59" ht="20.100000000000001" customHeight="1">
      <c r="A40" s="6"/>
      <c r="B40" s="739" t="s">
        <v>421</v>
      </c>
      <c r="C40" s="740"/>
      <c r="D40" s="740"/>
      <c r="E40" s="740"/>
      <c r="F40" s="740"/>
      <c r="G40" s="740"/>
      <c r="H40" s="741"/>
      <c r="I40" s="751" t="s">
        <v>422</v>
      </c>
      <c r="J40" s="752"/>
      <c r="K40" s="752"/>
      <c r="L40" s="804"/>
      <c r="M40" s="805" t="s">
        <v>605</v>
      </c>
      <c r="N40" s="806"/>
      <c r="O40" s="806"/>
      <c r="P40" s="807"/>
      <c r="Q40" s="751" t="s">
        <v>413</v>
      </c>
      <c r="R40" s="752"/>
      <c r="S40" s="752"/>
      <c r="T40" s="804"/>
      <c r="U40" s="751" t="s">
        <v>419</v>
      </c>
      <c r="V40" s="752"/>
      <c r="W40" s="752"/>
      <c r="X40" s="804"/>
      <c r="Y40" s="71"/>
      <c r="Z40" s="72" t="s">
        <v>423</v>
      </c>
      <c r="AA40" s="72"/>
      <c r="AB40" s="72"/>
      <c r="AC40" s="72"/>
      <c r="AD40" s="72"/>
      <c r="AE40" s="72"/>
      <c r="AF40" s="72"/>
      <c r="AG40" s="72"/>
      <c r="AH40" s="72"/>
      <c r="AI40" s="72"/>
      <c r="AJ40" s="72"/>
      <c r="AK40" s="72"/>
      <c r="AL40" s="65"/>
      <c r="AM40" s="216" t="s">
        <v>97</v>
      </c>
      <c r="AN40" s="557" t="s">
        <v>347</v>
      </c>
      <c r="AO40" s="557"/>
      <c r="AP40" s="557"/>
      <c r="AQ40" s="557"/>
      <c r="AR40" s="557"/>
      <c r="AS40" s="557"/>
      <c r="AT40" s="557"/>
      <c r="AU40" s="557"/>
      <c r="AV40" s="557"/>
      <c r="AW40" s="557"/>
      <c r="AX40" s="557"/>
      <c r="AY40" s="557"/>
      <c r="AZ40" s="557"/>
      <c r="BA40" s="557"/>
      <c r="BB40" s="557"/>
      <c r="BC40" s="557"/>
      <c r="BD40" s="557"/>
      <c r="BE40" s="557"/>
    </row>
    <row r="41" spans="1:59" ht="22.7" customHeight="1">
      <c r="A41" s="6"/>
      <c r="B41" s="739"/>
      <c r="C41" s="740"/>
      <c r="D41" s="740"/>
      <c r="E41" s="740"/>
      <c r="F41" s="740"/>
      <c r="G41" s="740"/>
      <c r="H41" s="741"/>
      <c r="I41" s="758"/>
      <c r="J41" s="759"/>
      <c r="K41" s="759"/>
      <c r="L41" s="128" t="s">
        <v>415</v>
      </c>
      <c r="M41" s="758"/>
      <c r="N41" s="759"/>
      <c r="O41" s="759"/>
      <c r="P41" s="128" t="s">
        <v>415</v>
      </c>
      <c r="Q41" s="758"/>
      <c r="R41" s="759"/>
      <c r="S41" s="759"/>
      <c r="T41" s="128" t="s">
        <v>415</v>
      </c>
      <c r="U41" s="760">
        <f>+I41+M41+Q41</f>
        <v>0</v>
      </c>
      <c r="V41" s="761"/>
      <c r="W41" s="761"/>
      <c r="X41" s="194" t="s">
        <v>415</v>
      </c>
      <c r="Y41" s="73"/>
      <c r="Z41" s="67" t="s">
        <v>424</v>
      </c>
      <c r="AA41" s="74"/>
      <c r="AB41" s="74"/>
      <c r="AC41" s="74"/>
      <c r="AD41" s="74"/>
      <c r="AE41" s="74"/>
      <c r="AF41" s="74"/>
      <c r="AG41" s="74"/>
      <c r="AH41" s="74"/>
      <c r="AI41" s="57"/>
      <c r="AJ41" s="57"/>
      <c r="AK41" s="57"/>
      <c r="AL41" s="58"/>
      <c r="AM41" s="207"/>
      <c r="AN41" s="557"/>
      <c r="AO41" s="557"/>
      <c r="AP41" s="557"/>
      <c r="AQ41" s="557"/>
      <c r="AR41" s="557"/>
      <c r="AS41" s="557"/>
      <c r="AT41" s="557"/>
      <c r="AU41" s="557"/>
      <c r="AV41" s="557"/>
      <c r="AW41" s="557"/>
      <c r="AX41" s="557"/>
      <c r="AY41" s="557"/>
      <c r="AZ41" s="557"/>
      <c r="BA41" s="557"/>
      <c r="BB41" s="557"/>
      <c r="BC41" s="557"/>
      <c r="BD41" s="557"/>
      <c r="BE41" s="557"/>
    </row>
    <row r="42" spans="1:59" ht="26.25" customHeight="1">
      <c r="A42" s="6"/>
      <c r="B42" s="766" t="s">
        <v>509</v>
      </c>
      <c r="C42" s="740"/>
      <c r="D42" s="740"/>
      <c r="E42" s="740"/>
      <c r="F42" s="740"/>
      <c r="G42" s="740"/>
      <c r="H42" s="741"/>
      <c r="I42" s="767" t="s">
        <v>425</v>
      </c>
      <c r="J42" s="768"/>
      <c r="K42" s="768"/>
      <c r="L42" s="768"/>
      <c r="M42" s="751" t="s">
        <v>523</v>
      </c>
      <c r="N42" s="752"/>
      <c r="O42" s="752"/>
      <c r="P42" s="752"/>
      <c r="Q42" s="751" t="s">
        <v>426</v>
      </c>
      <c r="R42" s="752"/>
      <c r="S42" s="752"/>
      <c r="T42" s="752"/>
      <c r="U42" s="751" t="s">
        <v>524</v>
      </c>
      <c r="V42" s="752"/>
      <c r="W42" s="752"/>
      <c r="X42" s="752"/>
      <c r="Y42" s="751" t="s">
        <v>413</v>
      </c>
      <c r="Z42" s="752"/>
      <c r="AA42" s="752"/>
      <c r="AB42" s="752"/>
      <c r="AC42" s="751" t="s">
        <v>399</v>
      </c>
      <c r="AD42" s="752"/>
      <c r="AE42" s="752"/>
      <c r="AF42" s="752"/>
      <c r="AG42" s="753" t="s">
        <v>427</v>
      </c>
      <c r="AH42" s="754"/>
      <c r="AI42" s="754"/>
      <c r="AJ42" s="754"/>
      <c r="AK42" s="754"/>
      <c r="AL42" s="755"/>
      <c r="AM42" s="207"/>
      <c r="AN42" s="738" t="s">
        <v>348</v>
      </c>
      <c r="AO42" s="738"/>
      <c r="AP42" s="738"/>
      <c r="AQ42" s="738"/>
      <c r="AR42" s="738"/>
      <c r="AS42" s="738"/>
      <c r="AT42" s="738"/>
      <c r="AU42" s="738"/>
      <c r="AV42" s="738"/>
      <c r="AW42" s="738"/>
      <c r="AX42" s="738"/>
      <c r="AY42" s="738"/>
      <c r="AZ42" s="738"/>
      <c r="BA42" s="738"/>
      <c r="BB42" s="738"/>
      <c r="BC42" s="738"/>
      <c r="BD42" s="738"/>
      <c r="BE42" s="738"/>
    </row>
    <row r="43" spans="1:59" s="22" customFormat="1" ht="25.5" customHeight="1">
      <c r="B43" s="739"/>
      <c r="C43" s="740"/>
      <c r="D43" s="740"/>
      <c r="E43" s="740"/>
      <c r="F43" s="740"/>
      <c r="G43" s="740"/>
      <c r="H43" s="741"/>
      <c r="I43" s="756">
        <f>+M41</f>
        <v>0</v>
      </c>
      <c r="J43" s="757"/>
      <c r="K43" s="757"/>
      <c r="L43" s="194" t="s">
        <v>415</v>
      </c>
      <c r="M43" s="758"/>
      <c r="N43" s="759"/>
      <c r="O43" s="759"/>
      <c r="P43" s="128" t="s">
        <v>415</v>
      </c>
      <c r="Q43" s="758"/>
      <c r="R43" s="759"/>
      <c r="S43" s="759"/>
      <c r="T43" s="128" t="s">
        <v>415</v>
      </c>
      <c r="U43" s="758"/>
      <c r="V43" s="759"/>
      <c r="W43" s="759"/>
      <c r="X43" s="128" t="s">
        <v>415</v>
      </c>
      <c r="Y43" s="758"/>
      <c r="Z43" s="759"/>
      <c r="AA43" s="759"/>
      <c r="AB43" s="194" t="s">
        <v>415</v>
      </c>
      <c r="AC43" s="760">
        <f>Y43+I43+M43+Q43+U43</f>
        <v>0</v>
      </c>
      <c r="AD43" s="761"/>
      <c r="AE43" s="761"/>
      <c r="AF43" s="194" t="s">
        <v>415</v>
      </c>
      <c r="AG43" s="762" t="e">
        <f>+AC43/(+O33+AD33)</f>
        <v>#DIV/0!</v>
      </c>
      <c r="AH43" s="763"/>
      <c r="AI43" s="763"/>
      <c r="AJ43" s="763"/>
      <c r="AK43" s="764" t="s">
        <v>428</v>
      </c>
      <c r="AL43" s="765"/>
      <c r="AM43" s="207" t="s">
        <v>349</v>
      </c>
      <c r="AN43" s="738"/>
      <c r="AO43" s="738"/>
      <c r="AP43" s="738"/>
      <c r="AQ43" s="738"/>
      <c r="AR43" s="738"/>
      <c r="AS43" s="738"/>
      <c r="AT43" s="738"/>
      <c r="AU43" s="738"/>
      <c r="AV43" s="738"/>
      <c r="AW43" s="738"/>
      <c r="AX43" s="738"/>
      <c r="AY43" s="738"/>
      <c r="AZ43" s="738"/>
      <c r="BA43" s="738"/>
      <c r="BB43" s="738"/>
      <c r="BC43" s="738"/>
      <c r="BD43" s="738"/>
      <c r="BE43" s="738"/>
      <c r="BF43" s="207"/>
      <c r="BG43" s="207"/>
    </row>
    <row r="44" spans="1:59" s="22" customFormat="1" ht="24" customHeight="1">
      <c r="B44" s="739" t="s">
        <v>429</v>
      </c>
      <c r="C44" s="740"/>
      <c r="D44" s="740"/>
      <c r="E44" s="740"/>
      <c r="F44" s="740"/>
      <c r="G44" s="740"/>
      <c r="H44" s="741"/>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8"/>
      <c r="AI44" s="808"/>
      <c r="AJ44" s="808"/>
      <c r="AK44" s="808"/>
      <c r="AL44" s="808"/>
      <c r="AM44" s="207" t="s">
        <v>349</v>
      </c>
      <c r="AN44" s="737" t="s">
        <v>350</v>
      </c>
      <c r="AO44" s="737"/>
      <c r="AP44" s="737"/>
      <c r="AQ44" s="737"/>
      <c r="AR44" s="737"/>
      <c r="AS44" s="737"/>
      <c r="AT44" s="737"/>
      <c r="AU44" s="737"/>
      <c r="AV44" s="737"/>
      <c r="AW44" s="737"/>
      <c r="AX44" s="737"/>
      <c r="AY44" s="737"/>
      <c r="AZ44" s="737"/>
      <c r="BA44" s="737"/>
      <c r="BB44" s="737"/>
      <c r="BC44" s="737"/>
      <c r="BD44" s="737"/>
      <c r="BE44" s="737"/>
      <c r="BF44" s="207"/>
      <c r="BG44" s="207"/>
    </row>
    <row r="45" spans="1:59" s="22" customFormat="1" ht="24.95" customHeight="1">
      <c r="B45" s="742" t="s">
        <v>430</v>
      </c>
      <c r="C45" s="743"/>
      <c r="D45" s="743"/>
      <c r="E45" s="743"/>
      <c r="F45" s="743"/>
      <c r="G45" s="743"/>
      <c r="H45" s="744"/>
      <c r="I45" s="745"/>
      <c r="J45" s="745"/>
      <c r="K45" s="745"/>
      <c r="L45" s="745"/>
      <c r="M45" s="745"/>
      <c r="N45" s="745"/>
      <c r="O45" s="745"/>
      <c r="P45" s="745"/>
      <c r="Q45" s="745"/>
      <c r="R45" s="745"/>
      <c r="S45" s="745"/>
      <c r="T45" s="745"/>
      <c r="U45" s="745"/>
      <c r="V45" s="745"/>
      <c r="W45" s="745"/>
      <c r="X45" s="745"/>
      <c r="Y45" s="745"/>
      <c r="Z45" s="745"/>
      <c r="AA45" s="745"/>
      <c r="AB45" s="745"/>
      <c r="AC45" s="745"/>
      <c r="AD45" s="745"/>
      <c r="AE45" s="745"/>
      <c r="AF45" s="745"/>
      <c r="AG45" s="745"/>
      <c r="AH45" s="745"/>
      <c r="AI45" s="745"/>
      <c r="AJ45" s="745"/>
      <c r="AK45" s="745"/>
      <c r="AL45" s="745"/>
      <c r="AM45" s="207"/>
      <c r="AN45" s="737"/>
      <c r="AO45" s="737"/>
      <c r="AP45" s="737"/>
      <c r="AQ45" s="737"/>
      <c r="AR45" s="737"/>
      <c r="AS45" s="737"/>
      <c r="AT45" s="737"/>
      <c r="AU45" s="737"/>
      <c r="AV45" s="737"/>
      <c r="AW45" s="737"/>
      <c r="AX45" s="737"/>
      <c r="AY45" s="737"/>
      <c r="AZ45" s="737"/>
      <c r="BA45" s="737"/>
      <c r="BB45" s="737"/>
      <c r="BC45" s="737"/>
      <c r="BD45" s="737"/>
      <c r="BE45" s="737"/>
      <c r="BF45" s="207"/>
      <c r="BG45" s="207"/>
    </row>
    <row r="46" spans="1:59" s="22" customFormat="1" ht="24.95" customHeight="1">
      <c r="B46" s="746" t="s">
        <v>431</v>
      </c>
      <c r="C46" s="747"/>
      <c r="D46" s="747"/>
      <c r="E46" s="747"/>
      <c r="F46" s="747"/>
      <c r="G46" s="747"/>
      <c r="H46" s="748"/>
      <c r="I46" s="749" t="s">
        <v>432</v>
      </c>
      <c r="J46" s="749"/>
      <c r="K46" s="749"/>
      <c r="L46" s="749"/>
      <c r="M46" s="749"/>
      <c r="N46" s="749"/>
      <c r="O46" s="749"/>
      <c r="P46" s="749"/>
      <c r="Q46" s="749"/>
      <c r="R46" s="749"/>
      <c r="S46" s="749"/>
      <c r="T46" s="749"/>
      <c r="U46" s="749"/>
      <c r="V46" s="749"/>
      <c r="W46" s="749"/>
      <c r="X46" s="749"/>
      <c r="Y46" s="749"/>
      <c r="Z46" s="749"/>
      <c r="AA46" s="749"/>
      <c r="AB46" s="749"/>
      <c r="AC46" s="749"/>
      <c r="AD46" s="749"/>
      <c r="AE46" s="749"/>
      <c r="AF46" s="749"/>
      <c r="AG46" s="749"/>
      <c r="AH46" s="749"/>
      <c r="AI46" s="749"/>
      <c r="AJ46" s="749"/>
      <c r="AK46" s="749"/>
      <c r="AL46" s="749"/>
      <c r="AM46" s="233"/>
      <c r="AN46" s="227"/>
      <c r="AO46" s="227"/>
      <c r="AP46" s="207"/>
      <c r="AQ46" s="207"/>
      <c r="AR46" s="207"/>
      <c r="AS46" s="207"/>
      <c r="AT46" s="207"/>
      <c r="AU46" s="207"/>
      <c r="AV46" s="207"/>
      <c r="AW46" s="207"/>
      <c r="AX46" s="207"/>
      <c r="AY46" s="207"/>
      <c r="AZ46" s="207"/>
      <c r="BA46" s="207"/>
      <c r="BB46" s="207"/>
      <c r="BC46" s="207"/>
      <c r="BD46" s="207"/>
      <c r="BE46" s="207"/>
      <c r="BF46" s="207"/>
      <c r="BG46" s="207"/>
    </row>
    <row r="47" spans="1:59" s="22" customFormat="1" ht="24" customHeight="1">
      <c r="B47" s="750" t="s">
        <v>438</v>
      </c>
      <c r="C47" s="750"/>
      <c r="D47" s="750"/>
      <c r="E47" s="750"/>
      <c r="F47" s="750"/>
      <c r="G47" s="750"/>
      <c r="H47" s="750"/>
      <c r="I47" s="750"/>
      <c r="J47" s="750"/>
      <c r="K47" s="750"/>
      <c r="L47" s="750"/>
      <c r="M47" s="750"/>
      <c r="N47" s="750"/>
      <c r="O47" s="750"/>
      <c r="P47" s="750"/>
      <c r="Q47" s="750"/>
      <c r="R47" s="750"/>
      <c r="S47" s="750"/>
      <c r="T47" s="750"/>
      <c r="U47" s="750"/>
      <c r="V47" s="750"/>
      <c r="W47" s="750"/>
      <c r="X47" s="750"/>
      <c r="Y47" s="750"/>
      <c r="Z47" s="750"/>
      <c r="AA47" s="750"/>
      <c r="AB47" s="750"/>
      <c r="AC47" s="750"/>
      <c r="AD47" s="750"/>
      <c r="AE47" s="750"/>
      <c r="AF47" s="750"/>
      <c r="AG47" s="750"/>
      <c r="AH47" s="750"/>
      <c r="AI47" s="750"/>
      <c r="AJ47" s="750"/>
      <c r="AK47" s="750"/>
      <c r="AL47" s="750"/>
      <c r="AM47" s="233"/>
      <c r="AN47" s="227"/>
      <c r="AO47" s="216"/>
      <c r="AP47" s="207"/>
      <c r="AQ47" s="207"/>
      <c r="AR47" s="207"/>
      <c r="AS47" s="207"/>
      <c r="AT47" s="207"/>
      <c r="AU47" s="207"/>
      <c r="AV47" s="207"/>
      <c r="AW47" s="207"/>
      <c r="AX47" s="207"/>
      <c r="AY47" s="207"/>
      <c r="AZ47" s="207"/>
      <c r="BA47" s="207"/>
      <c r="BB47" s="207"/>
      <c r="BC47" s="207"/>
      <c r="BD47" s="207"/>
      <c r="BE47" s="207"/>
      <c r="BF47" s="207"/>
      <c r="BG47" s="207"/>
    </row>
    <row r="55" spans="2:59" s="6" customFormat="1" ht="15" hidden="1" customHeight="1">
      <c r="B55" s="6" t="s">
        <v>439</v>
      </c>
      <c r="AM55" s="207"/>
      <c r="AN55" s="207"/>
      <c r="AO55" s="207"/>
      <c r="AP55" s="207"/>
      <c r="AQ55" s="207"/>
      <c r="AR55" s="207"/>
      <c r="AS55" s="207"/>
      <c r="AT55" s="207"/>
      <c r="AU55" s="207"/>
      <c r="AV55" s="207"/>
      <c r="AW55" s="207"/>
      <c r="AX55" s="207"/>
      <c r="AY55" s="207"/>
      <c r="AZ55" s="207"/>
      <c r="BA55" s="207"/>
      <c r="BB55" s="207"/>
      <c r="BC55" s="207"/>
      <c r="BD55" s="207"/>
      <c r="BE55" s="207"/>
      <c r="BF55" s="207"/>
      <c r="BG55" s="207"/>
    </row>
    <row r="56" spans="2:59" s="6" customFormat="1" ht="15" hidden="1" customHeight="1">
      <c r="B56" s="6" t="s">
        <v>440</v>
      </c>
      <c r="AM56" s="207"/>
      <c r="AN56" s="207"/>
      <c r="AO56" s="207"/>
      <c r="AP56" s="207"/>
      <c r="AQ56" s="207"/>
      <c r="AR56" s="207"/>
      <c r="AS56" s="207"/>
      <c r="AT56" s="207"/>
      <c r="AU56" s="207"/>
      <c r="AV56" s="207"/>
      <c r="AW56" s="207"/>
      <c r="AX56" s="207"/>
      <c r="AY56" s="207"/>
      <c r="AZ56" s="207"/>
      <c r="BA56" s="207"/>
      <c r="BB56" s="207"/>
      <c r="BC56" s="207"/>
      <c r="BD56" s="207"/>
      <c r="BE56" s="207"/>
      <c r="BF56" s="207"/>
      <c r="BG56" s="207"/>
    </row>
    <row r="57" spans="2:59" s="6" customFormat="1" ht="15" hidden="1" customHeight="1">
      <c r="B57" s="6" t="s">
        <v>441</v>
      </c>
      <c r="AM57" s="207"/>
      <c r="AN57" s="207"/>
      <c r="AO57" s="207"/>
      <c r="AP57" s="207"/>
      <c r="AQ57" s="207"/>
      <c r="AR57" s="207"/>
      <c r="AS57" s="207"/>
      <c r="AT57" s="207"/>
      <c r="AU57" s="207"/>
      <c r="AV57" s="207"/>
      <c r="AW57" s="207"/>
      <c r="AX57" s="207"/>
      <c r="AY57" s="207"/>
      <c r="AZ57" s="207"/>
      <c r="BA57" s="207"/>
      <c r="BB57" s="207"/>
      <c r="BC57" s="207"/>
      <c r="BD57" s="207"/>
      <c r="BE57" s="207"/>
      <c r="BF57" s="207"/>
      <c r="BG57" s="207"/>
    </row>
    <row r="58" spans="2:59" s="6" customFormat="1" ht="15" hidden="1" customHeight="1">
      <c r="B58" s="6" t="s">
        <v>442</v>
      </c>
      <c r="AM58" s="207"/>
      <c r="AN58" s="207"/>
      <c r="AO58" s="207"/>
      <c r="AP58" s="207"/>
      <c r="AQ58" s="207"/>
      <c r="AR58" s="207"/>
      <c r="AS58" s="207"/>
      <c r="AT58" s="207"/>
      <c r="AU58" s="207"/>
      <c r="AV58" s="207"/>
      <c r="AW58" s="207"/>
      <c r="AX58" s="207"/>
      <c r="AY58" s="207"/>
      <c r="AZ58" s="207"/>
      <c r="BA58" s="207"/>
      <c r="BB58" s="207"/>
      <c r="BC58" s="207"/>
      <c r="BD58" s="207"/>
      <c r="BE58" s="207"/>
      <c r="BF58" s="207"/>
      <c r="BG58" s="207"/>
    </row>
    <row r="59" spans="2:59" s="6" customFormat="1" ht="15" hidden="1" customHeight="1">
      <c r="B59" s="6" t="s">
        <v>443</v>
      </c>
      <c r="AM59" s="207"/>
      <c r="AN59" s="207"/>
      <c r="AO59" s="207"/>
      <c r="AP59" s="207"/>
      <c r="AQ59" s="207"/>
      <c r="AR59" s="207"/>
      <c r="AS59" s="207"/>
      <c r="AT59" s="207"/>
      <c r="AU59" s="207"/>
      <c r="AV59" s="207"/>
      <c r="AW59" s="207"/>
      <c r="AX59" s="207"/>
      <c r="AY59" s="207"/>
      <c r="AZ59" s="207"/>
      <c r="BA59" s="207"/>
      <c r="BB59" s="207"/>
      <c r="BC59" s="207"/>
      <c r="BD59" s="207"/>
      <c r="BE59" s="207"/>
      <c r="BF59" s="207"/>
      <c r="BG59" s="207"/>
    </row>
    <row r="60" spans="2:59" s="6" customFormat="1" ht="15" hidden="1" customHeight="1">
      <c r="B60" s="6" t="s">
        <v>444</v>
      </c>
      <c r="AM60" s="207"/>
      <c r="AN60" s="207"/>
      <c r="AO60" s="207"/>
      <c r="AP60" s="207"/>
      <c r="AQ60" s="207"/>
      <c r="AR60" s="207"/>
      <c r="AS60" s="207"/>
      <c r="AT60" s="207"/>
      <c r="AU60" s="207"/>
      <c r="AV60" s="207"/>
      <c r="AW60" s="207"/>
      <c r="AX60" s="207"/>
      <c r="AY60" s="207"/>
      <c r="AZ60" s="207"/>
      <c r="BA60" s="207"/>
      <c r="BB60" s="207"/>
      <c r="BC60" s="207"/>
      <c r="BD60" s="207"/>
      <c r="BE60" s="207"/>
      <c r="BF60" s="207"/>
      <c r="BG60" s="207"/>
    </row>
    <row r="61" spans="2:59" s="6" customFormat="1" ht="15" hidden="1" customHeight="1">
      <c r="B61" s="6" t="s">
        <v>445</v>
      </c>
      <c r="AM61" s="207"/>
      <c r="AN61" s="207"/>
      <c r="AO61" s="207"/>
      <c r="AP61" s="207"/>
      <c r="AQ61" s="207"/>
      <c r="AR61" s="207"/>
      <c r="AS61" s="207"/>
      <c r="AT61" s="207"/>
      <c r="AU61" s="207"/>
      <c r="AV61" s="207"/>
      <c r="AW61" s="207"/>
      <c r="AX61" s="207"/>
      <c r="AY61" s="207"/>
      <c r="AZ61" s="207"/>
      <c r="BA61" s="207"/>
      <c r="BB61" s="207"/>
      <c r="BC61" s="207"/>
      <c r="BD61" s="207"/>
      <c r="BE61" s="207"/>
      <c r="BF61" s="207"/>
      <c r="BG61" s="207"/>
    </row>
    <row r="62" spans="2:59" s="6" customFormat="1" ht="15" hidden="1" customHeight="1">
      <c r="B62" s="6" t="s">
        <v>446</v>
      </c>
      <c r="AM62" s="207"/>
      <c r="AN62" s="207"/>
      <c r="AO62" s="207"/>
      <c r="AP62" s="207"/>
      <c r="AQ62" s="207"/>
      <c r="AR62" s="207"/>
      <c r="AS62" s="207"/>
      <c r="AT62" s="207"/>
      <c r="AU62" s="207"/>
      <c r="AV62" s="207"/>
      <c r="AW62" s="207"/>
      <c r="AX62" s="207"/>
      <c r="AY62" s="207"/>
      <c r="AZ62" s="207"/>
      <c r="BA62" s="207"/>
      <c r="BB62" s="207"/>
      <c r="BC62" s="207"/>
      <c r="BD62" s="207"/>
      <c r="BE62" s="207"/>
      <c r="BF62" s="207"/>
      <c r="BG62" s="207"/>
    </row>
    <row r="63" spans="2:59" s="6" customFormat="1" ht="15" hidden="1" customHeight="1">
      <c r="B63" s="6" t="s">
        <v>447</v>
      </c>
      <c r="AM63" s="207"/>
      <c r="AN63" s="207"/>
      <c r="AO63" s="207"/>
      <c r="AP63" s="207"/>
      <c r="AQ63" s="207"/>
      <c r="AR63" s="207"/>
      <c r="AS63" s="207"/>
      <c r="AT63" s="207"/>
      <c r="AU63" s="207"/>
      <c r="AV63" s="207"/>
      <c r="AW63" s="207"/>
      <c r="AX63" s="207"/>
      <c r="AY63" s="207"/>
      <c r="AZ63" s="207"/>
      <c r="BA63" s="207"/>
      <c r="BB63" s="207"/>
      <c r="BC63" s="207"/>
      <c r="BD63" s="207"/>
      <c r="BE63" s="207"/>
      <c r="BF63" s="207"/>
      <c r="BG63" s="207"/>
    </row>
    <row r="64" spans="2:59" s="6" customFormat="1" ht="15" hidden="1" customHeight="1">
      <c r="B64" s="6" t="s">
        <v>448</v>
      </c>
      <c r="AM64" s="207"/>
      <c r="AN64" s="207"/>
      <c r="AO64" s="207"/>
      <c r="AP64" s="207"/>
      <c r="AQ64" s="207"/>
      <c r="AR64" s="207"/>
      <c r="AS64" s="207"/>
      <c r="AT64" s="207"/>
      <c r="AU64" s="207"/>
      <c r="AV64" s="207"/>
      <c r="AW64" s="207"/>
      <c r="AX64" s="207"/>
      <c r="AY64" s="207"/>
      <c r="AZ64" s="207"/>
      <c r="BA64" s="207"/>
      <c r="BB64" s="207"/>
      <c r="BC64" s="207"/>
      <c r="BD64" s="207"/>
      <c r="BE64" s="207"/>
      <c r="BF64" s="207"/>
      <c r="BG64" s="207"/>
    </row>
    <row r="65" spans="2:59" s="6" customFormat="1" ht="15" hidden="1" customHeight="1">
      <c r="B65" s="6" t="s">
        <v>449</v>
      </c>
      <c r="AM65" s="207"/>
      <c r="AN65" s="207"/>
      <c r="AO65" s="207"/>
      <c r="AP65" s="207"/>
      <c r="AQ65" s="207"/>
      <c r="AR65" s="207"/>
      <c r="AS65" s="207"/>
      <c r="AT65" s="207"/>
      <c r="AU65" s="207"/>
      <c r="AV65" s="207"/>
      <c r="AW65" s="207"/>
      <c r="AX65" s="207"/>
      <c r="AY65" s="207"/>
      <c r="AZ65" s="207"/>
      <c r="BA65" s="207"/>
      <c r="BB65" s="207"/>
      <c r="BC65" s="207"/>
      <c r="BD65" s="207"/>
      <c r="BE65" s="207"/>
      <c r="BF65" s="207"/>
      <c r="BG65" s="207"/>
    </row>
    <row r="66" spans="2:59" s="6" customFormat="1" ht="15" hidden="1" customHeight="1">
      <c r="B66" s="6" t="s">
        <v>450</v>
      </c>
      <c r="AM66" s="207"/>
      <c r="AN66" s="207"/>
      <c r="AO66" s="207"/>
      <c r="AP66" s="207"/>
      <c r="AQ66" s="207"/>
      <c r="AR66" s="207"/>
      <c r="AS66" s="207"/>
      <c r="AT66" s="207"/>
      <c r="AU66" s="207"/>
      <c r="AV66" s="207"/>
      <c r="AW66" s="207"/>
      <c r="AX66" s="207"/>
      <c r="AY66" s="207"/>
      <c r="AZ66" s="207"/>
      <c r="BA66" s="207"/>
      <c r="BB66" s="207"/>
      <c r="BC66" s="207"/>
      <c r="BD66" s="207"/>
      <c r="BE66" s="207"/>
      <c r="BF66" s="207"/>
      <c r="BG66" s="207"/>
    </row>
    <row r="67" spans="2:59" s="6" customFormat="1" ht="15" hidden="1" customHeight="1">
      <c r="B67" s="6" t="s">
        <v>451</v>
      </c>
      <c r="AM67" s="207"/>
      <c r="AN67" s="207"/>
      <c r="AO67" s="207"/>
      <c r="AP67" s="207"/>
      <c r="AQ67" s="207"/>
      <c r="AR67" s="207"/>
      <c r="AS67" s="207"/>
      <c r="AT67" s="207"/>
      <c r="AU67" s="207"/>
      <c r="AV67" s="207"/>
      <c r="AW67" s="207"/>
      <c r="AX67" s="207"/>
      <c r="AY67" s="207"/>
      <c r="AZ67" s="207"/>
      <c r="BA67" s="207"/>
      <c r="BB67" s="207"/>
      <c r="BC67" s="207"/>
      <c r="BD67" s="207"/>
      <c r="BE67" s="207"/>
      <c r="BF67" s="207"/>
      <c r="BG67" s="207"/>
    </row>
    <row r="68" spans="2:59" s="6" customFormat="1" ht="15" hidden="1" customHeight="1">
      <c r="B68" s="6" t="s">
        <v>452</v>
      </c>
      <c r="AM68" s="207"/>
      <c r="AN68" s="207"/>
      <c r="AO68" s="207"/>
      <c r="AP68" s="207"/>
      <c r="AQ68" s="207"/>
      <c r="AR68" s="207"/>
      <c r="AS68" s="207"/>
      <c r="AT68" s="207"/>
      <c r="AU68" s="207"/>
      <c r="AV68" s="207"/>
      <c r="AW68" s="207"/>
      <c r="AX68" s="207"/>
      <c r="AY68" s="207"/>
      <c r="AZ68" s="207"/>
      <c r="BA68" s="207"/>
      <c r="BB68" s="207"/>
      <c r="BC68" s="207"/>
      <c r="BD68" s="207"/>
      <c r="BE68" s="207"/>
      <c r="BF68" s="207"/>
      <c r="BG68" s="207"/>
    </row>
    <row r="69" spans="2:59" s="6" customFormat="1" ht="15" hidden="1" customHeight="1">
      <c r="B69" s="6" t="s">
        <v>453</v>
      </c>
      <c r="AM69" s="207"/>
      <c r="AN69" s="207"/>
      <c r="AO69" s="207"/>
      <c r="AP69" s="207"/>
      <c r="AQ69" s="207"/>
      <c r="AR69" s="207"/>
      <c r="AS69" s="207"/>
      <c r="AT69" s="207"/>
      <c r="AU69" s="207"/>
      <c r="AV69" s="207"/>
      <c r="AW69" s="207"/>
      <c r="AX69" s="207"/>
      <c r="AY69" s="207"/>
      <c r="AZ69" s="207"/>
      <c r="BA69" s="207"/>
      <c r="BB69" s="207"/>
      <c r="BC69" s="207"/>
      <c r="BD69" s="207"/>
      <c r="BE69" s="207"/>
      <c r="BF69" s="207"/>
      <c r="BG69" s="207"/>
    </row>
    <row r="70" spans="2:59" s="6" customFormat="1" ht="15" hidden="1" customHeight="1">
      <c r="B70" s="6" t="s">
        <v>454</v>
      </c>
      <c r="AM70" s="207"/>
      <c r="AN70" s="207"/>
      <c r="AO70" s="207"/>
      <c r="AP70" s="207"/>
      <c r="AQ70" s="207"/>
      <c r="AR70" s="207"/>
      <c r="AS70" s="207"/>
      <c r="AT70" s="207"/>
      <c r="AU70" s="207"/>
      <c r="AV70" s="207"/>
      <c r="AW70" s="207"/>
      <c r="AX70" s="207"/>
      <c r="AY70" s="207"/>
      <c r="AZ70" s="207"/>
      <c r="BA70" s="207"/>
      <c r="BB70" s="207"/>
      <c r="BC70" s="207"/>
      <c r="BD70" s="207"/>
      <c r="BE70" s="207"/>
      <c r="BF70" s="207"/>
      <c r="BG70" s="207"/>
    </row>
    <row r="71" spans="2:59" s="6" customFormat="1" ht="15" hidden="1" customHeight="1">
      <c r="B71" s="6" t="s">
        <v>455</v>
      </c>
      <c r="AM71" s="207"/>
      <c r="AN71" s="207"/>
      <c r="AO71" s="207"/>
      <c r="AP71" s="207"/>
      <c r="AQ71" s="207"/>
      <c r="AR71" s="207"/>
      <c r="AS71" s="207"/>
      <c r="AT71" s="207"/>
      <c r="AU71" s="207"/>
      <c r="AV71" s="207"/>
      <c r="AW71" s="207"/>
      <c r="AX71" s="207"/>
      <c r="AY71" s="207"/>
      <c r="AZ71" s="207"/>
      <c r="BA71" s="207"/>
      <c r="BB71" s="207"/>
      <c r="BC71" s="207"/>
      <c r="BD71" s="207"/>
      <c r="BE71" s="207"/>
      <c r="BF71" s="207"/>
      <c r="BG71" s="207"/>
    </row>
    <row r="72" spans="2:59" s="6" customFormat="1" ht="15" hidden="1" customHeight="1">
      <c r="B72" s="6" t="s">
        <v>456</v>
      </c>
      <c r="AM72" s="207"/>
      <c r="AN72" s="207"/>
      <c r="AO72" s="207"/>
      <c r="AP72" s="207"/>
      <c r="AQ72" s="207"/>
      <c r="AR72" s="207"/>
      <c r="AS72" s="207"/>
      <c r="AT72" s="207"/>
      <c r="AU72" s="207"/>
      <c r="AV72" s="207"/>
      <c r="AW72" s="207"/>
      <c r="AX72" s="207"/>
      <c r="AY72" s="207"/>
      <c r="AZ72" s="207"/>
      <c r="BA72" s="207"/>
      <c r="BB72" s="207"/>
      <c r="BC72" s="207"/>
      <c r="BD72" s="207"/>
      <c r="BE72" s="207"/>
      <c r="BF72" s="207"/>
      <c r="BG72" s="207"/>
    </row>
    <row r="73" spans="2:59" s="6" customFormat="1" ht="15" hidden="1" customHeight="1">
      <c r="B73" s="6" t="s">
        <v>457</v>
      </c>
      <c r="AM73" s="207"/>
      <c r="AN73" s="207"/>
      <c r="AO73" s="207"/>
      <c r="AP73" s="207"/>
      <c r="AQ73" s="207"/>
      <c r="AR73" s="207"/>
      <c r="AS73" s="207"/>
      <c r="AT73" s="207"/>
      <c r="AU73" s="207"/>
      <c r="AV73" s="207"/>
      <c r="AW73" s="207"/>
      <c r="AX73" s="207"/>
      <c r="AY73" s="207"/>
      <c r="AZ73" s="207"/>
      <c r="BA73" s="207"/>
      <c r="BB73" s="207"/>
      <c r="BC73" s="207"/>
      <c r="BD73" s="207"/>
      <c r="BE73" s="207"/>
      <c r="BF73" s="207"/>
      <c r="BG73" s="207"/>
    </row>
    <row r="74" spans="2:59" s="6" customFormat="1" ht="15" hidden="1" customHeight="1">
      <c r="B74" s="6" t="s">
        <v>458</v>
      </c>
      <c r="AM74" s="207"/>
      <c r="AN74" s="207"/>
      <c r="AO74" s="207"/>
      <c r="AP74" s="207"/>
      <c r="AQ74" s="207"/>
      <c r="AR74" s="207"/>
      <c r="AS74" s="207"/>
      <c r="AT74" s="207"/>
      <c r="AU74" s="207"/>
      <c r="AV74" s="207"/>
      <c r="AW74" s="207"/>
      <c r="AX74" s="207"/>
      <c r="AY74" s="207"/>
      <c r="AZ74" s="207"/>
      <c r="BA74" s="207"/>
      <c r="BB74" s="207"/>
      <c r="BC74" s="207"/>
      <c r="BD74" s="207"/>
      <c r="BE74" s="207"/>
      <c r="BF74" s="207"/>
      <c r="BG74" s="207"/>
    </row>
    <row r="75" spans="2:59" s="6" customFormat="1" ht="15" hidden="1" customHeight="1">
      <c r="B75" s="6" t="s">
        <v>459</v>
      </c>
      <c r="AM75" s="207"/>
      <c r="AN75" s="207"/>
      <c r="AO75" s="207"/>
      <c r="AP75" s="207"/>
      <c r="AQ75" s="207"/>
      <c r="AR75" s="207"/>
      <c r="AS75" s="207"/>
      <c r="AT75" s="207"/>
      <c r="AU75" s="207"/>
      <c r="AV75" s="207"/>
      <c r="AW75" s="207"/>
      <c r="AX75" s="207"/>
      <c r="AY75" s="207"/>
      <c r="AZ75" s="207"/>
      <c r="BA75" s="207"/>
      <c r="BB75" s="207"/>
      <c r="BC75" s="207"/>
      <c r="BD75" s="207"/>
      <c r="BE75" s="207"/>
      <c r="BF75" s="207"/>
      <c r="BG75" s="207"/>
    </row>
    <row r="76" spans="2:59" s="6" customFormat="1" ht="15" hidden="1" customHeight="1">
      <c r="B76" s="6" t="s">
        <v>460</v>
      </c>
      <c r="AM76" s="207"/>
      <c r="AN76" s="207"/>
      <c r="AO76" s="207"/>
      <c r="AP76" s="207"/>
      <c r="AQ76" s="207"/>
      <c r="AR76" s="207"/>
      <c r="AS76" s="207"/>
      <c r="AT76" s="207"/>
      <c r="AU76" s="207"/>
      <c r="AV76" s="207"/>
      <c r="AW76" s="207"/>
      <c r="AX76" s="207"/>
      <c r="AY76" s="207"/>
      <c r="AZ76" s="207"/>
      <c r="BA76" s="207"/>
      <c r="BB76" s="207"/>
      <c r="BC76" s="207"/>
      <c r="BD76" s="207"/>
      <c r="BE76" s="207"/>
      <c r="BF76" s="207"/>
      <c r="BG76" s="207"/>
    </row>
    <row r="77" spans="2:59" s="6" customFormat="1" ht="15" hidden="1" customHeight="1">
      <c r="B77" s="6" t="s">
        <v>461</v>
      </c>
      <c r="AM77" s="207"/>
      <c r="AN77" s="207"/>
      <c r="AO77" s="207"/>
      <c r="AP77" s="207"/>
      <c r="AQ77" s="207"/>
      <c r="AR77" s="207"/>
      <c r="AS77" s="207"/>
      <c r="AT77" s="207"/>
      <c r="AU77" s="207"/>
      <c r="AV77" s="207"/>
      <c r="AW77" s="207"/>
      <c r="AX77" s="207"/>
      <c r="AY77" s="207"/>
      <c r="AZ77" s="207"/>
      <c r="BA77" s="207"/>
      <c r="BB77" s="207"/>
      <c r="BC77" s="207"/>
      <c r="BD77" s="207"/>
      <c r="BE77" s="207"/>
      <c r="BF77" s="207"/>
      <c r="BG77" s="207"/>
    </row>
    <row r="78" spans="2:59" s="6" customFormat="1" ht="15" hidden="1" customHeight="1">
      <c r="B78" s="6" t="s">
        <v>462</v>
      </c>
      <c r="AM78" s="207"/>
      <c r="AN78" s="207"/>
      <c r="AO78" s="207"/>
      <c r="AP78" s="207"/>
      <c r="AQ78" s="207"/>
      <c r="AR78" s="207"/>
      <c r="AS78" s="207"/>
      <c r="AT78" s="207"/>
      <c r="AU78" s="207"/>
      <c r="AV78" s="207"/>
      <c r="AW78" s="207"/>
      <c r="AX78" s="207"/>
      <c r="AY78" s="207"/>
      <c r="AZ78" s="207"/>
      <c r="BA78" s="207"/>
      <c r="BB78" s="207"/>
      <c r="BC78" s="207"/>
      <c r="BD78" s="207"/>
      <c r="BE78" s="207"/>
      <c r="BF78" s="207"/>
      <c r="BG78" s="207"/>
    </row>
    <row r="176" spans="1:39" ht="15" customHeight="1">
      <c r="A176" s="6"/>
      <c r="I176" s="6" t="s">
        <v>94</v>
      </c>
      <c r="AM176" s="207"/>
    </row>
  </sheetData>
  <sheetProtection sheet="1" selectLockedCells="1"/>
  <mergeCells count="214">
    <mergeCell ref="B40:H41"/>
    <mergeCell ref="I40:L40"/>
    <mergeCell ref="M40:P40"/>
    <mergeCell ref="Q40:T40"/>
    <mergeCell ref="U40:X40"/>
    <mergeCell ref="I41:K41"/>
    <mergeCell ref="I24:AL24"/>
    <mergeCell ref="B25:H25"/>
    <mergeCell ref="I25:AL25"/>
    <mergeCell ref="B26:H26"/>
    <mergeCell ref="R26:W26"/>
    <mergeCell ref="X26:AL26"/>
    <mergeCell ref="B31:H33"/>
    <mergeCell ref="I31:T31"/>
    <mergeCell ref="U31:AF31"/>
    <mergeCell ref="AG31:AJ32"/>
    <mergeCell ref="I32:K32"/>
    <mergeCell ref="L32:N32"/>
    <mergeCell ref="O32:Q32"/>
    <mergeCell ref="R32:T32"/>
    <mergeCell ref="U32:W32"/>
    <mergeCell ref="X32:Z32"/>
    <mergeCell ref="AA32:AC32"/>
    <mergeCell ref="AD32:AF32"/>
    <mergeCell ref="U2:W2"/>
    <mergeCell ref="Y2:AK2"/>
    <mergeCell ref="B3:H3"/>
    <mergeCell ref="I3:AL3"/>
    <mergeCell ref="B4:H4"/>
    <mergeCell ref="I4:AL4"/>
    <mergeCell ref="P10:AL10"/>
    <mergeCell ref="B15:H15"/>
    <mergeCell ref="I18:L18"/>
    <mergeCell ref="Q17:S17"/>
    <mergeCell ref="M18:P18"/>
    <mergeCell ref="Q18:T18"/>
    <mergeCell ref="U18:X18"/>
    <mergeCell ref="I10:O10"/>
    <mergeCell ref="N8:O8"/>
    <mergeCell ref="Q8:T8"/>
    <mergeCell ref="V8:AL8"/>
    <mergeCell ref="I9:L9"/>
    <mergeCell ref="M9:O9"/>
    <mergeCell ref="Q9:AL9"/>
    <mergeCell ref="B11:H13"/>
    <mergeCell ref="I11:T11"/>
    <mergeCell ref="U11:AF11"/>
    <mergeCell ref="AG11:AJ12"/>
    <mergeCell ref="I44:AL44"/>
    <mergeCell ref="B22:H23"/>
    <mergeCell ref="I22:L22"/>
    <mergeCell ref="M22:P22"/>
    <mergeCell ref="Q22:T22"/>
    <mergeCell ref="U22:X22"/>
    <mergeCell ref="B5:H5"/>
    <mergeCell ref="B6:H6"/>
    <mergeCell ref="I6:AL6"/>
    <mergeCell ref="I12:K12"/>
    <mergeCell ref="I5:K5"/>
    <mergeCell ref="L5:M5"/>
    <mergeCell ref="N5:O5"/>
    <mergeCell ref="P5:R5"/>
    <mergeCell ref="T5:V5"/>
    <mergeCell ref="X5:AL5"/>
    <mergeCell ref="B7:AL7"/>
    <mergeCell ref="B8:H10"/>
    <mergeCell ref="I8:M8"/>
    <mergeCell ref="I19:K19"/>
    <mergeCell ref="M19:O19"/>
    <mergeCell ref="Q19:S19"/>
    <mergeCell ref="U19:W19"/>
    <mergeCell ref="B24:H24"/>
    <mergeCell ref="L12:N12"/>
    <mergeCell ref="O12:Q12"/>
    <mergeCell ref="R12:T12"/>
    <mergeCell ref="U12:W12"/>
    <mergeCell ref="X12:Z12"/>
    <mergeCell ref="AA12:AC12"/>
    <mergeCell ref="AD12:AF12"/>
    <mergeCell ref="I13:J13"/>
    <mergeCell ref="L13:M13"/>
    <mergeCell ref="O13:P13"/>
    <mergeCell ref="R13:S13"/>
    <mergeCell ref="U13:V13"/>
    <mergeCell ref="X13:Y13"/>
    <mergeCell ref="AA13:AB13"/>
    <mergeCell ref="AD13:AE13"/>
    <mergeCell ref="AG13:AI13"/>
    <mergeCell ref="B14:H14"/>
    <mergeCell ref="I14:R14"/>
    <mergeCell ref="T14:Z14"/>
    <mergeCell ref="AA14:AE14"/>
    <mergeCell ref="AF14:AJ14"/>
    <mergeCell ref="I15:AL15"/>
    <mergeCell ref="B16:H17"/>
    <mergeCell ref="I16:L16"/>
    <mergeCell ref="M16:P16"/>
    <mergeCell ref="Q16:T16"/>
    <mergeCell ref="U16:X16"/>
    <mergeCell ref="I17:K17"/>
    <mergeCell ref="M17:O17"/>
    <mergeCell ref="U17:W17"/>
    <mergeCell ref="B18:H19"/>
    <mergeCell ref="B20:H21"/>
    <mergeCell ref="I20:L20"/>
    <mergeCell ref="M20:P20"/>
    <mergeCell ref="Q20:T20"/>
    <mergeCell ref="U20:X20"/>
    <mergeCell ref="I21:K21"/>
    <mergeCell ref="M21:O21"/>
    <mergeCell ref="Q21:S21"/>
    <mergeCell ref="U21:W21"/>
    <mergeCell ref="Y22:AB22"/>
    <mergeCell ref="AC22:AF22"/>
    <mergeCell ref="AG22:AL22"/>
    <mergeCell ref="I23:K23"/>
    <mergeCell ref="M23:O23"/>
    <mergeCell ref="Q23:S23"/>
    <mergeCell ref="U23:W23"/>
    <mergeCell ref="Y23:AA23"/>
    <mergeCell ref="AC23:AE23"/>
    <mergeCell ref="AG23:AJ23"/>
    <mergeCell ref="AK23:AL23"/>
    <mergeCell ref="B27:AL27"/>
    <mergeCell ref="B28:H30"/>
    <mergeCell ref="I28:M28"/>
    <mergeCell ref="N28:O28"/>
    <mergeCell ref="Q28:T28"/>
    <mergeCell ref="V28:AL28"/>
    <mergeCell ref="I29:L29"/>
    <mergeCell ref="M29:O29"/>
    <mergeCell ref="Q29:AL29"/>
    <mergeCell ref="I30:O30"/>
    <mergeCell ref="P30:AL30"/>
    <mergeCell ref="L33:M33"/>
    <mergeCell ref="O33:P33"/>
    <mergeCell ref="R33:S33"/>
    <mergeCell ref="U33:V33"/>
    <mergeCell ref="X33:Y33"/>
    <mergeCell ref="AA33:AB33"/>
    <mergeCell ref="AD33:AE33"/>
    <mergeCell ref="AG33:AI33"/>
    <mergeCell ref="B34:H34"/>
    <mergeCell ref="I34:R34"/>
    <mergeCell ref="T34:Z34"/>
    <mergeCell ref="AA34:AE34"/>
    <mergeCell ref="AF34:AJ34"/>
    <mergeCell ref="I33:J33"/>
    <mergeCell ref="M42:P42"/>
    <mergeCell ref="Q42:T42"/>
    <mergeCell ref="U42:X42"/>
    <mergeCell ref="Y42:AB42"/>
    <mergeCell ref="B35:H35"/>
    <mergeCell ref="I35:AL35"/>
    <mergeCell ref="B36:H37"/>
    <mergeCell ref="I36:L36"/>
    <mergeCell ref="M36:P36"/>
    <mergeCell ref="Q36:T36"/>
    <mergeCell ref="U36:X36"/>
    <mergeCell ref="I37:K37"/>
    <mergeCell ref="M37:O37"/>
    <mergeCell ref="Q37:S37"/>
    <mergeCell ref="U37:W37"/>
    <mergeCell ref="I38:L38"/>
    <mergeCell ref="U38:X38"/>
    <mergeCell ref="M38:P38"/>
    <mergeCell ref="Q38:T38"/>
    <mergeCell ref="B38:H39"/>
    <mergeCell ref="I39:K39"/>
    <mergeCell ref="M39:O39"/>
    <mergeCell ref="Q39:S39"/>
    <mergeCell ref="U39:W39"/>
    <mergeCell ref="AN22:BE23"/>
    <mergeCell ref="AN24:BE25"/>
    <mergeCell ref="AM27:BE27"/>
    <mergeCell ref="AM30:BE31"/>
    <mergeCell ref="AN32:BE33"/>
    <mergeCell ref="AN34:BE35"/>
    <mergeCell ref="AN36:BE37"/>
    <mergeCell ref="AN38:BE39"/>
    <mergeCell ref="AN28:BB29"/>
    <mergeCell ref="AN5:BE5"/>
    <mergeCell ref="AM7:BE7"/>
    <mergeCell ref="AN9:BE9"/>
    <mergeCell ref="AN13:BE13"/>
    <mergeCell ref="AN14:BE15"/>
    <mergeCell ref="AN16:BE17"/>
    <mergeCell ref="AN18:BE19"/>
    <mergeCell ref="AN20:BE21"/>
    <mergeCell ref="AN1:AZ3"/>
    <mergeCell ref="AN40:BE41"/>
    <mergeCell ref="AN42:BE43"/>
    <mergeCell ref="AN44:BE45"/>
    <mergeCell ref="B44:H44"/>
    <mergeCell ref="B45:H45"/>
    <mergeCell ref="I45:AL45"/>
    <mergeCell ref="B46:H46"/>
    <mergeCell ref="I46:AL46"/>
    <mergeCell ref="B47:AL47"/>
    <mergeCell ref="AC42:AF42"/>
    <mergeCell ref="AG42:AL42"/>
    <mergeCell ref="I43:K43"/>
    <mergeCell ref="M43:O43"/>
    <mergeCell ref="Q43:S43"/>
    <mergeCell ref="U43:W43"/>
    <mergeCell ref="Y43:AA43"/>
    <mergeCell ref="AC43:AE43"/>
    <mergeCell ref="AG43:AJ43"/>
    <mergeCell ref="AK43:AL43"/>
    <mergeCell ref="M41:O41"/>
    <mergeCell ref="Q41:S41"/>
    <mergeCell ref="U41:W41"/>
    <mergeCell ref="B42:H43"/>
    <mergeCell ref="I42:L42"/>
  </mergeCells>
  <phoneticPr fontId="1"/>
  <conditionalFormatting sqref="AA13:AB13">
    <cfRule type="containsBlanks" dxfId="122" priority="57">
      <formula>LEN(TRIM(AA13))=0</formula>
    </cfRule>
  </conditionalFormatting>
  <conditionalFormatting sqref="AA33:AB33">
    <cfRule type="containsBlanks" dxfId="121" priority="51">
      <formula>LEN(TRIM(AA33))=0</formula>
    </cfRule>
  </conditionalFormatting>
  <conditionalFormatting sqref="I13:J13">
    <cfRule type="containsBlanks" dxfId="120" priority="62">
      <formula>LEN(TRIM(I13))=0</formula>
    </cfRule>
  </conditionalFormatting>
  <conditionalFormatting sqref="L13:M13">
    <cfRule type="containsBlanks" dxfId="119" priority="61">
      <formula>LEN(TRIM(L13))=0</formula>
    </cfRule>
  </conditionalFormatting>
  <conditionalFormatting sqref="O13:P13">
    <cfRule type="containsBlanks" dxfId="118" priority="60">
      <formula>LEN(TRIM(O13))=0</formula>
    </cfRule>
  </conditionalFormatting>
  <conditionalFormatting sqref="U13:V13">
    <cfRule type="containsBlanks" dxfId="117" priority="59">
      <formula>LEN(TRIM(U13))=0</formula>
    </cfRule>
  </conditionalFormatting>
  <conditionalFormatting sqref="X13:Y13">
    <cfRule type="containsBlanks" dxfId="116" priority="58">
      <formula>LEN(TRIM(X13))=0</formula>
    </cfRule>
  </conditionalFormatting>
  <conditionalFormatting sqref="I33:J33">
    <cfRule type="containsBlanks" dxfId="115" priority="56">
      <formula>LEN(TRIM(I33))=0</formula>
    </cfRule>
  </conditionalFormatting>
  <conditionalFormatting sqref="L33:M33">
    <cfRule type="containsBlanks" dxfId="114" priority="55">
      <formula>LEN(TRIM(L33))=0</formula>
    </cfRule>
  </conditionalFormatting>
  <conditionalFormatting sqref="O33:P33">
    <cfRule type="containsBlanks" dxfId="113" priority="54">
      <formula>LEN(TRIM(O33))=0</formula>
    </cfRule>
  </conditionalFormatting>
  <conditionalFormatting sqref="U33:V33">
    <cfRule type="containsBlanks" dxfId="112" priority="53">
      <formula>LEN(TRIM(U33))=0</formula>
    </cfRule>
  </conditionalFormatting>
  <conditionalFormatting sqref="X33:Y33">
    <cfRule type="containsBlanks" dxfId="111" priority="52">
      <formula>LEN(TRIM(X33))=0</formula>
    </cfRule>
  </conditionalFormatting>
  <conditionalFormatting sqref="I14:R14">
    <cfRule type="containsBlanks" dxfId="110" priority="48">
      <formula>LEN(TRIM(I14))=0</formula>
    </cfRule>
  </conditionalFormatting>
  <conditionalFormatting sqref="AF14:AJ14">
    <cfRule type="containsBlanks" dxfId="109" priority="50">
      <formula>LEN(TRIM(AF14))=0</formula>
    </cfRule>
  </conditionalFormatting>
  <conditionalFormatting sqref="T14:Z14">
    <cfRule type="containsBlanks" dxfId="108" priority="49">
      <formula>LEN(TRIM(T14))=0</formula>
    </cfRule>
  </conditionalFormatting>
  <conditionalFormatting sqref="I34:R34">
    <cfRule type="containsBlanks" dxfId="107" priority="45">
      <formula>LEN(TRIM(I34))=0</formula>
    </cfRule>
  </conditionalFormatting>
  <conditionalFormatting sqref="AF34:AJ34">
    <cfRule type="containsBlanks" dxfId="106" priority="47">
      <formula>LEN(TRIM(AF34))=0</formula>
    </cfRule>
  </conditionalFormatting>
  <conditionalFormatting sqref="T34:Z34">
    <cfRule type="containsBlanks" dxfId="105" priority="46">
      <formula>LEN(TRIM(T34))=0</formula>
    </cfRule>
  </conditionalFormatting>
  <conditionalFormatting sqref="I24:AL24">
    <cfRule type="containsBlanks" dxfId="104" priority="44">
      <formula>LEN(TRIM(I24))=0</formula>
    </cfRule>
  </conditionalFormatting>
  <conditionalFormatting sqref="I44:AL44">
    <cfRule type="containsBlanks" dxfId="103" priority="43">
      <formula>LEN(TRIM(I44))=0</formula>
    </cfRule>
  </conditionalFormatting>
  <conditionalFormatting sqref="I3:AL4">
    <cfRule type="containsBlanks" dxfId="102" priority="42">
      <formula>LEN(TRIM(I3))=0</formula>
    </cfRule>
  </conditionalFormatting>
  <conditionalFormatting sqref="L5:M5">
    <cfRule type="containsBlanks" dxfId="101" priority="41">
      <formula>LEN(TRIM(L5))=0</formula>
    </cfRule>
  </conditionalFormatting>
  <conditionalFormatting sqref="P5:R5">
    <cfRule type="containsBlanks" dxfId="100" priority="40">
      <formula>LEN(TRIM(P5))=0</formula>
    </cfRule>
  </conditionalFormatting>
  <conditionalFormatting sqref="T5:V5">
    <cfRule type="containsBlanks" dxfId="99" priority="39">
      <formula>LEN(TRIM(T5))=0</formula>
    </cfRule>
  </conditionalFormatting>
  <conditionalFormatting sqref="N8:O8">
    <cfRule type="containsBlanks" dxfId="98" priority="37">
      <formula>LEN(TRIM(N8))=0</formula>
    </cfRule>
  </conditionalFormatting>
  <conditionalFormatting sqref="Q8:T8">
    <cfRule type="containsBlanks" dxfId="97" priority="36">
      <formula>LEN(TRIM(Q8))=0</formula>
    </cfRule>
  </conditionalFormatting>
  <conditionalFormatting sqref="M9:O9">
    <cfRule type="containsBlanks" dxfId="96" priority="35">
      <formula>LEN(TRIM(M9))=0</formula>
    </cfRule>
  </conditionalFormatting>
  <conditionalFormatting sqref="Q9:AL9">
    <cfRule type="containsBlanks" dxfId="95" priority="34">
      <formula>LEN(TRIM(Q9))=0</formula>
    </cfRule>
  </conditionalFormatting>
  <conditionalFormatting sqref="P10:AL10">
    <cfRule type="containsBlanks" dxfId="94" priority="33">
      <formula>LEN(TRIM(P10))=0</formula>
    </cfRule>
  </conditionalFormatting>
  <conditionalFormatting sqref="Y43:AA43">
    <cfRule type="containsBlanks" dxfId="93" priority="2">
      <formula>LEN(TRIM(Y43))=0</formula>
    </cfRule>
  </conditionalFormatting>
  <conditionalFormatting sqref="N28:O28">
    <cfRule type="containsBlanks" dxfId="92" priority="32">
      <formula>LEN(TRIM(N28))=0</formula>
    </cfRule>
  </conditionalFormatting>
  <conditionalFormatting sqref="Q28:T28">
    <cfRule type="containsBlanks" dxfId="91" priority="31">
      <formula>LEN(TRIM(Q28))=0</formula>
    </cfRule>
  </conditionalFormatting>
  <conditionalFormatting sqref="M29:O29">
    <cfRule type="containsBlanks" dxfId="90" priority="30">
      <formula>LEN(TRIM(M29))=0</formula>
    </cfRule>
  </conditionalFormatting>
  <conditionalFormatting sqref="Q29:AL29">
    <cfRule type="containsBlanks" dxfId="89" priority="29">
      <formula>LEN(TRIM(Q29))=0</formula>
    </cfRule>
  </conditionalFormatting>
  <conditionalFormatting sqref="P30:AL30">
    <cfRule type="containsBlanks" dxfId="88" priority="28">
      <formula>LEN(TRIM(P30))=0</formula>
    </cfRule>
  </conditionalFormatting>
  <conditionalFormatting sqref="I17:K17">
    <cfRule type="containsBlanks" dxfId="87" priority="27">
      <formula>LEN(TRIM(I17))=0</formula>
    </cfRule>
  </conditionalFormatting>
  <conditionalFormatting sqref="M17:O17">
    <cfRule type="containsBlanks" dxfId="86" priority="26">
      <formula>LEN(TRIM(M17))=0</formula>
    </cfRule>
  </conditionalFormatting>
  <conditionalFormatting sqref="Q17:S17">
    <cfRule type="containsBlanks" dxfId="85" priority="25">
      <formula>LEN(TRIM(Q17))=0</formula>
    </cfRule>
  </conditionalFormatting>
  <conditionalFormatting sqref="I19:K19">
    <cfRule type="containsBlanks" dxfId="84" priority="24">
      <formula>LEN(TRIM(I19))=0</formula>
    </cfRule>
  </conditionalFormatting>
  <conditionalFormatting sqref="M19:O19">
    <cfRule type="containsBlanks" dxfId="83" priority="23">
      <formula>LEN(TRIM(M19))=0</formula>
    </cfRule>
  </conditionalFormatting>
  <conditionalFormatting sqref="Q19:S19">
    <cfRule type="containsBlanks" dxfId="82" priority="22">
      <formula>LEN(TRIM(Q19))=0</formula>
    </cfRule>
  </conditionalFormatting>
  <conditionalFormatting sqref="I21:K21">
    <cfRule type="containsBlanks" dxfId="81" priority="21">
      <formula>LEN(TRIM(I21))=0</formula>
    </cfRule>
  </conditionalFormatting>
  <conditionalFormatting sqref="M21:O21">
    <cfRule type="containsBlanks" dxfId="80" priority="20">
      <formula>LEN(TRIM(M21))=0</formula>
    </cfRule>
  </conditionalFormatting>
  <conditionalFormatting sqref="Q21:S21">
    <cfRule type="containsBlanks" dxfId="79" priority="19">
      <formula>LEN(TRIM(Q21))=0</formula>
    </cfRule>
  </conditionalFormatting>
  <conditionalFormatting sqref="M23:O23">
    <cfRule type="containsBlanks" dxfId="78" priority="18">
      <formula>LEN(TRIM(M23))=0</formula>
    </cfRule>
  </conditionalFormatting>
  <conditionalFormatting sqref="Q23:S23">
    <cfRule type="containsBlanks" dxfId="77" priority="17">
      <formula>LEN(TRIM(Q23))=0</formula>
    </cfRule>
  </conditionalFormatting>
  <conditionalFormatting sqref="U23:W23">
    <cfRule type="containsBlanks" dxfId="76" priority="16">
      <formula>LEN(TRIM(U23))=0</formula>
    </cfRule>
  </conditionalFormatting>
  <conditionalFormatting sqref="Y23:AA23">
    <cfRule type="containsBlanks" dxfId="75" priority="15">
      <formula>LEN(TRIM(Y23))=0</formula>
    </cfRule>
  </conditionalFormatting>
  <conditionalFormatting sqref="I37:K37">
    <cfRule type="containsBlanks" dxfId="74" priority="14">
      <formula>LEN(TRIM(I37))=0</formula>
    </cfRule>
  </conditionalFormatting>
  <conditionalFormatting sqref="M37:O37">
    <cfRule type="containsBlanks" dxfId="73" priority="13">
      <formula>LEN(TRIM(M37))=0</formula>
    </cfRule>
  </conditionalFormatting>
  <conditionalFormatting sqref="Q37:S37">
    <cfRule type="containsBlanks" dxfId="72" priority="12">
      <formula>LEN(TRIM(Q37))=0</formula>
    </cfRule>
  </conditionalFormatting>
  <conditionalFormatting sqref="I39:K39">
    <cfRule type="containsBlanks" dxfId="71" priority="11">
      <formula>LEN(TRIM(I39))=0</formula>
    </cfRule>
  </conditionalFormatting>
  <conditionalFormatting sqref="M39:O39">
    <cfRule type="containsBlanks" dxfId="70" priority="10">
      <formula>LEN(TRIM(M39))=0</formula>
    </cfRule>
  </conditionalFormatting>
  <conditionalFormatting sqref="Q39:S39">
    <cfRule type="containsBlanks" dxfId="69" priority="9">
      <formula>LEN(TRIM(Q39))=0</formula>
    </cfRule>
  </conditionalFormatting>
  <conditionalFormatting sqref="I41:K41">
    <cfRule type="containsBlanks" dxfId="68" priority="8">
      <formula>LEN(TRIM(I41))=0</formula>
    </cfRule>
  </conditionalFormatting>
  <conditionalFormatting sqref="M41:O41">
    <cfRule type="containsBlanks" dxfId="67" priority="7">
      <formula>LEN(TRIM(M41))=0</formula>
    </cfRule>
  </conditionalFormatting>
  <conditionalFormatting sqref="Q41:S41">
    <cfRule type="containsBlanks" dxfId="66" priority="6">
      <formula>LEN(TRIM(Q41))=0</formula>
    </cfRule>
  </conditionalFormatting>
  <conditionalFormatting sqref="M43:O43">
    <cfRule type="containsBlanks" dxfId="65" priority="5">
      <formula>LEN(TRIM(M43))=0</formula>
    </cfRule>
  </conditionalFormatting>
  <conditionalFormatting sqref="Q43:S43">
    <cfRule type="containsBlanks" dxfId="64" priority="4">
      <formula>LEN(TRIM(Q43))=0</formula>
    </cfRule>
  </conditionalFormatting>
  <conditionalFormatting sqref="U43:W43">
    <cfRule type="containsBlanks" dxfId="63" priority="3">
      <formula>LEN(TRIM(U43))=0</formula>
    </cfRule>
  </conditionalFormatting>
  <conditionalFormatting sqref="I5:K5">
    <cfRule type="containsBlanks" dxfId="62" priority="1">
      <formula>LEN(TRIM(I5))=0</formula>
    </cfRule>
  </conditionalFormatting>
  <dataValidations count="5">
    <dataValidation imeMode="halfAlpha" allowBlank="1" showInputMessage="1" showErrorMessage="1" sqref="U21:W21 M23:O23 Q21:S21 J23:K23 M21:O21 I21:K21 Q19:S19 M19:O19 M17:O17 Q17:S17 I19:K19 N28:O28 M18:P18 I17:K17 AA33:AB33 I43:I45 X33:Y33 O33:P33 T5:V5 P5:R5 Q8:T8 N8:O8 I23:I25 U19:W19 U17:W17 AC23:AE23 U33:V33 AG23:AJ23 U23:W23 L5:M5 I33:J33 Q28:T28 R13:S13 Q23:S23 U13:V13 I13:J13 L13:M13 X13:Y13 O13:P13 AA13:AB13 L33:M33 Y23:AA23 R33:S33 U41:W41 M43:O43 Q41:S41 J43:K43 M41:O41 I41:K41 Q39:S39 M39:O39 M37:O37 Q37:S37 I39:K39 M38:P38 I37:K37 U39:W39 U37:W37 AC43:AE43 AG43:AJ43 U43:W43 Q43:S43 Y43:AA43"/>
    <dataValidation imeMode="halfKatakana" allowBlank="1" showInputMessage="1" showErrorMessage="1" sqref="I3:AL3"/>
    <dataValidation type="list" allowBlank="1" showInputMessage="1" showErrorMessage="1" sqref="M29:O29 M9:O9">
      <formula1>$B$55:$B$78</formula1>
    </dataValidation>
    <dataValidation imeMode="hiragana" allowBlank="1" showInputMessage="1" showErrorMessage="1" sqref="I4:AL4 Q9:AL9 P10:AL10 I14:R14 Q29:AL29 P30:AL30 I34:R34"/>
    <dataValidation type="list" allowBlank="1" showInputMessage="1" showErrorMessage="1" sqref="I5:K5">
      <formula1>"　,明治,大正,昭和,平成,令和"</formula1>
    </dataValidation>
  </dataValidations>
  <printOptions horizontalCentered="1"/>
  <pageMargins left="0.59055118110236227" right="0" top="0.74803149606299213" bottom="0.55118110236220474" header="0.51181102362204722" footer="0.31496062992125984"/>
  <pageSetup paperSize="9" scale="72" orientation="portrait" r:id="rId1"/>
  <ignoredErrors>
    <ignoredError sqref="AG43 AG2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41993" r:id="rId4" name="Check Box 9">
              <controlPr defaultSize="0" autoFill="0" autoLine="0" autoPict="0">
                <anchor moveWithCells="1">
                  <from>
                    <xdr:col>14</xdr:col>
                    <xdr:colOff>85725</xdr:colOff>
                    <xdr:row>25</xdr:row>
                    <xdr:rowOff>28575</xdr:rowOff>
                  </from>
                  <to>
                    <xdr:col>17</xdr:col>
                    <xdr:colOff>38100</xdr:colOff>
                    <xdr:row>25</xdr:row>
                    <xdr:rowOff>247650</xdr:rowOff>
                  </to>
                </anchor>
              </controlPr>
            </control>
          </mc:Choice>
        </mc:AlternateContent>
        <mc:AlternateContent xmlns:mc="http://schemas.openxmlformats.org/markup-compatibility/2006">
          <mc:Choice Requires="x14">
            <control shapeId="41994" r:id="rId5" name="Check Box 10">
              <controlPr defaultSize="0" autoFill="0" autoLine="0" autoPict="0">
                <anchor moveWithCells="1">
                  <from>
                    <xdr:col>19</xdr:col>
                    <xdr:colOff>152400</xdr:colOff>
                    <xdr:row>25</xdr:row>
                    <xdr:rowOff>28575</xdr:rowOff>
                  </from>
                  <to>
                    <xdr:col>22</xdr:col>
                    <xdr:colOff>104775</xdr:colOff>
                    <xdr:row>25</xdr:row>
                    <xdr:rowOff>257175</xdr:rowOff>
                  </to>
                </anchor>
              </controlPr>
            </control>
          </mc:Choice>
        </mc:AlternateContent>
        <mc:AlternateContent xmlns:mc="http://schemas.openxmlformats.org/markup-compatibility/2006">
          <mc:Choice Requires="x14">
            <control shapeId="41995" r:id="rId6" name="Check Box 11">
              <controlPr defaultSize="0" autoFill="0" autoLine="0" autoPict="0">
                <anchor moveWithCells="1">
                  <from>
                    <xdr:col>8</xdr:col>
                    <xdr:colOff>152400</xdr:colOff>
                    <xdr:row>25</xdr:row>
                    <xdr:rowOff>19050</xdr:rowOff>
                  </from>
                  <to>
                    <xdr:col>10</xdr:col>
                    <xdr:colOff>95250</xdr:colOff>
                    <xdr:row>25</xdr:row>
                    <xdr:rowOff>266700</xdr:rowOff>
                  </to>
                </anchor>
              </controlPr>
            </control>
          </mc:Choice>
        </mc:AlternateContent>
        <mc:AlternateContent xmlns:mc="http://schemas.openxmlformats.org/markup-compatibility/2006">
          <mc:Choice Requires="x14">
            <control shapeId="41996" r:id="rId7" name="Check Box 12">
              <controlPr defaultSize="0" autoFill="0" autoLine="0" autoPict="0">
                <anchor moveWithCells="1">
                  <from>
                    <xdr:col>13</xdr:col>
                    <xdr:colOff>161925</xdr:colOff>
                    <xdr:row>44</xdr:row>
                    <xdr:rowOff>276225</xdr:rowOff>
                  </from>
                  <to>
                    <xdr:col>16</xdr:col>
                    <xdr:colOff>114300</xdr:colOff>
                    <xdr:row>45</xdr:row>
                    <xdr:rowOff>257175</xdr:rowOff>
                  </to>
                </anchor>
              </controlPr>
            </control>
          </mc:Choice>
        </mc:AlternateContent>
        <mc:AlternateContent xmlns:mc="http://schemas.openxmlformats.org/markup-compatibility/2006">
          <mc:Choice Requires="x14">
            <control shapeId="41997" r:id="rId8" name="Check Box 13">
              <controlPr defaultSize="0" autoFill="0" autoLine="0" autoPict="0">
                <anchor moveWithCells="1">
                  <from>
                    <xdr:col>18</xdr:col>
                    <xdr:colOff>190500</xdr:colOff>
                    <xdr:row>45</xdr:row>
                    <xdr:rowOff>0</xdr:rowOff>
                  </from>
                  <to>
                    <xdr:col>21</xdr:col>
                    <xdr:colOff>142875</xdr:colOff>
                    <xdr:row>45</xdr:row>
                    <xdr:rowOff>276225</xdr:rowOff>
                  </to>
                </anchor>
              </controlPr>
            </control>
          </mc:Choice>
        </mc:AlternateContent>
        <mc:AlternateContent xmlns:mc="http://schemas.openxmlformats.org/markup-compatibility/2006">
          <mc:Choice Requires="x14">
            <control shapeId="41998" r:id="rId9" name="Check Box 14">
              <controlPr defaultSize="0" autoFill="0" autoLine="0" autoPict="0">
                <anchor moveWithCells="1">
                  <from>
                    <xdr:col>8</xdr:col>
                    <xdr:colOff>161925</xdr:colOff>
                    <xdr:row>45</xdr:row>
                    <xdr:rowOff>38100</xdr:rowOff>
                  </from>
                  <to>
                    <xdr:col>10</xdr:col>
                    <xdr:colOff>104775</xdr:colOff>
                    <xdr:row>45</xdr:row>
                    <xdr:rowOff>266700</xdr:rowOff>
                  </to>
                </anchor>
              </controlPr>
            </control>
          </mc:Choice>
        </mc:AlternateContent>
        <mc:AlternateContent xmlns:mc="http://schemas.openxmlformats.org/markup-compatibility/2006">
          <mc:Choice Requires="x14">
            <control shapeId="41999" r:id="rId10" name="Check Box 15">
              <controlPr defaultSize="0" autoFill="0" autoLine="0" autoPict="0">
                <anchor moveWithCells="1">
                  <from>
                    <xdr:col>8</xdr:col>
                    <xdr:colOff>142875</xdr:colOff>
                    <xdr:row>24</xdr:row>
                    <xdr:rowOff>9525</xdr:rowOff>
                  </from>
                  <to>
                    <xdr:col>17</xdr:col>
                    <xdr:colOff>85725</xdr:colOff>
                    <xdr:row>24</xdr:row>
                    <xdr:rowOff>295275</xdr:rowOff>
                  </to>
                </anchor>
              </controlPr>
            </control>
          </mc:Choice>
        </mc:AlternateContent>
        <mc:AlternateContent xmlns:mc="http://schemas.openxmlformats.org/markup-compatibility/2006">
          <mc:Choice Requires="x14">
            <control shapeId="42000" r:id="rId11" name="Check Box 16">
              <controlPr defaultSize="0" autoFill="0" autoLine="0" autoPict="0">
                <anchor moveWithCells="1">
                  <from>
                    <xdr:col>25</xdr:col>
                    <xdr:colOff>95250</xdr:colOff>
                    <xdr:row>25</xdr:row>
                    <xdr:rowOff>9525</xdr:rowOff>
                  </from>
                  <to>
                    <xdr:col>34</xdr:col>
                    <xdr:colOff>0</xdr:colOff>
                    <xdr:row>26</xdr:row>
                    <xdr:rowOff>19050</xdr:rowOff>
                  </to>
                </anchor>
              </controlPr>
            </control>
          </mc:Choice>
        </mc:AlternateContent>
        <mc:AlternateContent xmlns:mc="http://schemas.openxmlformats.org/markup-compatibility/2006">
          <mc:Choice Requires="x14">
            <control shapeId="42001" r:id="rId12" name="Check Box 17">
              <controlPr defaultSize="0" autoFill="0" autoLine="0" autoPict="0">
                <anchor moveWithCells="1">
                  <from>
                    <xdr:col>20</xdr:col>
                    <xdr:colOff>104775</xdr:colOff>
                    <xdr:row>24</xdr:row>
                    <xdr:rowOff>9525</xdr:rowOff>
                  </from>
                  <to>
                    <xdr:col>32</xdr:col>
                    <xdr:colOff>114300</xdr:colOff>
                    <xdr:row>24</xdr:row>
                    <xdr:rowOff>295275</xdr:rowOff>
                  </to>
                </anchor>
              </controlPr>
            </control>
          </mc:Choice>
        </mc:AlternateContent>
        <mc:AlternateContent xmlns:mc="http://schemas.openxmlformats.org/markup-compatibility/2006">
          <mc:Choice Requires="x14">
            <control shapeId="42002" r:id="rId13" name="Check Box 18">
              <controlPr defaultSize="0" autoFill="0" autoLine="0" autoPict="0">
                <anchor moveWithCells="1">
                  <from>
                    <xdr:col>24</xdr:col>
                    <xdr:colOff>57150</xdr:colOff>
                    <xdr:row>45</xdr:row>
                    <xdr:rowOff>9525</xdr:rowOff>
                  </from>
                  <to>
                    <xdr:col>32</xdr:col>
                    <xdr:colOff>190500</xdr:colOff>
                    <xdr:row>45</xdr:row>
                    <xdr:rowOff>285750</xdr:rowOff>
                  </to>
                </anchor>
              </controlPr>
            </control>
          </mc:Choice>
        </mc:AlternateContent>
        <mc:AlternateContent xmlns:mc="http://schemas.openxmlformats.org/markup-compatibility/2006">
          <mc:Choice Requires="x14">
            <control shapeId="42003" r:id="rId14" name="Check Box 19">
              <controlPr defaultSize="0" autoFill="0" autoLine="0" autoPict="0">
                <anchor moveWithCells="1">
                  <from>
                    <xdr:col>8</xdr:col>
                    <xdr:colOff>152400</xdr:colOff>
                    <xdr:row>44</xdr:row>
                    <xdr:rowOff>9525</xdr:rowOff>
                  </from>
                  <to>
                    <xdr:col>17</xdr:col>
                    <xdr:colOff>95250</xdr:colOff>
                    <xdr:row>44</xdr:row>
                    <xdr:rowOff>295275</xdr:rowOff>
                  </to>
                </anchor>
              </controlPr>
            </control>
          </mc:Choice>
        </mc:AlternateContent>
        <mc:AlternateContent xmlns:mc="http://schemas.openxmlformats.org/markup-compatibility/2006">
          <mc:Choice Requires="x14">
            <control shapeId="42004" r:id="rId15" name="Check Box 20">
              <controlPr defaultSize="0" autoFill="0" autoLine="0" autoPict="0">
                <anchor moveWithCells="1">
                  <from>
                    <xdr:col>20</xdr:col>
                    <xdr:colOff>0</xdr:colOff>
                    <xdr:row>44</xdr:row>
                    <xdr:rowOff>9525</xdr:rowOff>
                  </from>
                  <to>
                    <xdr:col>32</xdr:col>
                    <xdr:colOff>9525</xdr:colOff>
                    <xdr:row>44</xdr:row>
                    <xdr:rowOff>295275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BF183"/>
  <sheetViews>
    <sheetView showGridLines="0" showRowColHeaders="0" view="pageBreakPreview" topLeftCell="A19" zoomScale="90" zoomScaleNormal="100" zoomScaleSheetLayoutView="90" workbookViewId="0">
      <selection activeCell="H7" sqref="H7:AK8"/>
    </sheetView>
  </sheetViews>
  <sheetFormatPr defaultColWidth="2.5" defaultRowHeight="15" customHeight="1"/>
  <cols>
    <col min="1" max="1" width="6.625" style="18" customWidth="1"/>
    <col min="2" max="8" width="2.75" style="18" customWidth="1"/>
    <col min="9" max="37" width="3.125" style="18" customWidth="1"/>
    <col min="38" max="58" width="2.5" style="236"/>
    <col min="59" max="16384" width="2.5" style="18"/>
  </cols>
  <sheetData>
    <row r="1" spans="2:55" ht="15.75" customHeight="1">
      <c r="B1" s="36" t="s">
        <v>69</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row>
    <row r="2" spans="2:55" ht="15.75" customHeight="1">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row>
    <row r="3" spans="2:55" ht="18.75">
      <c r="B3" s="868" t="s">
        <v>351</v>
      </c>
      <c r="C3" s="868"/>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c r="AG3" s="868"/>
      <c r="AH3" s="868"/>
      <c r="AI3" s="868"/>
      <c r="AJ3" s="868"/>
      <c r="AK3" s="868"/>
    </row>
    <row r="4" spans="2:55" ht="15.75"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row>
    <row r="5" spans="2:55" ht="22.7" customHeight="1">
      <c r="B5" s="869" t="s">
        <v>70</v>
      </c>
      <c r="C5" s="869"/>
      <c r="D5" s="869"/>
      <c r="E5" s="869"/>
      <c r="F5" s="869"/>
      <c r="G5" s="870"/>
      <c r="H5" s="166"/>
      <c r="I5" s="871" t="s">
        <v>119</v>
      </c>
      <c r="J5" s="871"/>
      <c r="K5" s="871"/>
      <c r="L5" s="871"/>
      <c r="M5" s="871"/>
      <c r="N5" s="871"/>
      <c r="O5" s="871"/>
      <c r="P5" s="871"/>
      <c r="Q5" s="871"/>
      <c r="R5" s="871"/>
      <c r="S5" s="871"/>
      <c r="T5" s="871"/>
      <c r="U5" s="871"/>
      <c r="V5" s="871"/>
      <c r="W5" s="871"/>
      <c r="X5" s="871"/>
      <c r="Y5" s="871"/>
      <c r="Z5" s="871"/>
      <c r="AA5" s="871"/>
      <c r="AB5" s="871"/>
      <c r="AC5" s="871"/>
      <c r="AD5" s="871"/>
      <c r="AE5" s="871"/>
      <c r="AF5" s="871"/>
      <c r="AG5" s="871"/>
      <c r="AH5" s="871"/>
      <c r="AI5" s="871"/>
      <c r="AJ5" s="871"/>
      <c r="AK5" s="167"/>
    </row>
    <row r="6" spans="2:55" ht="22.7" customHeight="1">
      <c r="B6" s="869"/>
      <c r="C6" s="869"/>
      <c r="D6" s="869"/>
      <c r="E6" s="869"/>
      <c r="F6" s="869"/>
      <c r="G6" s="870"/>
      <c r="H6" s="168"/>
      <c r="I6" s="873" t="s">
        <v>120</v>
      </c>
      <c r="J6" s="873"/>
      <c r="K6" s="873"/>
      <c r="L6" s="872"/>
      <c r="M6" s="872"/>
      <c r="N6" s="169" t="s">
        <v>121</v>
      </c>
      <c r="O6" s="169"/>
      <c r="P6" s="169"/>
      <c r="Q6" s="169"/>
      <c r="R6" s="169"/>
      <c r="S6" s="169"/>
      <c r="T6" s="169"/>
      <c r="U6" s="169"/>
      <c r="V6" s="169"/>
      <c r="W6" s="169"/>
      <c r="X6" s="169"/>
      <c r="Y6" s="169"/>
      <c r="Z6" s="169"/>
      <c r="AA6" s="169"/>
      <c r="AB6" s="169"/>
      <c r="AC6" s="169"/>
      <c r="AD6" s="169"/>
      <c r="AE6" s="169"/>
      <c r="AF6" s="169"/>
      <c r="AG6" s="169"/>
      <c r="AH6" s="169"/>
      <c r="AI6" s="169"/>
      <c r="AJ6" s="169"/>
      <c r="AK6" s="170"/>
      <c r="AL6" s="236" t="s">
        <v>490</v>
      </c>
      <c r="AN6" s="858" t="s">
        <v>491</v>
      </c>
      <c r="AO6" s="858"/>
      <c r="AP6" s="858"/>
      <c r="AQ6" s="858"/>
      <c r="AR6" s="858"/>
      <c r="AS6" s="858"/>
      <c r="AT6" s="858"/>
      <c r="AU6" s="858"/>
      <c r="AV6" s="858"/>
      <c r="AW6" s="858"/>
      <c r="AX6" s="858"/>
      <c r="AY6" s="858"/>
      <c r="AZ6" s="858"/>
      <c r="BA6" s="858"/>
      <c r="BB6" s="858"/>
    </row>
    <row r="7" spans="2:55" ht="22.7" customHeight="1">
      <c r="B7" s="861" t="s">
        <v>71</v>
      </c>
      <c r="C7" s="861"/>
      <c r="D7" s="861"/>
      <c r="E7" s="861"/>
      <c r="F7" s="861"/>
      <c r="G7" s="861"/>
      <c r="H7" s="862"/>
      <c r="I7" s="862"/>
      <c r="J7" s="862"/>
      <c r="K7" s="862"/>
      <c r="L7" s="862"/>
      <c r="M7" s="862"/>
      <c r="N7" s="862"/>
      <c r="O7" s="862"/>
      <c r="P7" s="862"/>
      <c r="Q7" s="862"/>
      <c r="R7" s="862"/>
      <c r="S7" s="862"/>
      <c r="T7" s="862"/>
      <c r="U7" s="862"/>
      <c r="V7" s="862"/>
      <c r="W7" s="862"/>
      <c r="X7" s="862"/>
      <c r="Y7" s="862"/>
      <c r="Z7" s="862"/>
      <c r="AA7" s="862"/>
      <c r="AB7" s="862"/>
      <c r="AC7" s="862"/>
      <c r="AD7" s="862"/>
      <c r="AE7" s="862"/>
      <c r="AF7" s="862"/>
      <c r="AG7" s="862"/>
      <c r="AH7" s="862"/>
      <c r="AI7" s="862"/>
      <c r="AJ7" s="862"/>
      <c r="AK7" s="862"/>
      <c r="AL7" s="859" t="s">
        <v>492</v>
      </c>
      <c r="AM7" s="859"/>
      <c r="AN7" s="859"/>
      <c r="AO7" s="859"/>
      <c r="AP7" s="859"/>
      <c r="AQ7" s="859"/>
      <c r="AR7" s="859"/>
      <c r="AS7" s="859"/>
      <c r="AT7" s="859"/>
      <c r="AU7" s="859"/>
      <c r="AV7" s="859"/>
      <c r="AW7" s="859"/>
      <c r="AX7" s="859"/>
      <c r="AY7" s="859"/>
      <c r="AZ7" s="859"/>
      <c r="BA7" s="859"/>
      <c r="BB7" s="859"/>
      <c r="BC7" s="859"/>
    </row>
    <row r="8" spans="2:55" ht="22.7" customHeight="1">
      <c r="B8" s="861"/>
      <c r="C8" s="861"/>
      <c r="D8" s="861"/>
      <c r="E8" s="861"/>
      <c r="F8" s="861"/>
      <c r="G8" s="861"/>
      <c r="H8" s="863"/>
      <c r="I8" s="863"/>
      <c r="J8" s="863"/>
      <c r="K8" s="863"/>
      <c r="L8" s="863"/>
      <c r="M8" s="863"/>
      <c r="N8" s="863"/>
      <c r="O8" s="863"/>
      <c r="P8" s="863"/>
      <c r="Q8" s="863"/>
      <c r="R8" s="863"/>
      <c r="S8" s="863"/>
      <c r="T8" s="863"/>
      <c r="U8" s="863"/>
      <c r="V8" s="863"/>
      <c r="W8" s="863"/>
      <c r="X8" s="863"/>
      <c r="Y8" s="863"/>
      <c r="Z8" s="863"/>
      <c r="AA8" s="863"/>
      <c r="AB8" s="863"/>
      <c r="AC8" s="863"/>
      <c r="AD8" s="863"/>
      <c r="AE8" s="863"/>
      <c r="AF8" s="863"/>
      <c r="AG8" s="863"/>
      <c r="AH8" s="863"/>
      <c r="AI8" s="863"/>
      <c r="AJ8" s="863"/>
      <c r="AK8" s="863"/>
      <c r="AL8" s="736" t="s">
        <v>493</v>
      </c>
      <c r="AM8" s="736"/>
      <c r="AN8" s="736"/>
      <c r="AO8" s="736"/>
      <c r="AP8" s="736"/>
      <c r="AQ8" s="736"/>
      <c r="AR8" s="736"/>
      <c r="AS8" s="736"/>
      <c r="AT8" s="736"/>
      <c r="AU8" s="736"/>
      <c r="AV8" s="736"/>
      <c r="AW8" s="736"/>
      <c r="AX8" s="736"/>
      <c r="AY8" s="736"/>
      <c r="AZ8" s="736"/>
      <c r="BA8" s="736"/>
      <c r="BB8" s="736"/>
      <c r="BC8" s="736"/>
    </row>
    <row r="9" spans="2:55" ht="22.7" customHeight="1">
      <c r="B9" s="861" t="s">
        <v>72</v>
      </c>
      <c r="C9" s="861"/>
      <c r="D9" s="861"/>
      <c r="E9" s="861"/>
      <c r="F9" s="861"/>
      <c r="G9" s="861"/>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3"/>
      <c r="AG9" s="863"/>
      <c r="AH9" s="863"/>
      <c r="AI9" s="863"/>
      <c r="AJ9" s="863"/>
      <c r="AK9" s="863"/>
      <c r="AL9" s="736"/>
      <c r="AM9" s="736"/>
      <c r="AN9" s="736"/>
      <c r="AO9" s="736"/>
      <c r="AP9" s="736"/>
      <c r="AQ9" s="736"/>
      <c r="AR9" s="736"/>
      <c r="AS9" s="736"/>
      <c r="AT9" s="736"/>
      <c r="AU9" s="736"/>
      <c r="AV9" s="736"/>
      <c r="AW9" s="736"/>
      <c r="AX9" s="736"/>
      <c r="AY9" s="736"/>
      <c r="AZ9" s="736"/>
      <c r="BA9" s="736"/>
      <c r="BB9" s="736"/>
      <c r="BC9" s="736"/>
    </row>
    <row r="10" spans="2:55" ht="22.7" customHeight="1">
      <c r="B10" s="861"/>
      <c r="C10" s="861"/>
      <c r="D10" s="861"/>
      <c r="E10" s="861"/>
      <c r="F10" s="861"/>
      <c r="G10" s="861"/>
      <c r="H10" s="863"/>
      <c r="I10" s="863"/>
      <c r="J10" s="863"/>
      <c r="K10" s="863"/>
      <c r="L10" s="863"/>
      <c r="M10" s="863"/>
      <c r="N10" s="863"/>
      <c r="O10" s="863"/>
      <c r="P10" s="863"/>
      <c r="Q10" s="863"/>
      <c r="R10" s="863"/>
      <c r="S10" s="863"/>
      <c r="T10" s="863"/>
      <c r="U10" s="863"/>
      <c r="V10" s="863"/>
      <c r="W10" s="863"/>
      <c r="X10" s="863"/>
      <c r="Y10" s="863"/>
      <c r="Z10" s="863"/>
      <c r="AA10" s="863"/>
      <c r="AB10" s="863"/>
      <c r="AC10" s="863"/>
      <c r="AD10" s="863"/>
      <c r="AE10" s="863"/>
      <c r="AF10" s="863"/>
      <c r="AG10" s="863"/>
      <c r="AH10" s="863"/>
      <c r="AI10" s="863"/>
      <c r="AJ10" s="863"/>
      <c r="AK10" s="863"/>
      <c r="AL10" s="736"/>
      <c r="AM10" s="736"/>
      <c r="AN10" s="736"/>
      <c r="AO10" s="736"/>
      <c r="AP10" s="736"/>
      <c r="AQ10" s="736"/>
      <c r="AR10" s="736"/>
      <c r="AS10" s="736"/>
      <c r="AT10" s="736"/>
      <c r="AU10" s="736"/>
      <c r="AV10" s="736"/>
      <c r="AW10" s="736"/>
      <c r="AX10" s="736"/>
      <c r="AY10" s="736"/>
      <c r="AZ10" s="736"/>
      <c r="BA10" s="736"/>
      <c r="BB10" s="736"/>
      <c r="BC10" s="736"/>
    </row>
    <row r="11" spans="2:55" ht="22.7" customHeight="1">
      <c r="B11" s="861"/>
      <c r="C11" s="861"/>
      <c r="D11" s="861"/>
      <c r="E11" s="861"/>
      <c r="F11" s="861"/>
      <c r="G11" s="861"/>
      <c r="H11" s="863"/>
      <c r="I11" s="863"/>
      <c r="J11" s="863"/>
      <c r="K11" s="863"/>
      <c r="L11" s="863"/>
      <c r="M11" s="863"/>
      <c r="N11" s="863"/>
      <c r="O11" s="863"/>
      <c r="P11" s="863"/>
      <c r="Q11" s="863"/>
      <c r="R11" s="863"/>
      <c r="S11" s="863"/>
      <c r="T11" s="863"/>
      <c r="U11" s="863"/>
      <c r="V11" s="863"/>
      <c r="W11" s="863"/>
      <c r="X11" s="863"/>
      <c r="Y11" s="863"/>
      <c r="Z11" s="863"/>
      <c r="AA11" s="863"/>
      <c r="AB11" s="863"/>
      <c r="AC11" s="863"/>
      <c r="AD11" s="863"/>
      <c r="AE11" s="863"/>
      <c r="AF11" s="863"/>
      <c r="AG11" s="863"/>
      <c r="AH11" s="863"/>
      <c r="AI11" s="863"/>
      <c r="AJ11" s="863"/>
      <c r="AK11" s="863"/>
      <c r="AL11" s="736"/>
      <c r="AM11" s="736"/>
      <c r="AN11" s="736"/>
      <c r="AO11" s="736"/>
      <c r="AP11" s="736"/>
      <c r="AQ11" s="736"/>
      <c r="AR11" s="736"/>
      <c r="AS11" s="736"/>
      <c r="AT11" s="736"/>
      <c r="AU11" s="736"/>
      <c r="AV11" s="736"/>
      <c r="AW11" s="736"/>
      <c r="AX11" s="736"/>
      <c r="AY11" s="736"/>
      <c r="AZ11" s="736"/>
      <c r="BA11" s="736"/>
      <c r="BB11" s="736"/>
      <c r="BC11" s="736"/>
    </row>
    <row r="12" spans="2:55" ht="22.7" customHeight="1">
      <c r="B12" s="861"/>
      <c r="C12" s="861"/>
      <c r="D12" s="861"/>
      <c r="E12" s="861"/>
      <c r="F12" s="861"/>
      <c r="G12" s="861"/>
      <c r="H12" s="863"/>
      <c r="I12" s="863"/>
      <c r="J12" s="863"/>
      <c r="K12" s="863"/>
      <c r="L12" s="863"/>
      <c r="M12" s="863"/>
      <c r="N12" s="863"/>
      <c r="O12" s="863"/>
      <c r="P12" s="863"/>
      <c r="Q12" s="863"/>
      <c r="R12" s="863"/>
      <c r="S12" s="863"/>
      <c r="T12" s="863"/>
      <c r="U12" s="863"/>
      <c r="V12" s="863"/>
      <c r="W12" s="863"/>
      <c r="X12" s="863"/>
      <c r="Y12" s="863"/>
      <c r="Z12" s="863"/>
      <c r="AA12" s="863"/>
      <c r="AB12" s="863"/>
      <c r="AC12" s="863"/>
      <c r="AD12" s="863"/>
      <c r="AE12" s="863"/>
      <c r="AF12" s="863"/>
      <c r="AG12" s="863"/>
      <c r="AH12" s="863"/>
      <c r="AI12" s="863"/>
      <c r="AJ12" s="863"/>
      <c r="AK12" s="863"/>
      <c r="AL12" s="736"/>
      <c r="AM12" s="736"/>
      <c r="AN12" s="736"/>
      <c r="AO12" s="736"/>
      <c r="AP12" s="736"/>
      <c r="AQ12" s="736"/>
      <c r="AR12" s="736"/>
      <c r="AS12" s="736"/>
      <c r="AT12" s="736"/>
      <c r="AU12" s="736"/>
      <c r="AV12" s="736"/>
      <c r="AW12" s="736"/>
      <c r="AX12" s="736"/>
      <c r="AY12" s="736"/>
      <c r="AZ12" s="736"/>
      <c r="BA12" s="736"/>
      <c r="BB12" s="736"/>
      <c r="BC12" s="736"/>
    </row>
    <row r="13" spans="2:55" ht="22.7" customHeight="1">
      <c r="B13" s="861"/>
      <c r="C13" s="861"/>
      <c r="D13" s="861"/>
      <c r="E13" s="861"/>
      <c r="F13" s="861"/>
      <c r="G13" s="861"/>
      <c r="H13" s="863"/>
      <c r="I13" s="863"/>
      <c r="J13" s="863"/>
      <c r="K13" s="863"/>
      <c r="L13" s="863"/>
      <c r="M13" s="863"/>
      <c r="N13" s="863"/>
      <c r="O13" s="863"/>
      <c r="P13" s="863"/>
      <c r="Q13" s="863"/>
      <c r="R13" s="863"/>
      <c r="S13" s="863"/>
      <c r="T13" s="863"/>
      <c r="U13" s="863"/>
      <c r="V13" s="863"/>
      <c r="W13" s="863"/>
      <c r="X13" s="863"/>
      <c r="Y13" s="863"/>
      <c r="Z13" s="863"/>
      <c r="AA13" s="863"/>
      <c r="AB13" s="863"/>
      <c r="AC13" s="863"/>
      <c r="AD13" s="863"/>
      <c r="AE13" s="863"/>
      <c r="AF13" s="863"/>
      <c r="AG13" s="863"/>
      <c r="AH13" s="863"/>
      <c r="AI13" s="863"/>
      <c r="AJ13" s="863"/>
      <c r="AK13" s="863"/>
      <c r="AL13" s="736"/>
      <c r="AM13" s="736"/>
      <c r="AN13" s="736"/>
      <c r="AO13" s="736"/>
      <c r="AP13" s="736"/>
      <c r="AQ13" s="736"/>
      <c r="AR13" s="736"/>
      <c r="AS13" s="736"/>
      <c r="AT13" s="736"/>
      <c r="AU13" s="736"/>
      <c r="AV13" s="736"/>
      <c r="AW13" s="736"/>
      <c r="AX13" s="736"/>
      <c r="AY13" s="736"/>
      <c r="AZ13" s="736"/>
      <c r="BA13" s="736"/>
      <c r="BB13" s="736"/>
      <c r="BC13" s="736"/>
    </row>
    <row r="14" spans="2:55" ht="22.7" customHeight="1">
      <c r="B14" s="861"/>
      <c r="C14" s="861"/>
      <c r="D14" s="861"/>
      <c r="E14" s="861"/>
      <c r="F14" s="861"/>
      <c r="G14" s="861"/>
      <c r="H14" s="863"/>
      <c r="I14" s="863"/>
      <c r="J14" s="863"/>
      <c r="K14" s="863"/>
      <c r="L14" s="863"/>
      <c r="M14" s="863"/>
      <c r="N14" s="863"/>
      <c r="O14" s="863"/>
      <c r="P14" s="863"/>
      <c r="Q14" s="863"/>
      <c r="R14" s="863"/>
      <c r="S14" s="863"/>
      <c r="T14" s="863"/>
      <c r="U14" s="863"/>
      <c r="V14" s="863"/>
      <c r="W14" s="863"/>
      <c r="X14" s="863"/>
      <c r="Y14" s="863"/>
      <c r="Z14" s="863"/>
      <c r="AA14" s="863"/>
      <c r="AB14" s="863"/>
      <c r="AC14" s="863"/>
      <c r="AD14" s="863"/>
      <c r="AE14" s="863"/>
      <c r="AF14" s="863"/>
      <c r="AG14" s="863"/>
      <c r="AH14" s="863"/>
      <c r="AI14" s="863"/>
      <c r="AJ14" s="863"/>
      <c r="AK14" s="863"/>
      <c r="AL14" s="736" t="s">
        <v>494</v>
      </c>
      <c r="AM14" s="736"/>
      <c r="AN14" s="736"/>
      <c r="AO14" s="736"/>
      <c r="AP14" s="736"/>
      <c r="AQ14" s="736"/>
      <c r="AR14" s="736"/>
      <c r="AS14" s="736"/>
      <c r="AT14" s="736"/>
      <c r="AU14" s="736"/>
      <c r="AV14" s="736"/>
      <c r="AW14" s="736"/>
      <c r="AX14" s="736"/>
      <c r="AY14" s="736"/>
      <c r="AZ14" s="736"/>
      <c r="BA14" s="736"/>
      <c r="BB14" s="736"/>
      <c r="BC14" s="736"/>
    </row>
    <row r="15" spans="2:55" ht="22.7" customHeight="1">
      <c r="B15" s="861"/>
      <c r="C15" s="861"/>
      <c r="D15" s="861"/>
      <c r="E15" s="861"/>
      <c r="F15" s="861"/>
      <c r="G15" s="861"/>
      <c r="H15" s="863"/>
      <c r="I15" s="863"/>
      <c r="J15" s="863"/>
      <c r="K15" s="863"/>
      <c r="L15" s="863"/>
      <c r="M15" s="863"/>
      <c r="N15" s="863"/>
      <c r="O15" s="863"/>
      <c r="P15" s="863"/>
      <c r="Q15" s="863"/>
      <c r="R15" s="863"/>
      <c r="S15" s="863"/>
      <c r="T15" s="863"/>
      <c r="U15" s="863"/>
      <c r="V15" s="863"/>
      <c r="W15" s="863"/>
      <c r="X15" s="863"/>
      <c r="Y15" s="863"/>
      <c r="Z15" s="863"/>
      <c r="AA15" s="863"/>
      <c r="AB15" s="863"/>
      <c r="AC15" s="863"/>
      <c r="AD15" s="863"/>
      <c r="AE15" s="863"/>
      <c r="AF15" s="863"/>
      <c r="AG15" s="863"/>
      <c r="AH15" s="863"/>
      <c r="AI15" s="863"/>
      <c r="AJ15" s="863"/>
      <c r="AK15" s="863"/>
      <c r="AL15" s="736"/>
      <c r="AM15" s="736"/>
      <c r="AN15" s="736"/>
      <c r="AO15" s="736"/>
      <c r="AP15" s="736"/>
      <c r="AQ15" s="736"/>
      <c r="AR15" s="736"/>
      <c r="AS15" s="736"/>
      <c r="AT15" s="736"/>
      <c r="AU15" s="736"/>
      <c r="AV15" s="736"/>
      <c r="AW15" s="736"/>
      <c r="AX15" s="736"/>
      <c r="AY15" s="736"/>
      <c r="AZ15" s="736"/>
      <c r="BA15" s="736"/>
      <c r="BB15" s="736"/>
      <c r="BC15" s="736"/>
    </row>
    <row r="16" spans="2:55" ht="22.7" customHeight="1">
      <c r="B16" s="861"/>
      <c r="C16" s="861"/>
      <c r="D16" s="861"/>
      <c r="E16" s="861"/>
      <c r="F16" s="861"/>
      <c r="G16" s="861"/>
      <c r="H16" s="863"/>
      <c r="I16" s="863"/>
      <c r="J16" s="863"/>
      <c r="K16" s="863"/>
      <c r="L16" s="863"/>
      <c r="M16" s="863"/>
      <c r="N16" s="863"/>
      <c r="O16" s="863"/>
      <c r="P16" s="863"/>
      <c r="Q16" s="863"/>
      <c r="R16" s="863"/>
      <c r="S16" s="863"/>
      <c r="T16" s="863"/>
      <c r="U16" s="863"/>
      <c r="V16" s="863"/>
      <c r="W16" s="863"/>
      <c r="X16" s="863"/>
      <c r="Y16" s="863"/>
      <c r="Z16" s="863"/>
      <c r="AA16" s="863"/>
      <c r="AB16" s="863"/>
      <c r="AC16" s="863"/>
      <c r="AD16" s="863"/>
      <c r="AE16" s="863"/>
      <c r="AF16" s="863"/>
      <c r="AG16" s="863"/>
      <c r="AH16" s="863"/>
      <c r="AI16" s="863"/>
      <c r="AJ16" s="863"/>
      <c r="AK16" s="863"/>
      <c r="AL16" s="736"/>
      <c r="AM16" s="736"/>
      <c r="AN16" s="736"/>
      <c r="AO16" s="736"/>
      <c r="AP16" s="736"/>
      <c r="AQ16" s="736"/>
      <c r="AR16" s="736"/>
      <c r="AS16" s="736"/>
      <c r="AT16" s="736"/>
      <c r="AU16" s="736"/>
      <c r="AV16" s="736"/>
      <c r="AW16" s="736"/>
      <c r="AX16" s="736"/>
      <c r="AY16" s="736"/>
      <c r="AZ16" s="736"/>
      <c r="BA16" s="736"/>
      <c r="BB16" s="736"/>
      <c r="BC16" s="736"/>
    </row>
    <row r="17" spans="2:55" ht="22.7" customHeight="1">
      <c r="B17" s="861" t="s">
        <v>73</v>
      </c>
      <c r="C17" s="861"/>
      <c r="D17" s="861"/>
      <c r="E17" s="861"/>
      <c r="F17" s="861"/>
      <c r="G17" s="861"/>
      <c r="H17" s="863"/>
      <c r="I17" s="863"/>
      <c r="J17" s="863"/>
      <c r="K17" s="863"/>
      <c r="L17" s="863"/>
      <c r="M17" s="863"/>
      <c r="N17" s="863"/>
      <c r="O17" s="863"/>
      <c r="P17" s="863"/>
      <c r="Q17" s="863"/>
      <c r="R17" s="863"/>
      <c r="S17" s="863"/>
      <c r="T17" s="863"/>
      <c r="U17" s="863"/>
      <c r="V17" s="863"/>
      <c r="W17" s="863"/>
      <c r="X17" s="863"/>
      <c r="Y17" s="863"/>
      <c r="Z17" s="863"/>
      <c r="AA17" s="863"/>
      <c r="AB17" s="863"/>
      <c r="AC17" s="863"/>
      <c r="AD17" s="863"/>
      <c r="AE17" s="863"/>
      <c r="AF17" s="863"/>
      <c r="AG17" s="863"/>
      <c r="AH17" s="863"/>
      <c r="AI17" s="863"/>
      <c r="AJ17" s="863"/>
      <c r="AK17" s="863"/>
      <c r="AL17" s="857" t="s">
        <v>495</v>
      </c>
      <c r="AM17" s="857"/>
      <c r="AN17" s="857"/>
      <c r="AO17" s="857"/>
      <c r="AP17" s="857"/>
      <c r="AQ17" s="857"/>
      <c r="AR17" s="857"/>
      <c r="AS17" s="857"/>
      <c r="AT17" s="857"/>
      <c r="AU17" s="857"/>
      <c r="AV17" s="857"/>
      <c r="AW17" s="857"/>
      <c r="AX17" s="857"/>
      <c r="AY17" s="857"/>
      <c r="AZ17" s="857"/>
      <c r="BA17" s="857"/>
      <c r="BB17" s="857"/>
      <c r="BC17" s="857"/>
    </row>
    <row r="18" spans="2:55" ht="22.7" customHeight="1">
      <c r="B18" s="861"/>
      <c r="C18" s="861"/>
      <c r="D18" s="861"/>
      <c r="E18" s="861"/>
      <c r="F18" s="861"/>
      <c r="G18" s="861"/>
      <c r="H18" s="863"/>
      <c r="I18" s="863"/>
      <c r="J18" s="863"/>
      <c r="K18" s="863"/>
      <c r="L18" s="863"/>
      <c r="M18" s="863"/>
      <c r="N18" s="863"/>
      <c r="O18" s="863"/>
      <c r="P18" s="863"/>
      <c r="Q18" s="863"/>
      <c r="R18" s="863"/>
      <c r="S18" s="863"/>
      <c r="T18" s="863"/>
      <c r="U18" s="863"/>
      <c r="V18" s="863"/>
      <c r="W18" s="863"/>
      <c r="X18" s="863"/>
      <c r="Y18" s="863"/>
      <c r="Z18" s="863"/>
      <c r="AA18" s="863"/>
      <c r="AB18" s="863"/>
      <c r="AC18" s="863"/>
      <c r="AD18" s="863"/>
      <c r="AE18" s="863"/>
      <c r="AF18" s="863"/>
      <c r="AG18" s="863"/>
      <c r="AH18" s="863"/>
      <c r="AI18" s="863"/>
      <c r="AJ18" s="863"/>
      <c r="AK18" s="863"/>
      <c r="AL18" s="857"/>
      <c r="AM18" s="857"/>
      <c r="AN18" s="857"/>
      <c r="AO18" s="857"/>
      <c r="AP18" s="857"/>
      <c r="AQ18" s="857"/>
      <c r="AR18" s="857"/>
      <c r="AS18" s="857"/>
      <c r="AT18" s="857"/>
      <c r="AU18" s="857"/>
      <c r="AV18" s="857"/>
      <c r="AW18" s="857"/>
      <c r="AX18" s="857"/>
      <c r="AY18" s="857"/>
      <c r="AZ18" s="857"/>
      <c r="BA18" s="857"/>
      <c r="BB18" s="857"/>
      <c r="BC18" s="857"/>
    </row>
    <row r="19" spans="2:55" ht="22.7" customHeight="1">
      <c r="B19" s="861"/>
      <c r="C19" s="861"/>
      <c r="D19" s="861"/>
      <c r="E19" s="861"/>
      <c r="F19" s="861"/>
      <c r="G19" s="861"/>
      <c r="H19" s="863"/>
      <c r="I19" s="863"/>
      <c r="J19" s="863"/>
      <c r="K19" s="863"/>
      <c r="L19" s="863"/>
      <c r="M19" s="863"/>
      <c r="N19" s="863"/>
      <c r="O19" s="863"/>
      <c r="P19" s="863"/>
      <c r="Q19" s="863"/>
      <c r="R19" s="863"/>
      <c r="S19" s="863"/>
      <c r="T19" s="863"/>
      <c r="U19" s="863"/>
      <c r="V19" s="863"/>
      <c r="W19" s="863"/>
      <c r="X19" s="863"/>
      <c r="Y19" s="863"/>
      <c r="Z19" s="863"/>
      <c r="AA19" s="863"/>
      <c r="AB19" s="863"/>
      <c r="AC19" s="863"/>
      <c r="AD19" s="863"/>
      <c r="AE19" s="863"/>
      <c r="AF19" s="863"/>
      <c r="AG19" s="863"/>
      <c r="AH19" s="863"/>
      <c r="AI19" s="863"/>
      <c r="AJ19" s="863"/>
      <c r="AK19" s="863"/>
      <c r="AL19" s="857"/>
      <c r="AM19" s="857"/>
      <c r="AN19" s="857"/>
      <c r="AO19" s="857"/>
      <c r="AP19" s="857"/>
      <c r="AQ19" s="857"/>
      <c r="AR19" s="857"/>
      <c r="AS19" s="857"/>
      <c r="AT19" s="857"/>
      <c r="AU19" s="857"/>
      <c r="AV19" s="857"/>
      <c r="AW19" s="857"/>
      <c r="AX19" s="857"/>
      <c r="AY19" s="857"/>
      <c r="AZ19" s="857"/>
      <c r="BA19" s="857"/>
      <c r="BB19" s="857"/>
      <c r="BC19" s="857"/>
    </row>
    <row r="20" spans="2:55" ht="22.7" customHeight="1">
      <c r="B20" s="861"/>
      <c r="C20" s="861"/>
      <c r="D20" s="861"/>
      <c r="E20" s="861"/>
      <c r="F20" s="861"/>
      <c r="G20" s="861"/>
      <c r="H20" s="863"/>
      <c r="I20" s="863"/>
      <c r="J20" s="863"/>
      <c r="K20" s="863"/>
      <c r="L20" s="863"/>
      <c r="M20" s="863"/>
      <c r="N20" s="863"/>
      <c r="O20" s="863"/>
      <c r="P20" s="863"/>
      <c r="Q20" s="863"/>
      <c r="R20" s="863"/>
      <c r="S20" s="863"/>
      <c r="T20" s="863"/>
      <c r="U20" s="863"/>
      <c r="V20" s="863"/>
      <c r="W20" s="863"/>
      <c r="X20" s="863"/>
      <c r="Y20" s="863"/>
      <c r="Z20" s="863"/>
      <c r="AA20" s="863"/>
      <c r="AB20" s="863"/>
      <c r="AC20" s="863"/>
      <c r="AD20" s="863"/>
      <c r="AE20" s="863"/>
      <c r="AF20" s="863"/>
      <c r="AG20" s="863"/>
      <c r="AH20" s="863"/>
      <c r="AI20" s="863"/>
      <c r="AJ20" s="863"/>
      <c r="AK20" s="863"/>
      <c r="AL20" s="736" t="s">
        <v>496</v>
      </c>
      <c r="AM20" s="736"/>
      <c r="AN20" s="736"/>
      <c r="AO20" s="736"/>
      <c r="AP20" s="736"/>
      <c r="AQ20" s="736"/>
      <c r="AR20" s="736"/>
      <c r="AS20" s="736"/>
      <c r="AT20" s="736"/>
      <c r="AU20" s="736"/>
      <c r="AV20" s="736"/>
      <c r="AW20" s="736"/>
      <c r="AX20" s="736"/>
      <c r="AY20" s="736"/>
      <c r="AZ20" s="736"/>
      <c r="BA20" s="736"/>
      <c r="BB20" s="736"/>
      <c r="BC20" s="736"/>
    </row>
    <row r="21" spans="2:55" ht="22.7" customHeight="1">
      <c r="B21" s="861" t="s">
        <v>95</v>
      </c>
      <c r="C21" s="861"/>
      <c r="D21" s="861"/>
      <c r="E21" s="861"/>
      <c r="F21" s="861"/>
      <c r="G21" s="861"/>
      <c r="H21" s="866"/>
      <c r="I21" s="866"/>
      <c r="J21" s="866"/>
      <c r="K21" s="866"/>
      <c r="L21" s="866"/>
      <c r="M21" s="866"/>
      <c r="N21" s="866"/>
      <c r="O21" s="866"/>
      <c r="P21" s="866"/>
      <c r="Q21" s="866"/>
      <c r="R21" s="866"/>
      <c r="S21" s="866"/>
      <c r="T21" s="866"/>
      <c r="U21" s="866"/>
      <c r="V21" s="866"/>
      <c r="W21" s="866"/>
      <c r="X21" s="866"/>
      <c r="Y21" s="866"/>
      <c r="Z21" s="866"/>
      <c r="AA21" s="866"/>
      <c r="AB21" s="866"/>
      <c r="AC21" s="866"/>
      <c r="AD21" s="866"/>
      <c r="AE21" s="866"/>
      <c r="AF21" s="866"/>
      <c r="AG21" s="866"/>
      <c r="AH21" s="866"/>
      <c r="AI21" s="866"/>
      <c r="AJ21" s="866"/>
      <c r="AK21" s="866"/>
      <c r="AL21" s="736"/>
      <c r="AM21" s="736"/>
      <c r="AN21" s="736"/>
      <c r="AO21" s="736"/>
      <c r="AP21" s="736"/>
      <c r="AQ21" s="736"/>
      <c r="AR21" s="736"/>
      <c r="AS21" s="736"/>
      <c r="AT21" s="736"/>
      <c r="AU21" s="736"/>
      <c r="AV21" s="736"/>
      <c r="AW21" s="736"/>
      <c r="AX21" s="736"/>
      <c r="AY21" s="736"/>
      <c r="AZ21" s="736"/>
      <c r="BA21" s="736"/>
      <c r="BB21" s="736"/>
      <c r="BC21" s="736"/>
    </row>
    <row r="22" spans="2:55" ht="22.7" customHeight="1">
      <c r="B22" s="861"/>
      <c r="C22" s="861"/>
      <c r="D22" s="861"/>
      <c r="E22" s="861"/>
      <c r="F22" s="861"/>
      <c r="G22" s="861"/>
      <c r="H22" s="866"/>
      <c r="I22" s="866"/>
      <c r="J22" s="866"/>
      <c r="K22" s="866"/>
      <c r="L22" s="866"/>
      <c r="M22" s="866"/>
      <c r="N22" s="866"/>
      <c r="O22" s="866"/>
      <c r="P22" s="866"/>
      <c r="Q22" s="866"/>
      <c r="R22" s="866"/>
      <c r="S22" s="866"/>
      <c r="T22" s="866"/>
      <c r="U22" s="866"/>
      <c r="V22" s="866"/>
      <c r="W22" s="866"/>
      <c r="X22" s="866"/>
      <c r="Y22" s="866"/>
      <c r="Z22" s="866"/>
      <c r="AA22" s="866"/>
      <c r="AB22" s="866"/>
      <c r="AC22" s="866"/>
      <c r="AD22" s="866"/>
      <c r="AE22" s="866"/>
      <c r="AF22" s="866"/>
      <c r="AG22" s="866"/>
      <c r="AH22" s="866"/>
      <c r="AI22" s="866"/>
      <c r="AJ22" s="866"/>
      <c r="AK22" s="866"/>
      <c r="AL22" s="736"/>
      <c r="AM22" s="736"/>
      <c r="AN22" s="736"/>
      <c r="AO22" s="736"/>
      <c r="AP22" s="736"/>
      <c r="AQ22" s="736"/>
      <c r="AR22" s="736"/>
      <c r="AS22" s="736"/>
      <c r="AT22" s="736"/>
      <c r="AU22" s="736"/>
      <c r="AV22" s="736"/>
      <c r="AW22" s="736"/>
      <c r="AX22" s="736"/>
      <c r="AY22" s="736"/>
      <c r="AZ22" s="736"/>
      <c r="BA22" s="736"/>
      <c r="BB22" s="736"/>
      <c r="BC22" s="736"/>
    </row>
    <row r="23" spans="2:55" ht="22.7" customHeight="1">
      <c r="B23" s="861"/>
      <c r="C23" s="861"/>
      <c r="D23" s="861"/>
      <c r="E23" s="861"/>
      <c r="F23" s="861"/>
      <c r="G23" s="861"/>
      <c r="H23" s="866"/>
      <c r="I23" s="866"/>
      <c r="J23" s="866"/>
      <c r="K23" s="866"/>
      <c r="L23" s="866"/>
      <c r="M23" s="866"/>
      <c r="N23" s="866"/>
      <c r="O23" s="866"/>
      <c r="P23" s="866"/>
      <c r="Q23" s="866"/>
      <c r="R23" s="866"/>
      <c r="S23" s="866"/>
      <c r="T23" s="866"/>
      <c r="U23" s="866"/>
      <c r="V23" s="866"/>
      <c r="W23" s="866"/>
      <c r="X23" s="866"/>
      <c r="Y23" s="866"/>
      <c r="Z23" s="866"/>
      <c r="AA23" s="866"/>
      <c r="AB23" s="866"/>
      <c r="AC23" s="866"/>
      <c r="AD23" s="866"/>
      <c r="AE23" s="866"/>
      <c r="AF23" s="866"/>
      <c r="AG23" s="866"/>
      <c r="AH23" s="866"/>
      <c r="AI23" s="866"/>
      <c r="AJ23" s="866"/>
      <c r="AK23" s="866"/>
      <c r="AL23" s="736" t="s">
        <v>497</v>
      </c>
      <c r="AM23" s="736"/>
      <c r="AN23" s="736"/>
      <c r="AO23" s="736"/>
      <c r="AP23" s="736"/>
      <c r="AQ23" s="736"/>
      <c r="AR23" s="736"/>
      <c r="AS23" s="736"/>
      <c r="AT23" s="736"/>
      <c r="AU23" s="736"/>
      <c r="AV23" s="736"/>
      <c r="AW23" s="736"/>
      <c r="AX23" s="736"/>
      <c r="AY23" s="736"/>
      <c r="AZ23" s="736"/>
      <c r="BA23" s="736"/>
      <c r="BB23" s="736"/>
      <c r="BC23" s="736"/>
    </row>
    <row r="24" spans="2:55" ht="22.7" customHeight="1">
      <c r="B24" s="867" t="s">
        <v>96</v>
      </c>
      <c r="C24" s="865"/>
      <c r="D24" s="865"/>
      <c r="E24" s="865"/>
      <c r="F24" s="865"/>
      <c r="G24" s="865"/>
      <c r="H24" s="864"/>
      <c r="I24" s="864"/>
      <c r="J24" s="864"/>
      <c r="K24" s="864"/>
      <c r="L24" s="864"/>
      <c r="M24" s="864"/>
      <c r="N24" s="864"/>
      <c r="O24" s="864"/>
      <c r="P24" s="864"/>
      <c r="Q24" s="864"/>
      <c r="R24" s="864"/>
      <c r="S24" s="864"/>
      <c r="T24" s="864"/>
      <c r="U24" s="864"/>
      <c r="V24" s="864"/>
      <c r="W24" s="864"/>
      <c r="X24" s="864"/>
      <c r="Y24" s="864"/>
      <c r="Z24" s="864"/>
      <c r="AA24" s="864"/>
      <c r="AB24" s="864"/>
      <c r="AC24" s="864"/>
      <c r="AD24" s="864"/>
      <c r="AE24" s="864"/>
      <c r="AF24" s="864"/>
      <c r="AG24" s="864"/>
      <c r="AH24" s="864"/>
      <c r="AI24" s="864"/>
      <c r="AJ24" s="864"/>
      <c r="AK24" s="864"/>
      <c r="AL24" s="736"/>
      <c r="AM24" s="736"/>
      <c r="AN24" s="736"/>
      <c r="AO24" s="736"/>
      <c r="AP24" s="736"/>
      <c r="AQ24" s="736"/>
      <c r="AR24" s="736"/>
      <c r="AS24" s="736"/>
      <c r="AT24" s="736"/>
      <c r="AU24" s="736"/>
      <c r="AV24" s="736"/>
      <c r="AW24" s="736"/>
      <c r="AX24" s="736"/>
      <c r="AY24" s="736"/>
      <c r="AZ24" s="736"/>
      <c r="BA24" s="736"/>
      <c r="BB24" s="736"/>
      <c r="BC24" s="736"/>
    </row>
    <row r="25" spans="2:55" ht="22.7" customHeight="1">
      <c r="B25" s="867"/>
      <c r="C25" s="865"/>
      <c r="D25" s="865"/>
      <c r="E25" s="865"/>
      <c r="F25" s="865"/>
      <c r="G25" s="865"/>
      <c r="H25" s="864"/>
      <c r="I25" s="864"/>
      <c r="J25" s="864"/>
      <c r="K25" s="864"/>
      <c r="L25" s="864"/>
      <c r="M25" s="864"/>
      <c r="N25" s="864"/>
      <c r="O25" s="864"/>
      <c r="P25" s="864"/>
      <c r="Q25" s="864"/>
      <c r="R25" s="864"/>
      <c r="S25" s="864"/>
      <c r="T25" s="864"/>
      <c r="U25" s="864"/>
      <c r="V25" s="864"/>
      <c r="W25" s="864"/>
      <c r="X25" s="864"/>
      <c r="Y25" s="864"/>
      <c r="Z25" s="864"/>
      <c r="AA25" s="864"/>
      <c r="AB25" s="864"/>
      <c r="AC25" s="864"/>
      <c r="AD25" s="864"/>
      <c r="AE25" s="864"/>
      <c r="AF25" s="864"/>
      <c r="AG25" s="864"/>
      <c r="AH25" s="864"/>
      <c r="AI25" s="864"/>
      <c r="AJ25" s="864"/>
      <c r="AK25" s="864"/>
      <c r="AL25" s="736"/>
      <c r="AM25" s="736"/>
      <c r="AN25" s="736"/>
      <c r="AO25" s="736"/>
      <c r="AP25" s="736"/>
      <c r="AQ25" s="736"/>
      <c r="AR25" s="736"/>
      <c r="AS25" s="736"/>
      <c r="AT25" s="736"/>
      <c r="AU25" s="736"/>
      <c r="AV25" s="736"/>
      <c r="AW25" s="736"/>
      <c r="AX25" s="736"/>
      <c r="AY25" s="736"/>
      <c r="AZ25" s="736"/>
      <c r="BA25" s="736"/>
      <c r="BB25" s="736"/>
      <c r="BC25" s="736"/>
    </row>
    <row r="26" spans="2:55" ht="22.7" customHeight="1">
      <c r="B26" s="865"/>
      <c r="C26" s="865"/>
      <c r="D26" s="865"/>
      <c r="E26" s="865"/>
      <c r="F26" s="865"/>
      <c r="G26" s="865"/>
      <c r="H26" s="864"/>
      <c r="I26" s="864"/>
      <c r="J26" s="864"/>
      <c r="K26" s="864"/>
      <c r="L26" s="864"/>
      <c r="M26" s="864"/>
      <c r="N26" s="864"/>
      <c r="O26" s="864"/>
      <c r="P26" s="864"/>
      <c r="Q26" s="864"/>
      <c r="R26" s="864"/>
      <c r="S26" s="864"/>
      <c r="T26" s="864"/>
      <c r="U26" s="864"/>
      <c r="V26" s="864"/>
      <c r="W26" s="864"/>
      <c r="X26" s="864"/>
      <c r="Y26" s="864"/>
      <c r="Z26" s="864"/>
      <c r="AA26" s="864"/>
      <c r="AB26" s="864"/>
      <c r="AC26" s="864"/>
      <c r="AD26" s="864"/>
      <c r="AE26" s="864"/>
      <c r="AF26" s="864"/>
      <c r="AG26" s="864"/>
      <c r="AH26" s="864"/>
      <c r="AI26" s="864"/>
      <c r="AJ26" s="864"/>
      <c r="AK26" s="864"/>
      <c r="AL26" s="736" t="s">
        <v>498</v>
      </c>
      <c r="AM26" s="736"/>
      <c r="AN26" s="736"/>
      <c r="AO26" s="736"/>
      <c r="AP26" s="736"/>
      <c r="AQ26" s="736"/>
      <c r="AR26" s="736"/>
      <c r="AS26" s="736"/>
      <c r="AT26" s="736"/>
      <c r="AU26" s="736"/>
      <c r="AV26" s="736"/>
      <c r="AW26" s="736"/>
      <c r="AX26" s="736"/>
      <c r="AY26" s="736"/>
      <c r="AZ26" s="736"/>
      <c r="BA26" s="736"/>
      <c r="BB26" s="736"/>
      <c r="BC26" s="736"/>
    </row>
    <row r="27" spans="2:55" ht="22.7" customHeight="1">
      <c r="B27" s="865" t="s">
        <v>74</v>
      </c>
      <c r="C27" s="865"/>
      <c r="D27" s="865"/>
      <c r="E27" s="865"/>
      <c r="F27" s="865"/>
      <c r="G27" s="865"/>
      <c r="H27" s="864"/>
      <c r="I27" s="864"/>
      <c r="J27" s="864"/>
      <c r="K27" s="864"/>
      <c r="L27" s="864"/>
      <c r="M27" s="864"/>
      <c r="N27" s="864"/>
      <c r="O27" s="864"/>
      <c r="P27" s="864"/>
      <c r="Q27" s="864"/>
      <c r="R27" s="864"/>
      <c r="S27" s="864"/>
      <c r="T27" s="864"/>
      <c r="U27" s="864"/>
      <c r="V27" s="864"/>
      <c r="W27" s="864"/>
      <c r="X27" s="864"/>
      <c r="Y27" s="864"/>
      <c r="Z27" s="864"/>
      <c r="AA27" s="864"/>
      <c r="AB27" s="864"/>
      <c r="AC27" s="864"/>
      <c r="AD27" s="864"/>
      <c r="AE27" s="864"/>
      <c r="AF27" s="864"/>
      <c r="AG27" s="864"/>
      <c r="AH27" s="864"/>
      <c r="AI27" s="864"/>
      <c r="AJ27" s="864"/>
      <c r="AK27" s="864"/>
      <c r="AL27" s="736"/>
      <c r="AM27" s="736"/>
      <c r="AN27" s="736"/>
      <c r="AO27" s="736"/>
      <c r="AP27" s="736"/>
      <c r="AQ27" s="736"/>
      <c r="AR27" s="736"/>
      <c r="AS27" s="736"/>
      <c r="AT27" s="736"/>
      <c r="AU27" s="736"/>
      <c r="AV27" s="736"/>
      <c r="AW27" s="736"/>
      <c r="AX27" s="736"/>
      <c r="AY27" s="736"/>
      <c r="AZ27" s="736"/>
      <c r="BA27" s="736"/>
      <c r="BB27" s="736"/>
      <c r="BC27" s="736"/>
    </row>
    <row r="28" spans="2:55" ht="22.7" customHeight="1">
      <c r="B28" s="865"/>
      <c r="C28" s="865"/>
      <c r="D28" s="865"/>
      <c r="E28" s="865"/>
      <c r="F28" s="865"/>
      <c r="G28" s="865"/>
      <c r="H28" s="864"/>
      <c r="I28" s="864"/>
      <c r="J28" s="864"/>
      <c r="K28" s="864"/>
      <c r="L28" s="864"/>
      <c r="M28" s="864"/>
      <c r="N28" s="864"/>
      <c r="O28" s="864"/>
      <c r="P28" s="864"/>
      <c r="Q28" s="864"/>
      <c r="R28" s="864"/>
      <c r="S28" s="864"/>
      <c r="T28" s="864"/>
      <c r="U28" s="864"/>
      <c r="V28" s="864"/>
      <c r="W28" s="864"/>
      <c r="X28" s="864"/>
      <c r="Y28" s="864"/>
      <c r="Z28" s="864"/>
      <c r="AA28" s="864"/>
      <c r="AB28" s="864"/>
      <c r="AC28" s="864"/>
      <c r="AD28" s="864"/>
      <c r="AE28" s="864"/>
      <c r="AF28" s="864"/>
      <c r="AG28" s="864"/>
      <c r="AH28" s="864"/>
      <c r="AI28" s="864"/>
      <c r="AJ28" s="864"/>
      <c r="AK28" s="864"/>
      <c r="AL28" s="855" t="s">
        <v>499</v>
      </c>
      <c r="AM28" s="856"/>
      <c r="AN28" s="856"/>
      <c r="AO28" s="856"/>
      <c r="AP28" s="856"/>
      <c r="AQ28" s="856"/>
      <c r="AR28" s="856"/>
      <c r="AS28" s="856"/>
      <c r="AT28" s="856"/>
      <c r="AU28" s="856"/>
      <c r="AV28" s="856"/>
      <c r="AW28" s="856"/>
      <c r="AX28" s="856"/>
      <c r="AY28" s="856"/>
      <c r="AZ28" s="856"/>
      <c r="BA28" s="856"/>
      <c r="BB28" s="856"/>
      <c r="BC28" s="856"/>
    </row>
    <row r="29" spans="2:55" ht="22.7" customHeight="1">
      <c r="B29" s="865"/>
      <c r="C29" s="865"/>
      <c r="D29" s="865"/>
      <c r="E29" s="865"/>
      <c r="F29" s="865"/>
      <c r="G29" s="865"/>
      <c r="H29" s="864"/>
      <c r="I29" s="864"/>
      <c r="J29" s="864"/>
      <c r="K29" s="864"/>
      <c r="L29" s="864"/>
      <c r="M29" s="864"/>
      <c r="N29" s="864"/>
      <c r="O29" s="864"/>
      <c r="P29" s="864"/>
      <c r="Q29" s="864"/>
      <c r="R29" s="864"/>
      <c r="S29" s="864"/>
      <c r="T29" s="864"/>
      <c r="U29" s="864"/>
      <c r="V29" s="864"/>
      <c r="W29" s="864"/>
      <c r="X29" s="864"/>
      <c r="Y29" s="864"/>
      <c r="Z29" s="864"/>
      <c r="AA29" s="864"/>
      <c r="AB29" s="864"/>
      <c r="AC29" s="864"/>
      <c r="AD29" s="864"/>
      <c r="AE29" s="864"/>
      <c r="AF29" s="864"/>
      <c r="AG29" s="864"/>
      <c r="AH29" s="864"/>
      <c r="AI29" s="864"/>
      <c r="AJ29" s="864"/>
      <c r="AK29" s="864"/>
      <c r="AL29" s="856"/>
      <c r="AM29" s="856"/>
      <c r="AN29" s="856"/>
      <c r="AO29" s="856"/>
      <c r="AP29" s="856"/>
      <c r="AQ29" s="856"/>
      <c r="AR29" s="856"/>
      <c r="AS29" s="856"/>
      <c r="AT29" s="856"/>
      <c r="AU29" s="856"/>
      <c r="AV29" s="856"/>
      <c r="AW29" s="856"/>
      <c r="AX29" s="856"/>
      <c r="AY29" s="856"/>
      <c r="AZ29" s="856"/>
      <c r="BA29" s="856"/>
      <c r="BB29" s="856"/>
      <c r="BC29" s="856"/>
    </row>
    <row r="30" spans="2:55" ht="22.7" customHeight="1">
      <c r="B30" s="865"/>
      <c r="C30" s="865"/>
      <c r="D30" s="865"/>
      <c r="E30" s="865"/>
      <c r="F30" s="865"/>
      <c r="G30" s="865"/>
      <c r="H30" s="864"/>
      <c r="I30" s="864"/>
      <c r="J30" s="864"/>
      <c r="K30" s="864"/>
      <c r="L30" s="864"/>
      <c r="M30" s="864"/>
      <c r="N30" s="864"/>
      <c r="O30" s="864"/>
      <c r="P30" s="864"/>
      <c r="Q30" s="864"/>
      <c r="R30" s="864"/>
      <c r="S30" s="864"/>
      <c r="T30" s="864"/>
      <c r="U30" s="864"/>
      <c r="V30" s="864"/>
      <c r="W30" s="864"/>
      <c r="X30" s="864"/>
      <c r="Y30" s="864"/>
      <c r="Z30" s="864"/>
      <c r="AA30" s="864"/>
      <c r="AB30" s="864"/>
      <c r="AC30" s="864"/>
      <c r="AD30" s="864"/>
      <c r="AE30" s="864"/>
      <c r="AF30" s="864"/>
      <c r="AG30" s="864"/>
      <c r="AH30" s="864"/>
      <c r="AI30" s="864"/>
      <c r="AJ30" s="864"/>
      <c r="AK30" s="864"/>
      <c r="AL30" s="855" t="s">
        <v>500</v>
      </c>
      <c r="AM30" s="856"/>
      <c r="AN30" s="856"/>
      <c r="AO30" s="856"/>
      <c r="AP30" s="856"/>
      <c r="AQ30" s="856"/>
      <c r="AR30" s="856"/>
      <c r="AS30" s="856"/>
      <c r="AT30" s="856"/>
      <c r="AU30" s="856"/>
      <c r="AV30" s="856"/>
      <c r="AW30" s="856"/>
      <c r="AX30" s="856"/>
      <c r="AY30" s="856"/>
      <c r="AZ30" s="856"/>
      <c r="BA30" s="856"/>
      <c r="BB30" s="856"/>
      <c r="BC30" s="856"/>
    </row>
    <row r="31" spans="2:55" ht="22.7" customHeight="1">
      <c r="B31" s="865"/>
      <c r="C31" s="865"/>
      <c r="D31" s="865"/>
      <c r="E31" s="865"/>
      <c r="F31" s="865"/>
      <c r="G31" s="865"/>
      <c r="H31" s="864"/>
      <c r="I31" s="864"/>
      <c r="J31" s="864"/>
      <c r="K31" s="864"/>
      <c r="L31" s="864"/>
      <c r="M31" s="864"/>
      <c r="N31" s="864"/>
      <c r="O31" s="864"/>
      <c r="P31" s="864"/>
      <c r="Q31" s="864"/>
      <c r="R31" s="864"/>
      <c r="S31" s="864"/>
      <c r="T31" s="864"/>
      <c r="U31" s="864"/>
      <c r="V31" s="864"/>
      <c r="W31" s="864"/>
      <c r="X31" s="864"/>
      <c r="Y31" s="864"/>
      <c r="Z31" s="864"/>
      <c r="AA31" s="864"/>
      <c r="AB31" s="864"/>
      <c r="AC31" s="864"/>
      <c r="AD31" s="864"/>
      <c r="AE31" s="864"/>
      <c r="AF31" s="864"/>
      <c r="AG31" s="864"/>
      <c r="AH31" s="864"/>
      <c r="AI31" s="864"/>
      <c r="AJ31" s="864"/>
      <c r="AK31" s="864"/>
      <c r="AL31" s="856"/>
      <c r="AM31" s="856"/>
      <c r="AN31" s="856"/>
      <c r="AO31" s="856"/>
      <c r="AP31" s="856"/>
      <c r="AQ31" s="856"/>
      <c r="AR31" s="856"/>
      <c r="AS31" s="856"/>
      <c r="AT31" s="856"/>
      <c r="AU31" s="856"/>
      <c r="AV31" s="856"/>
      <c r="AW31" s="856"/>
      <c r="AX31" s="856"/>
      <c r="AY31" s="856"/>
      <c r="AZ31" s="856"/>
      <c r="BA31" s="856"/>
      <c r="BB31" s="856"/>
      <c r="BC31" s="856"/>
    </row>
    <row r="32" spans="2:55" ht="22.7" customHeight="1">
      <c r="B32" s="865" t="s">
        <v>75</v>
      </c>
      <c r="C32" s="865"/>
      <c r="D32" s="865"/>
      <c r="E32" s="865"/>
      <c r="F32" s="865"/>
      <c r="G32" s="865"/>
      <c r="H32" s="864"/>
      <c r="I32" s="864"/>
      <c r="J32" s="864"/>
      <c r="K32" s="864"/>
      <c r="L32" s="864"/>
      <c r="M32" s="864"/>
      <c r="N32" s="864"/>
      <c r="O32" s="864"/>
      <c r="P32" s="864"/>
      <c r="Q32" s="864"/>
      <c r="R32" s="864"/>
      <c r="S32" s="864"/>
      <c r="T32" s="864"/>
      <c r="U32" s="864"/>
      <c r="V32" s="864"/>
      <c r="W32" s="864"/>
      <c r="X32" s="864"/>
      <c r="Y32" s="864"/>
      <c r="Z32" s="864"/>
      <c r="AA32" s="864"/>
      <c r="AB32" s="864"/>
      <c r="AC32" s="864"/>
      <c r="AD32" s="864"/>
      <c r="AE32" s="864"/>
      <c r="AF32" s="864"/>
      <c r="AG32" s="864"/>
      <c r="AH32" s="864"/>
      <c r="AI32" s="864"/>
      <c r="AJ32" s="864"/>
      <c r="AK32" s="864"/>
      <c r="AL32" s="855" t="s">
        <v>501</v>
      </c>
      <c r="AM32" s="856"/>
      <c r="AN32" s="856"/>
      <c r="AO32" s="856"/>
      <c r="AP32" s="856"/>
      <c r="AQ32" s="856"/>
      <c r="AR32" s="856"/>
      <c r="AS32" s="856"/>
      <c r="AT32" s="856"/>
      <c r="AU32" s="856"/>
      <c r="AV32" s="856"/>
      <c r="AW32" s="856"/>
      <c r="AX32" s="856"/>
      <c r="AY32" s="856"/>
      <c r="AZ32" s="856"/>
      <c r="BA32" s="856"/>
      <c r="BB32" s="856"/>
      <c r="BC32" s="856"/>
    </row>
    <row r="33" spans="2:55" ht="22.7" customHeight="1">
      <c r="B33" s="865"/>
      <c r="C33" s="865"/>
      <c r="D33" s="865"/>
      <c r="E33" s="865"/>
      <c r="F33" s="865"/>
      <c r="G33" s="865"/>
      <c r="H33" s="864"/>
      <c r="I33" s="864"/>
      <c r="J33" s="864"/>
      <c r="K33" s="864"/>
      <c r="L33" s="864"/>
      <c r="M33" s="864"/>
      <c r="N33" s="864"/>
      <c r="O33" s="864"/>
      <c r="P33" s="864"/>
      <c r="Q33" s="864"/>
      <c r="R33" s="864"/>
      <c r="S33" s="864"/>
      <c r="T33" s="864"/>
      <c r="U33" s="864"/>
      <c r="V33" s="864"/>
      <c r="W33" s="864"/>
      <c r="X33" s="864"/>
      <c r="Y33" s="864"/>
      <c r="Z33" s="864"/>
      <c r="AA33" s="864"/>
      <c r="AB33" s="864"/>
      <c r="AC33" s="864"/>
      <c r="AD33" s="864"/>
      <c r="AE33" s="864"/>
      <c r="AF33" s="864"/>
      <c r="AG33" s="864"/>
      <c r="AH33" s="864"/>
      <c r="AI33" s="864"/>
      <c r="AJ33" s="864"/>
      <c r="AK33" s="864"/>
      <c r="AL33" s="856"/>
      <c r="AM33" s="856"/>
      <c r="AN33" s="856"/>
      <c r="AO33" s="856"/>
      <c r="AP33" s="856"/>
      <c r="AQ33" s="856"/>
      <c r="AR33" s="856"/>
      <c r="AS33" s="856"/>
      <c r="AT33" s="856"/>
      <c r="AU33" s="856"/>
      <c r="AV33" s="856"/>
      <c r="AW33" s="856"/>
      <c r="AX33" s="856"/>
      <c r="AY33" s="856"/>
      <c r="AZ33" s="856"/>
      <c r="BA33" s="856"/>
      <c r="BB33" s="856"/>
      <c r="BC33" s="856"/>
    </row>
    <row r="34" spans="2:55" ht="22.7" customHeight="1">
      <c r="B34" s="865"/>
      <c r="C34" s="865"/>
      <c r="D34" s="865"/>
      <c r="E34" s="865"/>
      <c r="F34" s="865"/>
      <c r="G34" s="865"/>
      <c r="H34" s="864"/>
      <c r="I34" s="864"/>
      <c r="J34" s="864"/>
      <c r="K34" s="864"/>
      <c r="L34" s="864"/>
      <c r="M34" s="864"/>
      <c r="N34" s="864"/>
      <c r="O34" s="864"/>
      <c r="P34" s="864"/>
      <c r="Q34" s="864"/>
      <c r="R34" s="864"/>
      <c r="S34" s="864"/>
      <c r="T34" s="864"/>
      <c r="U34" s="864"/>
      <c r="V34" s="864"/>
      <c r="W34" s="864"/>
      <c r="X34" s="864"/>
      <c r="Y34" s="864"/>
      <c r="Z34" s="864"/>
      <c r="AA34" s="864"/>
      <c r="AB34" s="864"/>
      <c r="AC34" s="864"/>
      <c r="AD34" s="864"/>
      <c r="AE34" s="864"/>
      <c r="AF34" s="864"/>
      <c r="AG34" s="864"/>
      <c r="AH34" s="864"/>
      <c r="AI34" s="864"/>
      <c r="AJ34" s="864"/>
      <c r="AK34" s="864"/>
      <c r="AL34" s="856"/>
      <c r="AM34" s="856"/>
      <c r="AN34" s="856"/>
      <c r="AO34" s="856"/>
      <c r="AP34" s="856"/>
      <c r="AQ34" s="856"/>
      <c r="AR34" s="856"/>
      <c r="AS34" s="856"/>
      <c r="AT34" s="856"/>
      <c r="AU34" s="856"/>
      <c r="AV34" s="856"/>
      <c r="AW34" s="856"/>
      <c r="AX34" s="856"/>
      <c r="AY34" s="856"/>
      <c r="AZ34" s="856"/>
      <c r="BA34" s="856"/>
      <c r="BB34" s="856"/>
      <c r="BC34" s="856"/>
    </row>
    <row r="35" spans="2:55" ht="22.7" customHeight="1">
      <c r="B35" s="865" t="s">
        <v>10</v>
      </c>
      <c r="C35" s="865"/>
      <c r="D35" s="865"/>
      <c r="E35" s="865"/>
      <c r="F35" s="865"/>
      <c r="G35" s="865"/>
      <c r="H35" s="864"/>
      <c r="I35" s="864"/>
      <c r="J35" s="864"/>
      <c r="K35" s="864"/>
      <c r="L35" s="864"/>
      <c r="M35" s="864"/>
      <c r="N35" s="864"/>
      <c r="O35" s="864"/>
      <c r="P35" s="864"/>
      <c r="Q35" s="864"/>
      <c r="R35" s="864"/>
      <c r="S35" s="864"/>
      <c r="T35" s="864"/>
      <c r="U35" s="864"/>
      <c r="V35" s="864"/>
      <c r="W35" s="864"/>
      <c r="X35" s="864"/>
      <c r="Y35" s="864"/>
      <c r="Z35" s="864"/>
      <c r="AA35" s="864"/>
      <c r="AB35" s="864"/>
      <c r="AC35" s="864"/>
      <c r="AD35" s="864"/>
      <c r="AE35" s="864"/>
      <c r="AF35" s="864"/>
      <c r="AG35" s="864"/>
      <c r="AH35" s="864"/>
      <c r="AI35" s="864"/>
      <c r="AJ35" s="864"/>
      <c r="AK35" s="864"/>
    </row>
    <row r="36" spans="2:55" ht="22.7" customHeight="1">
      <c r="B36" s="865"/>
      <c r="C36" s="865"/>
      <c r="D36" s="865"/>
      <c r="E36" s="865"/>
      <c r="F36" s="865"/>
      <c r="G36" s="865"/>
      <c r="H36" s="864"/>
      <c r="I36" s="864"/>
      <c r="J36" s="864"/>
      <c r="K36" s="864"/>
      <c r="L36" s="864"/>
      <c r="M36" s="864"/>
      <c r="N36" s="864"/>
      <c r="O36" s="864"/>
      <c r="P36" s="864"/>
      <c r="Q36" s="864"/>
      <c r="R36" s="864"/>
      <c r="S36" s="864"/>
      <c r="T36" s="864"/>
      <c r="U36" s="864"/>
      <c r="V36" s="864"/>
      <c r="W36" s="864"/>
      <c r="X36" s="864"/>
      <c r="Y36" s="864"/>
      <c r="Z36" s="864"/>
      <c r="AA36" s="864"/>
      <c r="AB36" s="864"/>
      <c r="AC36" s="864"/>
      <c r="AD36" s="864"/>
      <c r="AE36" s="864"/>
      <c r="AF36" s="864"/>
      <c r="AG36" s="864"/>
      <c r="AH36" s="864"/>
      <c r="AI36" s="864"/>
      <c r="AJ36" s="864"/>
      <c r="AK36" s="864"/>
    </row>
    <row r="37" spans="2:55" ht="22.7" customHeight="1">
      <c r="B37" s="865"/>
      <c r="C37" s="865"/>
      <c r="D37" s="865"/>
      <c r="E37" s="865"/>
      <c r="F37" s="865"/>
      <c r="G37" s="865"/>
      <c r="H37" s="864"/>
      <c r="I37" s="864"/>
      <c r="J37" s="864"/>
      <c r="K37" s="864"/>
      <c r="L37" s="864"/>
      <c r="M37" s="864"/>
      <c r="N37" s="864"/>
      <c r="O37" s="864"/>
      <c r="P37" s="864"/>
      <c r="Q37" s="864"/>
      <c r="R37" s="864"/>
      <c r="S37" s="864"/>
      <c r="T37" s="864"/>
      <c r="U37" s="864"/>
      <c r="V37" s="864"/>
      <c r="W37" s="864"/>
      <c r="X37" s="864"/>
      <c r="Y37" s="864"/>
      <c r="Z37" s="864"/>
      <c r="AA37" s="864"/>
      <c r="AB37" s="864"/>
      <c r="AC37" s="864"/>
      <c r="AD37" s="864"/>
      <c r="AE37" s="864"/>
      <c r="AF37" s="864"/>
      <c r="AG37" s="864"/>
      <c r="AH37" s="864"/>
      <c r="AI37" s="864"/>
      <c r="AJ37" s="864"/>
      <c r="AK37" s="864"/>
    </row>
    <row r="38" spans="2:55" ht="22.7" customHeight="1">
      <c r="B38" s="861" t="s">
        <v>76</v>
      </c>
      <c r="C38" s="861"/>
      <c r="D38" s="861"/>
      <c r="E38" s="861"/>
      <c r="F38" s="861"/>
      <c r="G38" s="861"/>
      <c r="H38" s="863"/>
      <c r="I38" s="863"/>
      <c r="J38" s="863"/>
      <c r="K38" s="863"/>
      <c r="L38" s="863"/>
      <c r="M38" s="863"/>
      <c r="N38" s="863"/>
      <c r="O38" s="863"/>
      <c r="P38" s="863"/>
      <c r="Q38" s="863"/>
      <c r="R38" s="863"/>
      <c r="S38" s="863"/>
      <c r="T38" s="863"/>
      <c r="U38" s="863"/>
      <c r="V38" s="863"/>
      <c r="W38" s="863"/>
      <c r="X38" s="863"/>
      <c r="Y38" s="863"/>
      <c r="Z38" s="863"/>
      <c r="AA38" s="863"/>
      <c r="AB38" s="863"/>
      <c r="AC38" s="863"/>
      <c r="AD38" s="863"/>
      <c r="AE38" s="863"/>
      <c r="AF38" s="863"/>
      <c r="AG38" s="863"/>
      <c r="AH38" s="863"/>
      <c r="AI38" s="863"/>
      <c r="AJ38" s="863"/>
      <c r="AK38" s="863"/>
      <c r="AL38" s="237"/>
      <c r="AM38" s="237"/>
      <c r="AN38" s="237"/>
    </row>
    <row r="39" spans="2:55" ht="22.7" customHeight="1">
      <c r="B39" s="861"/>
      <c r="C39" s="861"/>
      <c r="D39" s="861"/>
      <c r="E39" s="861"/>
      <c r="F39" s="861"/>
      <c r="G39" s="861"/>
      <c r="H39" s="863"/>
      <c r="I39" s="863"/>
      <c r="J39" s="863"/>
      <c r="K39" s="863"/>
      <c r="L39" s="863"/>
      <c r="M39" s="863"/>
      <c r="N39" s="863"/>
      <c r="O39" s="863"/>
      <c r="P39" s="863"/>
      <c r="Q39" s="863"/>
      <c r="R39" s="863"/>
      <c r="S39" s="863"/>
      <c r="T39" s="863"/>
      <c r="U39" s="863"/>
      <c r="V39" s="863"/>
      <c r="W39" s="863"/>
      <c r="X39" s="863"/>
      <c r="Y39" s="863"/>
      <c r="Z39" s="863"/>
      <c r="AA39" s="863"/>
      <c r="AB39" s="863"/>
      <c r="AC39" s="863"/>
      <c r="AD39" s="863"/>
      <c r="AE39" s="863"/>
      <c r="AF39" s="863"/>
      <c r="AG39" s="863"/>
      <c r="AH39" s="863"/>
      <c r="AI39" s="863"/>
      <c r="AJ39" s="863"/>
      <c r="AK39" s="863"/>
      <c r="AL39" s="237"/>
      <c r="AM39" s="237"/>
      <c r="AN39" s="237"/>
    </row>
    <row r="40" spans="2:55" ht="22.7" customHeight="1">
      <c r="B40" s="861"/>
      <c r="C40" s="861"/>
      <c r="D40" s="861"/>
      <c r="E40" s="861"/>
      <c r="F40" s="861"/>
      <c r="G40" s="861"/>
      <c r="H40" s="863"/>
      <c r="I40" s="863"/>
      <c r="J40" s="863"/>
      <c r="K40" s="863"/>
      <c r="L40" s="863"/>
      <c r="M40" s="863"/>
      <c r="N40" s="863"/>
      <c r="O40" s="863"/>
      <c r="P40" s="863"/>
      <c r="Q40" s="863"/>
      <c r="R40" s="863"/>
      <c r="S40" s="863"/>
      <c r="T40" s="863"/>
      <c r="U40" s="863"/>
      <c r="V40" s="863"/>
      <c r="W40" s="863"/>
      <c r="X40" s="863"/>
      <c r="Y40" s="863"/>
      <c r="Z40" s="863"/>
      <c r="AA40" s="863"/>
      <c r="AB40" s="863"/>
      <c r="AC40" s="863"/>
      <c r="AD40" s="863"/>
      <c r="AE40" s="863"/>
      <c r="AF40" s="863"/>
      <c r="AG40" s="863"/>
      <c r="AH40" s="863"/>
      <c r="AI40" s="863"/>
      <c r="AJ40" s="863"/>
      <c r="AK40" s="863"/>
      <c r="AL40" s="237"/>
      <c r="AM40" s="237"/>
      <c r="AN40" s="237"/>
    </row>
    <row r="41" spans="2:55" ht="22.7" customHeight="1">
      <c r="B41" s="861"/>
      <c r="C41" s="861"/>
      <c r="D41" s="861"/>
      <c r="E41" s="861"/>
      <c r="F41" s="861"/>
      <c r="G41" s="861"/>
      <c r="H41" s="863"/>
      <c r="I41" s="863"/>
      <c r="J41" s="863"/>
      <c r="K41" s="863"/>
      <c r="L41" s="863"/>
      <c r="M41" s="863"/>
      <c r="N41" s="863"/>
      <c r="O41" s="863"/>
      <c r="P41" s="863"/>
      <c r="Q41" s="863"/>
      <c r="R41" s="863"/>
      <c r="S41" s="863"/>
      <c r="T41" s="863"/>
      <c r="U41" s="863"/>
      <c r="V41" s="863"/>
      <c r="W41" s="863"/>
      <c r="X41" s="863"/>
      <c r="Y41" s="863"/>
      <c r="Z41" s="863"/>
      <c r="AA41" s="863"/>
      <c r="AB41" s="863"/>
      <c r="AC41" s="863"/>
      <c r="AD41" s="863"/>
      <c r="AE41" s="863"/>
      <c r="AF41" s="863"/>
      <c r="AG41" s="863"/>
      <c r="AH41" s="863"/>
      <c r="AI41" s="863"/>
      <c r="AJ41" s="863"/>
      <c r="AK41" s="863"/>
    </row>
    <row r="42" spans="2:55" ht="22.7" customHeight="1">
      <c r="B42" s="861"/>
      <c r="C42" s="861"/>
      <c r="D42" s="861"/>
      <c r="E42" s="861"/>
      <c r="F42" s="861"/>
      <c r="G42" s="861"/>
      <c r="H42" s="863"/>
      <c r="I42" s="863"/>
      <c r="J42" s="863"/>
      <c r="K42" s="863"/>
      <c r="L42" s="863"/>
      <c r="M42" s="863"/>
      <c r="N42" s="863"/>
      <c r="O42" s="863"/>
      <c r="P42" s="863"/>
      <c r="Q42" s="863"/>
      <c r="R42" s="863"/>
      <c r="S42" s="863"/>
      <c r="T42" s="863"/>
      <c r="U42" s="863"/>
      <c r="V42" s="863"/>
      <c r="W42" s="863"/>
      <c r="X42" s="863"/>
      <c r="Y42" s="863"/>
      <c r="Z42" s="863"/>
      <c r="AA42" s="863"/>
      <c r="AB42" s="863"/>
      <c r="AC42" s="863"/>
      <c r="AD42" s="863"/>
      <c r="AE42" s="863"/>
      <c r="AF42" s="863"/>
      <c r="AG42" s="863"/>
      <c r="AH42" s="863"/>
      <c r="AI42" s="863"/>
      <c r="AJ42" s="863"/>
      <c r="AK42" s="863"/>
    </row>
    <row r="43" spans="2:55" ht="22.7" customHeight="1">
      <c r="B43" s="860" t="s">
        <v>77</v>
      </c>
      <c r="C43" s="860"/>
      <c r="D43" s="860"/>
      <c r="E43" s="860"/>
      <c r="F43" s="860"/>
      <c r="G43" s="860"/>
      <c r="H43" s="860"/>
      <c r="I43" s="860"/>
      <c r="J43" s="860"/>
      <c r="K43" s="860"/>
      <c r="L43" s="860"/>
      <c r="M43" s="860"/>
      <c r="N43" s="860"/>
      <c r="O43" s="860"/>
      <c r="P43" s="860"/>
      <c r="Q43" s="860"/>
      <c r="R43" s="860"/>
      <c r="S43" s="860"/>
      <c r="T43" s="860"/>
      <c r="U43" s="860"/>
      <c r="V43" s="860"/>
      <c r="W43" s="860"/>
      <c r="X43" s="860"/>
      <c r="Y43" s="860"/>
      <c r="Z43" s="860"/>
      <c r="AA43" s="860"/>
      <c r="AB43" s="860"/>
      <c r="AC43" s="860"/>
      <c r="AD43" s="860"/>
      <c r="AE43" s="860"/>
      <c r="AF43" s="860"/>
      <c r="AG43" s="860"/>
      <c r="AH43" s="860"/>
      <c r="AI43" s="860"/>
      <c r="AJ43" s="860"/>
      <c r="AK43" s="860"/>
    </row>
    <row r="44" spans="2:55" ht="22.7" customHeight="1">
      <c r="B44" s="84"/>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row>
    <row r="45" spans="2:55" ht="22.7" customHeight="1">
      <c r="B45" s="85"/>
      <c r="C45" s="79"/>
      <c r="D45" s="79"/>
      <c r="E45" s="79"/>
      <c r="F45" s="79"/>
      <c r="G45" s="79"/>
      <c r="H45" s="79"/>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row>
    <row r="46" spans="2:55" ht="22.7" customHeight="1">
      <c r="B46" s="78"/>
      <c r="C46" s="49"/>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row>
    <row r="47" spans="2:55" ht="22.7" customHeight="1">
      <c r="B47" s="86"/>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row>
    <row r="48" spans="2:55" ht="22.7" customHeight="1">
      <c r="B48" s="86"/>
      <c r="C48" s="87"/>
      <c r="D48" s="87"/>
      <c r="E48" s="87"/>
      <c r="F48" s="83"/>
      <c r="G48" s="83"/>
      <c r="H48" s="83"/>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row>
    <row r="49" spans="2:37" ht="22.7" customHeight="1">
      <c r="B49" s="86"/>
      <c r="C49" s="87"/>
      <c r="D49" s="87"/>
      <c r="E49" s="87"/>
      <c r="F49" s="83"/>
      <c r="G49" s="83"/>
      <c r="H49" s="83"/>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row>
    <row r="50" spans="2:37" ht="22.7" customHeight="1">
      <c r="B50" s="86"/>
      <c r="C50" s="89"/>
      <c r="D50" s="89"/>
      <c r="E50" s="89"/>
      <c r="F50" s="89"/>
      <c r="G50" s="89"/>
      <c r="H50" s="89"/>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row>
    <row r="51" spans="2:37" ht="22.7" customHeight="1">
      <c r="B51" s="86"/>
      <c r="C51" s="89"/>
      <c r="D51" s="89"/>
      <c r="E51" s="89"/>
      <c r="F51" s="89"/>
      <c r="G51" s="89"/>
      <c r="H51" s="89"/>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row>
    <row r="52" spans="2:37" ht="22.7" customHeight="1">
      <c r="B52" s="86"/>
      <c r="C52" s="89"/>
      <c r="D52" s="89"/>
      <c r="E52" s="89"/>
      <c r="F52" s="89"/>
      <c r="G52" s="89"/>
      <c r="H52" s="89"/>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row>
    <row r="183" spans="9:9" ht="15" customHeight="1">
      <c r="I183" s="18" t="s">
        <v>94</v>
      </c>
    </row>
  </sheetData>
  <sheetProtection sheet="1" selectLockedCells="1"/>
  <mergeCells count="35">
    <mergeCell ref="B3:AK3"/>
    <mergeCell ref="B5:G6"/>
    <mergeCell ref="I5:AJ5"/>
    <mergeCell ref="L6:M6"/>
    <mergeCell ref="I6:K6"/>
    <mergeCell ref="B35:G37"/>
    <mergeCell ref="H24:AK26"/>
    <mergeCell ref="B32:G34"/>
    <mergeCell ref="H21:AK23"/>
    <mergeCell ref="B27:G31"/>
    <mergeCell ref="B24:G26"/>
    <mergeCell ref="B21:G23"/>
    <mergeCell ref="AN6:BB6"/>
    <mergeCell ref="AL7:BC7"/>
    <mergeCell ref="AL8:BC13"/>
    <mergeCell ref="AL14:BC16"/>
    <mergeCell ref="B43:AK43"/>
    <mergeCell ref="B7:G8"/>
    <mergeCell ref="H7:AK8"/>
    <mergeCell ref="B9:G16"/>
    <mergeCell ref="H9:AK16"/>
    <mergeCell ref="B17:G20"/>
    <mergeCell ref="H17:AK20"/>
    <mergeCell ref="H38:AK42"/>
    <mergeCell ref="H35:AK37"/>
    <mergeCell ref="H32:AK34"/>
    <mergeCell ref="B38:G42"/>
    <mergeCell ref="H27:AK31"/>
    <mergeCell ref="AL30:BC31"/>
    <mergeCell ref="AL32:BC34"/>
    <mergeCell ref="AL17:BC19"/>
    <mergeCell ref="AL20:BC22"/>
    <mergeCell ref="AL23:BC25"/>
    <mergeCell ref="AL26:BC27"/>
    <mergeCell ref="AL28:BC29"/>
  </mergeCells>
  <phoneticPr fontId="1"/>
  <conditionalFormatting sqref="L6:M6">
    <cfRule type="containsBlanks" dxfId="61" priority="2">
      <formula>LEN(TRIM(L6))=0</formula>
    </cfRule>
  </conditionalFormatting>
  <conditionalFormatting sqref="H7:AK42">
    <cfRule type="containsBlanks" dxfId="60" priority="1">
      <formula>LEN(TRIM(H7))=0</formula>
    </cfRule>
  </conditionalFormatting>
  <dataValidations count="2">
    <dataValidation type="list" allowBlank="1" showInputMessage="1" showErrorMessage="1" sqref="L6:M6">
      <formula1>"１,２,３,４,５"</formula1>
    </dataValidation>
    <dataValidation imeMode="hiragana" allowBlank="1" showInputMessage="1" showErrorMessage="1" sqref="H7:AK42"/>
  </dataValidations>
  <printOptions horizontalCentered="1"/>
  <pageMargins left="0.59055118110236227" right="0" top="0.74803149606299213" bottom="0.55118110236220474" header="0.51181102362204722"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入力前にお読みください。</vt:lpstr>
      <vt:lpstr>①必要書類</vt:lpstr>
      <vt:lpstr>②認可内容変更届出書</vt:lpstr>
      <vt:lpstr>③確認内容変更届出書</vt:lpstr>
      <vt:lpstr>④届出書別添</vt:lpstr>
      <vt:lpstr>⑤付表１（施設・運営情報）</vt:lpstr>
      <vt:lpstr>⑥付表１ (本園情報)</vt:lpstr>
      <vt:lpstr>⑦付表１（分園情報）</vt:lpstr>
      <vt:lpstr>⑧別紙１（子育て支援事業変更計画書）</vt:lpstr>
      <vt:lpstr>⑨別紙２（園長経歴書）</vt:lpstr>
      <vt:lpstr>⑩別紙３（園長選任理由書）</vt:lpstr>
      <vt:lpstr>⑪別紙４（付近見取図）</vt:lpstr>
      <vt:lpstr>⑫別紙５（変更前各室面積表）</vt:lpstr>
      <vt:lpstr>⑫別紙６（変更後各室面積表）</vt:lpstr>
      <vt:lpstr>⑬別紙７（３歳児35人以下学級編制理由書）</vt:lpstr>
      <vt:lpstr>①必要書類!Print_Area</vt:lpstr>
      <vt:lpstr>②認可内容変更届出書!Print_Area</vt:lpstr>
      <vt:lpstr>③確認内容変更届出書!Print_Area</vt:lpstr>
      <vt:lpstr>④届出書別添!Print_Area</vt:lpstr>
      <vt:lpstr>'⑤付表１（施設・運営情報）'!Print_Area</vt:lpstr>
      <vt:lpstr>'⑥付表１ (本園情報)'!Print_Area</vt:lpstr>
      <vt:lpstr>'⑦付表１（分園情報）'!Print_Area</vt:lpstr>
      <vt:lpstr>'⑧別紙１（子育て支援事業変更計画書）'!Print_Area</vt:lpstr>
      <vt:lpstr>'⑨別紙２（園長経歴書）'!Print_Area</vt:lpstr>
      <vt:lpstr>'⑩別紙３（園長選任理由書）'!Print_Area</vt:lpstr>
      <vt:lpstr>'⑪別紙４（付近見取図）'!Print_Area</vt:lpstr>
      <vt:lpstr>'⑫別紙５（変更前各室面積表）'!Print_Area</vt:lpstr>
      <vt:lpstr>'⑫別紙６（変更後各室面積表）'!Print_Area</vt:lpstr>
      <vt:lpstr>'⑬別紙７（３歳児35人以下学級編制理由書）'!Print_Area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2022-04-27T07:48:49Z</cp:lastPrinted>
  <dcterms:created xsi:type="dcterms:W3CDTF">2012-07-09T09:42:03Z</dcterms:created>
  <dcterms:modified xsi:type="dcterms:W3CDTF">2022-05-06T08:16:14Z</dcterms:modified>
</cp:coreProperties>
</file>