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５．幼稚園\Ｒ４\"/>
    </mc:Choice>
  </mc:AlternateContent>
  <bookViews>
    <workbookView xWindow="0" yWindow="0" windowWidth="20490" windowHeight="7530" activeTab="1"/>
  </bookViews>
  <sheets>
    <sheet name="入力前にお読みください。" sheetId="52" r:id="rId1"/>
    <sheet name="①必要書類" sheetId="47" r:id="rId2"/>
    <sheet name="②確認内容変更届出書" sheetId="18" r:id="rId3"/>
    <sheet name="③届出書別添" sheetId="44" r:id="rId4"/>
    <sheet name="④付表３（施設・運営情報）" sheetId="53" r:id="rId5"/>
    <sheet name="⑤付表３（建物・設備情報）" sheetId="55" r:id="rId6"/>
    <sheet name="⑥別紙１（園長経歴書）" sheetId="43" r:id="rId7"/>
    <sheet name="⑦別紙２（付近見取図）" sheetId="36" r:id="rId8"/>
    <sheet name="⑧別紙３（変更前各室別面積表） " sheetId="56" r:id="rId9"/>
    <sheet name="⑧別紙４（変更後各室別面積表）" sheetId="57" r:id="rId10"/>
  </sheets>
  <definedNames>
    <definedName name="_xlnm.Print_Area" localSheetId="1">①必要書類!$B$1:$AD$28</definedName>
    <definedName name="_xlnm.Print_Area" localSheetId="2">②確認内容変更届出書!$B$1:$AP$47</definedName>
    <definedName name="_xlnm.Print_Area" localSheetId="3">③届出書別添!$B$1:$AL$27</definedName>
    <definedName name="_xlnm.Print_Area" localSheetId="4">'④付表３（施設・運営情報）'!$B$1:$AK$45</definedName>
    <definedName name="_xlnm.Print_Area" localSheetId="5">'⑤付表３（建物・設備情報）'!$B$1:$AL$40</definedName>
    <definedName name="_xlnm.Print_Area" localSheetId="6">'⑥別紙１（園長経歴書）'!$B$1:$AL$40</definedName>
    <definedName name="_xlnm.Print_Area" localSheetId="7">'⑦別紙２（付近見取図）'!$B$1:$AK$44</definedName>
    <definedName name="_xlnm.Print_Area" localSheetId="8">'⑧別紙３（変更前各室別面積表） '!$B$1:$AH$65</definedName>
    <definedName name="_xlnm.Print_Area" localSheetId="9">'⑧別紙４（変更後各室別面積表）'!$B$1:$AG$65</definedName>
  </definedNames>
  <calcPr calcId="162913"/>
</workbook>
</file>

<file path=xl/calcChain.xml><?xml version="1.0" encoding="utf-8"?>
<calcChain xmlns="http://schemas.openxmlformats.org/spreadsheetml/2006/main">
  <c r="AB5" i="43" l="1"/>
  <c r="AE2" i="43" l="1"/>
  <c r="AI2" i="43"/>
  <c r="AG2" i="43"/>
  <c r="AA5" i="55"/>
  <c r="Q26" i="53"/>
  <c r="X60" i="57" l="1"/>
  <c r="N60" i="57"/>
  <c r="AH59" i="57"/>
  <c r="AH58" i="57"/>
  <c r="AH57" i="57"/>
  <c r="AH56" i="57"/>
  <c r="AH55" i="57"/>
  <c r="AH54" i="57"/>
  <c r="AH53" i="57"/>
  <c r="AH52" i="57"/>
  <c r="AH51" i="57"/>
  <c r="AH50" i="57"/>
  <c r="AH49" i="57"/>
  <c r="AH48" i="57"/>
  <c r="AH47" i="57"/>
  <c r="AH46" i="57"/>
  <c r="AH45" i="57"/>
  <c r="AH44" i="57"/>
  <c r="AH43" i="57"/>
  <c r="AH42" i="57"/>
  <c r="AH41" i="57"/>
  <c r="AH40" i="57"/>
  <c r="AH39" i="57"/>
  <c r="AH38" i="57"/>
  <c r="AH37" i="57"/>
  <c r="AH36" i="57"/>
  <c r="AH35" i="57"/>
  <c r="AH32" i="57"/>
  <c r="AH31" i="57"/>
  <c r="AH30" i="57"/>
  <c r="AH29" i="57"/>
  <c r="AH28" i="57"/>
  <c r="AH27" i="57"/>
  <c r="AH26" i="57"/>
  <c r="AH25" i="57"/>
  <c r="AH24" i="57"/>
  <c r="AH23" i="57"/>
  <c r="AH22" i="57"/>
  <c r="AH21" i="57"/>
  <c r="AH20" i="57"/>
  <c r="AH19" i="57"/>
  <c r="AH18" i="57"/>
  <c r="U12" i="57"/>
  <c r="Q12" i="57"/>
  <c r="M12" i="57"/>
  <c r="Y12" i="57" s="1"/>
  <c r="U11" i="57"/>
  <c r="Q11" i="57"/>
  <c r="M11" i="57"/>
  <c r="Y11" i="57" s="1"/>
  <c r="U10" i="57"/>
  <c r="Q10" i="57"/>
  <c r="M10" i="57"/>
  <c r="M13" i="57" l="1"/>
  <c r="U13" i="57"/>
  <c r="Q13" i="57"/>
  <c r="Y10" i="57"/>
  <c r="AM3" i="43" l="1"/>
  <c r="H4" i="53" l="1"/>
  <c r="H5" i="53"/>
  <c r="X60" i="56" l="1"/>
  <c r="N60" i="56"/>
  <c r="AH59" i="56"/>
  <c r="AH58" i="56"/>
  <c r="AH57" i="56"/>
  <c r="AH56" i="56"/>
  <c r="AH55" i="56"/>
  <c r="AH54" i="56"/>
  <c r="AH53" i="56"/>
  <c r="AH52" i="56"/>
  <c r="AH51" i="56"/>
  <c r="AH50" i="56"/>
  <c r="AH49" i="56"/>
  <c r="AH48" i="56"/>
  <c r="AH47" i="56"/>
  <c r="AH46" i="56"/>
  <c r="AH45" i="56"/>
  <c r="AH44" i="56"/>
  <c r="AH43" i="56"/>
  <c r="AH42" i="56"/>
  <c r="AH41" i="56"/>
  <c r="AH40" i="56"/>
  <c r="AH39" i="56"/>
  <c r="AH38" i="56"/>
  <c r="AH37" i="56"/>
  <c r="AH36" i="56"/>
  <c r="AH35" i="56"/>
  <c r="AH32" i="56"/>
  <c r="AH31" i="56"/>
  <c r="AH30" i="56"/>
  <c r="AH29" i="56"/>
  <c r="AH28" i="56"/>
  <c r="AH27" i="56"/>
  <c r="AH26" i="56"/>
  <c r="AH25" i="56"/>
  <c r="AH24" i="56"/>
  <c r="AH23" i="56"/>
  <c r="AH22" i="56"/>
  <c r="AH21" i="56"/>
  <c r="AH20" i="56"/>
  <c r="AH19" i="56"/>
  <c r="AH18" i="56"/>
  <c r="U12" i="56"/>
  <c r="Q12" i="56"/>
  <c r="M12" i="56"/>
  <c r="Y12" i="56" s="1"/>
  <c r="U11" i="56"/>
  <c r="Q11" i="56"/>
  <c r="M11" i="56"/>
  <c r="Y11" i="56" s="1"/>
  <c r="U10" i="56"/>
  <c r="Q10" i="56"/>
  <c r="M10" i="56"/>
  <c r="Y10" i="56" s="1"/>
  <c r="U13" i="56" l="1"/>
  <c r="Q13" i="56"/>
  <c r="M13" i="56"/>
  <c r="N31" i="18" l="1"/>
  <c r="AC2" i="43" l="1"/>
  <c r="AM2" i="43" s="1"/>
  <c r="I19" i="55" l="1"/>
  <c r="I38" i="55"/>
  <c r="X2" i="55"/>
  <c r="X3" i="53"/>
  <c r="AC38" i="55" l="1"/>
  <c r="AG38" i="55" s="1"/>
  <c r="U35" i="55"/>
  <c r="U33" i="55"/>
  <c r="U31" i="55"/>
  <c r="AA26" i="55"/>
  <c r="AA24" i="55"/>
  <c r="AA7" i="55"/>
  <c r="AH20" i="18" l="1"/>
  <c r="AC20" i="18"/>
  <c r="AC18" i="18"/>
  <c r="AC17" i="18"/>
  <c r="AC16" i="18"/>
  <c r="AC15" i="18"/>
  <c r="AC19" i="55" l="1"/>
  <c r="AG19" i="55" s="1"/>
  <c r="U16" i="55"/>
  <c r="U14" i="55"/>
  <c r="U12" i="55"/>
</calcChain>
</file>

<file path=xl/comments1.xml><?xml version="1.0" encoding="utf-8"?>
<comments xmlns="http://schemas.openxmlformats.org/spreadsheetml/2006/main">
  <authors>
    <author>桑原　裕子</author>
  </authors>
  <commentList>
    <comment ref="N60" authorId="0" shapeId="0">
      <text>
        <r>
          <rPr>
            <b/>
            <sz val="11"/>
            <color indexed="10"/>
            <rFont val="MS P ゴシック"/>
            <family val="3"/>
            <charset val="128"/>
          </rPr>
          <t>計 ＝ 園舎面積となるように</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桑原　裕子</author>
  </authors>
  <commentList>
    <comment ref="N60" authorId="0" shapeId="0">
      <text>
        <r>
          <rPr>
            <b/>
            <sz val="11"/>
            <color indexed="10"/>
            <rFont val="MS P ゴシック"/>
            <family val="3"/>
            <charset val="128"/>
          </rPr>
          <t>計 ＝ 園舎面積となるように</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<sst xmlns="http://schemas.openxmlformats.org/spreadsheetml/2006/main" count="895" uniqueCount="385">
  <si>
    <t xml:space="preserve"> </t>
    <phoneticPr fontId="1"/>
  </si>
  <si>
    <t>所在地</t>
    <rPh sb="0" eb="3">
      <t>ショザイチ</t>
    </rPh>
    <phoneticPr fontId="1"/>
  </si>
  <si>
    <t>名称</t>
    <rPh sb="0" eb="2">
      <t>メイショウ</t>
    </rPh>
    <phoneticPr fontId="1"/>
  </si>
  <si>
    <t>添付様式</t>
    <rPh sb="0" eb="2">
      <t>テンプ</t>
    </rPh>
    <rPh sb="2" eb="4">
      <t>ヨウシキ</t>
    </rPh>
    <phoneticPr fontId="1"/>
  </si>
  <si>
    <t>氏　　名</t>
    <rPh sb="0" eb="1">
      <t>シ</t>
    </rPh>
    <rPh sb="3" eb="4">
      <t>メイ</t>
    </rPh>
    <phoneticPr fontId="1"/>
  </si>
  <si>
    <t>生年月日</t>
    <rPh sb="0" eb="2">
      <t>セイネン</t>
    </rPh>
    <rPh sb="2" eb="4">
      <t>ガッピ</t>
    </rPh>
    <phoneticPr fontId="1"/>
  </si>
  <si>
    <t>人</t>
    <rPh sb="0" eb="1">
      <t>ニン</t>
    </rPh>
    <phoneticPr fontId="1"/>
  </si>
  <si>
    <t>年</t>
    <rPh sb="0" eb="1">
      <t>ネン</t>
    </rPh>
    <phoneticPr fontId="1"/>
  </si>
  <si>
    <t>設　備</t>
    <rPh sb="0" eb="1">
      <t>セツ</t>
    </rPh>
    <rPh sb="2" eb="3">
      <t>ソナエ</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</si>
  <si>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</si>
  <si>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</si>
  <si>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認可定員</t>
    <rPh sb="0" eb="2">
      <t>ニンカ</t>
    </rPh>
    <rPh sb="2" eb="4">
      <t>テイイン</t>
    </rPh>
    <phoneticPr fontId="1"/>
  </si>
  <si>
    <t>４歳児</t>
    <rPh sb="1" eb="3">
      <t>サイジ</t>
    </rPh>
    <phoneticPr fontId="1"/>
  </si>
  <si>
    <t>日</t>
    <rPh sb="0" eb="1">
      <t>ニチ</t>
    </rPh>
    <phoneticPr fontId="1"/>
  </si>
  <si>
    <t>月</t>
    <rPh sb="0" eb="1">
      <t>ガツ</t>
    </rPh>
    <phoneticPr fontId="1"/>
  </si>
  <si>
    <t>月</t>
    <rPh sb="0" eb="1">
      <t>ツキ</t>
    </rPh>
    <phoneticPr fontId="1"/>
  </si>
  <si>
    <t>園長</t>
    <rPh sb="0" eb="2">
      <t>エンチョウ</t>
    </rPh>
    <phoneticPr fontId="1"/>
  </si>
  <si>
    <t>歳</t>
    <rPh sb="0" eb="1">
      <t>サイ</t>
    </rPh>
    <phoneticPr fontId="1"/>
  </si>
  <si>
    <t>満</t>
    <rPh sb="0" eb="1">
      <t>マン</t>
    </rPh>
    <phoneticPr fontId="1"/>
  </si>
  <si>
    <t>計</t>
    <rPh sb="0" eb="1">
      <t>ケイ</t>
    </rPh>
    <phoneticPr fontId="1"/>
  </si>
  <si>
    <t>大　阪　市　長　　様</t>
    <rPh sb="0" eb="1">
      <t>ダイ</t>
    </rPh>
    <rPh sb="2" eb="3">
      <t>サカ</t>
    </rPh>
    <rPh sb="4" eb="5">
      <t>シ</t>
    </rPh>
    <rPh sb="6" eb="7">
      <t>チョウ</t>
    </rPh>
    <rPh sb="9" eb="10">
      <t>サマ</t>
    </rPh>
    <phoneticPr fontId="1"/>
  </si>
  <si>
    <t>３歳児</t>
    <rPh sb="1" eb="2">
      <t>サイ</t>
    </rPh>
    <rPh sb="2" eb="3">
      <t>ジ</t>
    </rPh>
    <phoneticPr fontId="1"/>
  </si>
  <si>
    <t>５歳児</t>
    <rPh sb="1" eb="2">
      <t>サイ</t>
    </rPh>
    <rPh sb="2" eb="3">
      <t>ジ</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</si>
  <si>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</si>
  <si>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</si>
  <si>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</si>
  <si>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建物床面積の計と別紙「室別面積表」の</t>
    <rPh sb="0" eb="2">
      <t>タテモノ</t>
    </rPh>
    <rPh sb="2" eb="3">
      <t>ユカ</t>
    </rPh>
    <rPh sb="3" eb="5">
      <t>メンセキ</t>
    </rPh>
    <rPh sb="6" eb="7">
      <t>ケイ</t>
    </rPh>
    <rPh sb="8" eb="10">
      <t>ベッシ</t>
    </rPh>
    <rPh sb="11" eb="12">
      <t>シツ</t>
    </rPh>
    <rPh sb="12" eb="13">
      <t>ベツ</t>
    </rPh>
    <rPh sb="13" eb="15">
      <t>メンセキ</t>
    </rPh>
    <rPh sb="15" eb="16">
      <t>ヒョウ</t>
    </rPh>
    <phoneticPr fontId="1"/>
  </si>
  <si>
    <t>計は同数になっているか確認</t>
    <rPh sb="0" eb="1">
      <t>ケイ</t>
    </rPh>
    <rPh sb="2" eb="4">
      <t>ドウスウ</t>
    </rPh>
    <rPh sb="11" eb="13">
      <t>カクニン</t>
    </rPh>
    <phoneticPr fontId="1"/>
  </si>
  <si>
    <t>借地</t>
    <rPh sb="0" eb="2">
      <t>シャクチ</t>
    </rPh>
    <phoneticPr fontId="1"/>
  </si>
  <si>
    <t>計【Ａ】</t>
    <rPh sb="0" eb="1">
      <t>ケイ</t>
    </rPh>
    <phoneticPr fontId="1"/>
  </si>
  <si>
    <t>※建物のみ賃貸の場合は記入不要</t>
    <rPh sb="1" eb="3">
      <t>タテモノ</t>
    </rPh>
    <rPh sb="5" eb="7">
      <t>チンタイ</t>
    </rPh>
    <rPh sb="8" eb="10">
      <t>バアイ</t>
    </rPh>
    <rPh sb="11" eb="13">
      <t>キニュウ</t>
    </rPh>
    <rPh sb="13" eb="15">
      <t>フヨウ</t>
    </rPh>
    <phoneticPr fontId="1"/>
  </si>
  <si>
    <t>建築</t>
    <rPh sb="0" eb="2">
      <t>ケンチク</t>
    </rPh>
    <phoneticPr fontId="1"/>
  </si>
  <si>
    <t>【Ａ】は同数の記入が必要</t>
    <rPh sb="4" eb="6">
      <t>ドウスウ</t>
    </rPh>
    <rPh sb="7" eb="9">
      <t>キニュウ</t>
    </rPh>
    <rPh sb="10" eb="12">
      <t>ヒツヨウ</t>
    </rPh>
    <phoneticPr fontId="1"/>
  </si>
  <si>
    <t>【Ｂ】は同数の記入が必要</t>
    <rPh sb="4" eb="6">
      <t>ドウスウ</t>
    </rPh>
    <rPh sb="7" eb="9">
      <t>キニュウ</t>
    </rPh>
    <rPh sb="10" eb="12">
      <t>ヒツヨウ</t>
    </rPh>
    <phoneticPr fontId="1"/>
  </si>
  <si>
    <t>敷地内
【Ｂ】</t>
    <rPh sb="0" eb="2">
      <t>シキチ</t>
    </rPh>
    <rPh sb="2" eb="3">
      <t>ナイ</t>
    </rPh>
    <phoneticPr fontId="1"/>
  </si>
  <si>
    <t>隣接地</t>
    <rPh sb="0" eb="3">
      <t>リンセツチ</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</si>
  <si>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</si>
  <si>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</si>
  <si>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</si>
  <si>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</si>
  <si>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</si>
  <si>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</si>
  <si>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</si>
  <si>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（別紙２）</t>
    <rPh sb="1" eb="3">
      <t>ベッシ</t>
    </rPh>
    <phoneticPr fontId="1"/>
  </si>
  <si>
    <t>（別紙３）</t>
    <rPh sb="1" eb="3">
      <t>ベッシ</t>
    </rPh>
    <phoneticPr fontId="1"/>
  </si>
  <si>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1"/>
  </si>
  <si>
    <t>各　室　面　積　表</t>
    <rPh sb="0" eb="1">
      <t>カク</t>
    </rPh>
    <rPh sb="2" eb="3">
      <t>シツ</t>
    </rPh>
    <rPh sb="4" eb="5">
      <t>メン</t>
    </rPh>
    <rPh sb="6" eb="7">
      <t>セキ</t>
    </rPh>
    <rPh sb="8" eb="9">
      <t>ヒョウ</t>
    </rPh>
    <phoneticPr fontId="1"/>
  </si>
  <si>
    <t>室名</t>
    <rPh sb="0" eb="1">
      <t>シツ</t>
    </rPh>
    <rPh sb="1" eb="2">
      <t>メイ</t>
    </rPh>
    <phoneticPr fontId="1"/>
  </si>
  <si>
    <t>面積
（㎡）</t>
    <rPh sb="0" eb="2">
      <t>メンセキ</t>
    </rPh>
    <phoneticPr fontId="1"/>
  </si>
  <si>
    <t>園児の
年齢</t>
    <rPh sb="0" eb="1">
      <t>エン</t>
    </rPh>
    <rPh sb="1" eb="2">
      <t>ジ</t>
    </rPh>
    <rPh sb="4" eb="6">
      <t>ネンレイ</t>
    </rPh>
    <phoneticPr fontId="1"/>
  </si>
  <si>
    <t>園児１人当たり
面積（㎡）</t>
    <rPh sb="0" eb="1">
      <t>エン</t>
    </rPh>
    <rPh sb="1" eb="2">
      <t>ジ</t>
    </rPh>
    <rPh sb="3" eb="4">
      <t>ヒト</t>
    </rPh>
    <rPh sb="4" eb="5">
      <t>ア</t>
    </rPh>
    <rPh sb="8" eb="10">
      <t>メンセキ</t>
    </rPh>
    <phoneticPr fontId="1"/>
  </si>
  <si>
    <t>合　　　　　　計</t>
    <rPh sb="0" eb="1">
      <t>ゴウ</t>
    </rPh>
    <rPh sb="7" eb="8">
      <t>ケイ</t>
    </rPh>
    <phoneticPr fontId="1"/>
  </si>
  <si>
    <t>２　各室面積</t>
    <rPh sb="2" eb="4">
      <t>カクシツ</t>
    </rPh>
    <rPh sb="4" eb="6">
      <t>メンセキ</t>
    </rPh>
    <phoneticPr fontId="1"/>
  </si>
  <si>
    <t>階数（階）</t>
    <rPh sb="0" eb="2">
      <t>カイスウ</t>
    </rPh>
    <rPh sb="3" eb="4">
      <t>カイ</t>
    </rPh>
    <phoneticPr fontId="1"/>
  </si>
  <si>
    <t>園児の年齢</t>
    <rPh sb="0" eb="1">
      <t>エン</t>
    </rPh>
    <rPh sb="1" eb="2">
      <t>ジ</t>
    </rPh>
    <rPh sb="3" eb="5">
      <t>ネンレイ</t>
    </rPh>
    <phoneticPr fontId="1"/>
  </si>
  <si>
    <t>（１６）経営者一覧表（別紙２）</t>
    <rPh sb="4" eb="7">
      <t>ケイエイシャ</t>
    </rPh>
    <rPh sb="7" eb="9">
      <t>イチラン</t>
    </rPh>
    <rPh sb="9" eb="10">
      <t>ヒョウ</t>
    </rPh>
    <rPh sb="11" eb="13">
      <t>ベッシ</t>
    </rPh>
    <phoneticPr fontId="1"/>
  </si>
  <si>
    <t>　</t>
  </si>
  <si>
    <t>※　計欄は、建物の登記事項証書の面積欄と一致すること。</t>
    <phoneticPr fontId="1"/>
  </si>
  <si>
    <t>備　　　考</t>
    <rPh sb="0" eb="1">
      <t>ビ</t>
    </rPh>
    <rPh sb="4" eb="5">
      <t>コウ</t>
    </rPh>
    <phoneticPr fontId="1"/>
  </si>
  <si>
    <t>室　　　名</t>
    <rPh sb="0" eb="1">
      <t>シツ</t>
    </rPh>
    <rPh sb="4" eb="5">
      <t>メイ</t>
    </rPh>
    <phoneticPr fontId="1"/>
  </si>
  <si>
    <t>認可
定員</t>
    <phoneticPr fontId="1"/>
  </si>
  <si>
    <t>代表者職・氏名</t>
    <rPh sb="0" eb="3">
      <t>ダイヒョウシャ</t>
    </rPh>
    <rPh sb="3" eb="4">
      <t>ショク</t>
    </rPh>
    <rPh sb="5" eb="7">
      <t>シメイ</t>
    </rPh>
    <phoneticPr fontId="1"/>
  </si>
  <si>
    <t>年</t>
    <phoneticPr fontId="1"/>
  </si>
  <si>
    <t>月</t>
    <phoneticPr fontId="1"/>
  </si>
  <si>
    <t>日現在</t>
    <phoneticPr fontId="1"/>
  </si>
  <si>
    <t>保育室</t>
    <rPh sb="0" eb="2">
      <t>ホイク</t>
    </rPh>
    <rPh sb="2" eb="3">
      <t>シツ</t>
    </rPh>
    <phoneticPr fontId="1"/>
  </si>
  <si>
    <t>調理室</t>
    <rPh sb="0" eb="2">
      <t>チョウリ</t>
    </rPh>
    <rPh sb="2" eb="3">
      <t>シツ</t>
    </rPh>
    <phoneticPr fontId="1"/>
  </si>
  <si>
    <t>便所（こども用）</t>
    <rPh sb="0" eb="2">
      <t>ベンジョ</t>
    </rPh>
    <rPh sb="6" eb="7">
      <t>ヨウ</t>
    </rPh>
    <phoneticPr fontId="1"/>
  </si>
  <si>
    <t>便所（大人用）</t>
    <rPh sb="0" eb="2">
      <t>ベンジョ</t>
    </rPh>
    <rPh sb="3" eb="5">
      <t>オトナ</t>
    </rPh>
    <rPh sb="5" eb="6">
      <t>ヨウ</t>
    </rPh>
    <phoneticPr fontId="1"/>
  </si>
  <si>
    <t>相談室</t>
    <rPh sb="0" eb="2">
      <t>ソウダン</t>
    </rPh>
    <rPh sb="2" eb="3">
      <t>シツ</t>
    </rPh>
    <phoneticPr fontId="1"/>
  </si>
  <si>
    <t>子育て支援室</t>
    <rPh sb="0" eb="2">
      <t>コソダ</t>
    </rPh>
    <rPh sb="3" eb="5">
      <t>シエン</t>
    </rPh>
    <rPh sb="5" eb="6">
      <t>シツ</t>
    </rPh>
    <phoneticPr fontId="1"/>
  </si>
  <si>
    <t>ランチルーム</t>
    <phoneticPr fontId="1"/>
  </si>
  <si>
    <t>医務室</t>
    <rPh sb="0" eb="3">
      <t>イムシツ</t>
    </rPh>
    <phoneticPr fontId="1"/>
  </si>
  <si>
    <t>事務室</t>
    <rPh sb="0" eb="2">
      <t>ジム</t>
    </rPh>
    <rPh sb="2" eb="3">
      <t>シツ</t>
    </rPh>
    <phoneticPr fontId="1"/>
  </si>
  <si>
    <t>倉庫</t>
    <rPh sb="0" eb="2">
      <t>ソウコ</t>
    </rPh>
    <phoneticPr fontId="1"/>
  </si>
  <si>
    <t>食堂</t>
    <rPh sb="0" eb="2">
      <t>ショクドウ</t>
    </rPh>
    <phoneticPr fontId="1"/>
  </si>
  <si>
    <t>食品保管庫　検収室　調理員用更衣室　配膳室　調理員用便所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phoneticPr fontId="1"/>
  </si>
  <si>
    <t>収納庫　布団庫　教材庫　押入　</t>
    <rPh sb="0" eb="2">
      <t>シュウノウ</t>
    </rPh>
    <rPh sb="2" eb="3">
      <t>コ</t>
    </rPh>
    <rPh sb="4" eb="6">
      <t>フトン</t>
    </rPh>
    <rPh sb="6" eb="7">
      <t>コ</t>
    </rPh>
    <rPh sb="8" eb="10">
      <t>キョウザイ</t>
    </rPh>
    <rPh sb="10" eb="11">
      <t>コ</t>
    </rPh>
    <rPh sb="12" eb="14">
      <t>オシイ</t>
    </rPh>
    <phoneticPr fontId="1"/>
  </si>
  <si>
    <t>便所（多目的）</t>
    <rPh sb="0" eb="2">
      <t>ベンジョ</t>
    </rPh>
    <rPh sb="3" eb="6">
      <t>タモクテキ</t>
    </rPh>
    <phoneticPr fontId="1"/>
  </si>
  <si>
    <t>更衣室　職員室　会議室　職員休憩室　園長室</t>
    <rPh sb="0" eb="3">
      <t>コウイシツ</t>
    </rPh>
    <rPh sb="4" eb="6">
      <t>ショクイン</t>
    </rPh>
    <rPh sb="6" eb="7">
      <t>シツ</t>
    </rPh>
    <rPh sb="8" eb="10">
      <t>カイギ</t>
    </rPh>
    <rPh sb="10" eb="11">
      <t>シツ</t>
    </rPh>
    <rPh sb="12" eb="14">
      <t>ショクイン</t>
    </rPh>
    <rPh sb="14" eb="17">
      <t>キュウケイシツ</t>
    </rPh>
    <rPh sb="18" eb="20">
      <t>エンチョウ</t>
    </rPh>
    <rPh sb="20" eb="21">
      <t>シツ</t>
    </rPh>
    <phoneticPr fontId="1"/>
  </si>
  <si>
    <t>遊戯室</t>
    <rPh sb="0" eb="2">
      <t>ユウギ</t>
    </rPh>
    <rPh sb="2" eb="3">
      <t>シツ</t>
    </rPh>
    <phoneticPr fontId="1"/>
  </si>
  <si>
    <t>視聴覚室　講堂　プール　体育館</t>
    <rPh sb="0" eb="3">
      <t>シチョウカク</t>
    </rPh>
    <rPh sb="3" eb="4">
      <t>シツ</t>
    </rPh>
    <rPh sb="5" eb="7">
      <t>コウドウ</t>
    </rPh>
    <rPh sb="12" eb="14">
      <t>タイイク</t>
    </rPh>
    <rPh sb="14" eb="15">
      <t>カン</t>
    </rPh>
    <phoneticPr fontId="1"/>
  </si>
  <si>
    <t>主に２歳から５歳児を保育する部屋</t>
    <rPh sb="0" eb="1">
      <t>オモ</t>
    </rPh>
    <rPh sb="3" eb="4">
      <t>サイ</t>
    </rPh>
    <rPh sb="7" eb="8">
      <t>サイ</t>
    </rPh>
    <rPh sb="8" eb="9">
      <t>ジ</t>
    </rPh>
    <rPh sb="10" eb="12">
      <t>ホイク</t>
    </rPh>
    <rPh sb="14" eb="16">
      <t>ヘヤ</t>
    </rPh>
    <phoneticPr fontId="1"/>
  </si>
  <si>
    <t>事務室内に設置する場合は、事務室面積に含めて、備考欄に医務ｺｰﾅｰ設置と記入</t>
    <rPh sb="0" eb="3">
      <t>ジムシツ</t>
    </rPh>
    <rPh sb="3" eb="4">
      <t>ナイ</t>
    </rPh>
    <rPh sb="5" eb="7">
      <t>セッチ</t>
    </rPh>
    <rPh sb="9" eb="11">
      <t>バアイ</t>
    </rPh>
    <rPh sb="13" eb="16">
      <t>ジムシツ</t>
    </rPh>
    <rPh sb="16" eb="18">
      <t>メンセキ</t>
    </rPh>
    <rPh sb="19" eb="20">
      <t>フク</t>
    </rPh>
    <rPh sb="23" eb="25">
      <t>ビコウ</t>
    </rPh>
    <rPh sb="25" eb="26">
      <t>ラン</t>
    </rPh>
    <rPh sb="27" eb="29">
      <t>イム</t>
    </rPh>
    <rPh sb="33" eb="35">
      <t>セッチ</t>
    </rPh>
    <rPh sb="36" eb="38">
      <t>キニュウ</t>
    </rPh>
    <phoneticPr fontId="1"/>
  </si>
  <si>
    <t>玄関　廊下　階段　エレベーター　その他</t>
    <rPh sb="0" eb="2">
      <t>ゲンカン</t>
    </rPh>
    <rPh sb="3" eb="5">
      <t>ロウカ</t>
    </rPh>
    <rPh sb="6" eb="8">
      <t>カイダン</t>
    </rPh>
    <rPh sb="18" eb="19">
      <t>ホカ</t>
    </rPh>
    <phoneticPr fontId="1"/>
  </si>
  <si>
    <t>多目的トイレ　多機能トイレ</t>
    <rPh sb="0" eb="3">
      <t>タモクテキ</t>
    </rPh>
    <rPh sb="7" eb="10">
      <t>タキノウ</t>
    </rPh>
    <phoneticPr fontId="1"/>
  </si>
  <si>
    <t>調理員用便所は調理室に含む</t>
    <rPh sb="0" eb="3">
      <t>チョウリイン</t>
    </rPh>
    <rPh sb="3" eb="4">
      <t>ヨウ</t>
    </rPh>
    <rPh sb="4" eb="6">
      <t>ベンジョ</t>
    </rPh>
    <rPh sb="7" eb="9">
      <t>チョウリ</t>
    </rPh>
    <rPh sb="9" eb="10">
      <t>シツ</t>
    </rPh>
    <rPh sb="11" eb="12">
      <t>フク</t>
    </rPh>
    <phoneticPr fontId="1"/>
  </si>
  <si>
    <t>一時保育室　病後児室</t>
    <rPh sb="0" eb="2">
      <t>イチジ</t>
    </rPh>
    <rPh sb="2" eb="4">
      <t>ホイク</t>
    </rPh>
    <rPh sb="4" eb="5">
      <t>シツ</t>
    </rPh>
    <rPh sb="6" eb="8">
      <t>ビョウゴ</t>
    </rPh>
    <rPh sb="8" eb="9">
      <t>ジ</t>
    </rPh>
    <rPh sb="9" eb="10">
      <t>シツ</t>
    </rPh>
    <phoneticPr fontId="1"/>
  </si>
  <si>
    <t>学級数
（部屋数）</t>
    <rPh sb="0" eb="2">
      <t>ガッキュウ</t>
    </rPh>
    <rPh sb="2" eb="3">
      <t>スウ</t>
    </rPh>
    <rPh sb="5" eb="7">
      <t>ヘヤ</t>
    </rPh>
    <rPh sb="7" eb="8">
      <t>スウ</t>
    </rPh>
    <phoneticPr fontId="1"/>
  </si>
  <si>
    <t>面積（㎡）</t>
    <rPh sb="0" eb="2">
      <t>メンセキ</t>
    </rPh>
    <phoneticPr fontId="1"/>
  </si>
  <si>
    <t>必要書類</t>
    <rPh sb="0" eb="2">
      <t>ヒツヨウ</t>
    </rPh>
    <rPh sb="2" eb="4">
      <t>ショルイ</t>
    </rPh>
    <phoneticPr fontId="1"/>
  </si>
  <si>
    <t>屋上</t>
    <rPh sb="0" eb="2">
      <t>オクジョウ</t>
    </rPh>
    <phoneticPr fontId="1"/>
  </si>
  <si>
    <t>公園等</t>
    <rPh sb="0" eb="2">
      <t>コウエン</t>
    </rPh>
    <rPh sb="2" eb="3">
      <t>トウ</t>
    </rPh>
    <phoneticPr fontId="1"/>
  </si>
  <si>
    <t>→</t>
    <phoneticPr fontId="1"/>
  </si>
  <si>
    <t>調理員専用便所は調理室に含む</t>
    <rPh sb="0" eb="3">
      <t>チョウリイン</t>
    </rPh>
    <rPh sb="3" eb="5">
      <t>センヨウ</t>
    </rPh>
    <rPh sb="5" eb="7">
      <t>ベンジョ</t>
    </rPh>
    <rPh sb="8" eb="10">
      <t>チョウリ</t>
    </rPh>
    <rPh sb="10" eb="11">
      <t>シツ</t>
    </rPh>
    <rPh sb="12" eb="13">
      <t>フク</t>
    </rPh>
    <phoneticPr fontId="1"/>
  </si>
  <si>
    <t>保護者等からの相談を行う部屋</t>
    <rPh sb="0" eb="3">
      <t>ホゴシャ</t>
    </rPh>
    <rPh sb="3" eb="4">
      <t>トウ</t>
    </rPh>
    <rPh sb="7" eb="9">
      <t>ソウダン</t>
    </rPh>
    <rPh sb="10" eb="11">
      <t>オコナ</t>
    </rPh>
    <rPh sb="12" eb="14">
      <t>ヘヤ</t>
    </rPh>
    <phoneticPr fontId="1"/>
  </si>
  <si>
    <t>食品保管庫　検収室　調理員用更衣室　配膳室　調理員用便所（備考欄に記載）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rPh sb="29" eb="31">
      <t>ビコウ</t>
    </rPh>
    <rPh sb="31" eb="32">
      <t>ラン</t>
    </rPh>
    <rPh sb="33" eb="35">
      <t>キサイ</t>
    </rPh>
    <phoneticPr fontId="1"/>
  </si>
  <si>
    <t>視聴覚室　講堂　屋内プール　体育館</t>
    <rPh sb="0" eb="3">
      <t>シチョウカク</t>
    </rPh>
    <rPh sb="3" eb="4">
      <t>シツ</t>
    </rPh>
    <rPh sb="5" eb="7">
      <t>コウドウ</t>
    </rPh>
    <rPh sb="8" eb="10">
      <t>オクナイ</t>
    </rPh>
    <rPh sb="14" eb="16">
      <t>タイイク</t>
    </rPh>
    <rPh sb="16" eb="17">
      <t>カン</t>
    </rPh>
    <phoneticPr fontId="1"/>
  </si>
  <si>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</si>
  <si>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</si>
  <si>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</si>
  <si>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</si>
  <si>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</si>
  <si>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</si>
  <si>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</si>
  <si>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</si>
  <si>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（別紙１）</t>
    <rPh sb="1" eb="3">
      <t>ベッシ</t>
    </rPh>
    <phoneticPr fontId="1"/>
  </si>
  <si>
    <t>シートの色が青色のシートは幼稚園型認定こども園へ移行する施設のみ記入してください。</t>
    <rPh sb="4" eb="5">
      <t>イロ</t>
    </rPh>
    <rPh sb="6" eb="8">
      <t>アオイロ</t>
    </rPh>
    <rPh sb="13" eb="16">
      <t>ヨウチエン</t>
    </rPh>
    <rPh sb="16" eb="17">
      <t>カタ</t>
    </rPh>
    <rPh sb="17" eb="19">
      <t>ニンテイ</t>
    </rPh>
    <rPh sb="22" eb="23">
      <t>エン</t>
    </rPh>
    <rPh sb="24" eb="26">
      <t>イコウ</t>
    </rPh>
    <rPh sb="28" eb="30">
      <t>シセツ</t>
    </rPh>
    <rPh sb="32" eb="34">
      <t>キニュウ</t>
    </rPh>
    <phoneticPr fontId="1"/>
  </si>
  <si>
    <t>シートの色が黄色のシートは幼稚園型認定こども園へ移行する施設も保育所型認定こども園へ移行する施設も記入してください。</t>
    <rPh sb="4" eb="5">
      <t>イロ</t>
    </rPh>
    <rPh sb="6" eb="8">
      <t>キイロ</t>
    </rPh>
    <rPh sb="13" eb="16">
      <t>ヨウチエン</t>
    </rPh>
    <rPh sb="16" eb="17">
      <t>カタ</t>
    </rPh>
    <rPh sb="17" eb="19">
      <t>ニンテイ</t>
    </rPh>
    <rPh sb="22" eb="23">
      <t>エン</t>
    </rPh>
    <rPh sb="24" eb="26">
      <t>イコウ</t>
    </rPh>
    <rPh sb="28" eb="30">
      <t>シセツ</t>
    </rPh>
    <rPh sb="31" eb="33">
      <t>ホイク</t>
    </rPh>
    <rPh sb="33" eb="34">
      <t>ショ</t>
    </rPh>
    <rPh sb="34" eb="35">
      <t>カタ</t>
    </rPh>
    <rPh sb="35" eb="37">
      <t>ニンテイ</t>
    </rPh>
    <rPh sb="40" eb="41">
      <t>エン</t>
    </rPh>
    <rPh sb="42" eb="44">
      <t>イコウ</t>
    </rPh>
    <rPh sb="46" eb="48">
      <t>シセツ</t>
    </rPh>
    <rPh sb="49" eb="51">
      <t>キニュウ</t>
    </rPh>
    <phoneticPr fontId="1"/>
  </si>
  <si>
    <t>　 幼稚園</t>
    <rPh sb="2" eb="4">
      <t>ヨウチ</t>
    </rPh>
    <rPh sb="4" eb="5">
      <t>エン</t>
    </rPh>
    <phoneticPr fontId="1"/>
  </si>
  <si>
    <t>【園情報】</t>
    <rPh sb="1" eb="2">
      <t>エン</t>
    </rPh>
    <rPh sb="2" eb="4">
      <t>ジョウホウ</t>
    </rPh>
    <phoneticPr fontId="1"/>
  </si>
  <si>
    <t>クラス</t>
    <phoneticPr fontId="1"/>
  </si>
  <si>
    <t>建物構造</t>
    <phoneticPr fontId="1"/>
  </si>
  <si>
    <t>保育室</t>
    <rPh sb="0" eb="3">
      <t>ホイクシツ</t>
    </rPh>
    <phoneticPr fontId="1"/>
  </si>
  <si>
    <t>遊戯室</t>
    <rPh sb="0" eb="3">
      <t>ユウギシツ</t>
    </rPh>
    <phoneticPr fontId="1"/>
  </si>
  <si>
    <t>居室数／面積</t>
    <rPh sb="0" eb="2">
      <t>キョシツ</t>
    </rPh>
    <rPh sb="2" eb="3">
      <t>スウ</t>
    </rPh>
    <rPh sb="4" eb="6">
      <t>メンセキ</t>
    </rPh>
    <phoneticPr fontId="1"/>
  </si>
  <si>
    <t>室／</t>
  </si>
  <si>
    <t>園舎
床面積</t>
    <rPh sb="0" eb="1">
      <t>エン</t>
    </rPh>
    <rPh sb="1" eb="2">
      <t>シャ</t>
    </rPh>
    <phoneticPr fontId="1"/>
  </si>
  <si>
    <t>㎡</t>
    <phoneticPr fontId="1"/>
  </si>
  <si>
    <t>敷地の
使用方法</t>
    <phoneticPr fontId="1"/>
  </si>
  <si>
    <t>㎡/人</t>
    <phoneticPr fontId="1"/>
  </si>
  <si>
    <t>調　理　設　備</t>
    <rPh sb="0" eb="1">
      <t>チョウ</t>
    </rPh>
    <rPh sb="2" eb="3">
      <t>リ</t>
    </rPh>
    <rPh sb="4" eb="5">
      <t>セツ</t>
    </rPh>
    <rPh sb="6" eb="7">
      <t>ソナエ</t>
    </rPh>
    <phoneticPr fontId="1"/>
  </si>
  <si>
    <t>設置状況</t>
    <rPh sb="0" eb="2">
      <t>セッチ</t>
    </rPh>
    <rPh sb="2" eb="4">
      <t>ジョウキョウ</t>
    </rPh>
    <phoneticPr fontId="1"/>
  </si>
  <si>
    <t>園　長　の　経　歴　書</t>
    <rPh sb="0" eb="1">
      <t>エン</t>
    </rPh>
    <rPh sb="2" eb="3">
      <t>チョウ</t>
    </rPh>
    <rPh sb="6" eb="7">
      <t>キョウ</t>
    </rPh>
    <rPh sb="8" eb="9">
      <t>レキ</t>
    </rPh>
    <rPh sb="10" eb="11">
      <t>ショ</t>
    </rPh>
    <phoneticPr fontId="1"/>
  </si>
  <si>
    <t>主に３歳から５歳児を保育する部屋</t>
    <rPh sb="0" eb="1">
      <t>オモ</t>
    </rPh>
    <rPh sb="3" eb="4">
      <t>サイ</t>
    </rPh>
    <rPh sb="7" eb="8">
      <t>サイ</t>
    </rPh>
    <rPh sb="8" eb="9">
      <t>ジ</t>
    </rPh>
    <rPh sb="10" eb="12">
      <t>ホイク</t>
    </rPh>
    <rPh sb="14" eb="16">
      <t>ヘヤ</t>
    </rPh>
    <phoneticPr fontId="1"/>
  </si>
  <si>
    <t>※　保育室についてのみ、１室ずつ記入すること。ロッカー、パーテーションなどで区切っている場合も１室と数えること。</t>
    <rPh sb="2" eb="4">
      <t>ホイク</t>
    </rPh>
    <rPh sb="4" eb="5">
      <t>シツ</t>
    </rPh>
    <rPh sb="13" eb="14">
      <t>シツ</t>
    </rPh>
    <rPh sb="16" eb="18">
      <t>キニュウ</t>
    </rPh>
    <phoneticPr fontId="1"/>
  </si>
  <si>
    <t>※　一室で異年齢の教育を行っている場合は、それぞれの歳児ごとに領域を設定し、一室として面積を記入すること。また、平面図にもその状態を書き加えること。</t>
    <rPh sb="2" eb="4">
      <t>イッシツ</t>
    </rPh>
    <rPh sb="5" eb="6">
      <t>イ</t>
    </rPh>
    <rPh sb="6" eb="8">
      <t>ネンレイ</t>
    </rPh>
    <rPh sb="9" eb="11">
      <t>キョウイク</t>
    </rPh>
    <rPh sb="12" eb="13">
      <t>オコナ</t>
    </rPh>
    <rPh sb="17" eb="19">
      <t>バアイ</t>
    </rPh>
    <rPh sb="26" eb="27">
      <t>サイ</t>
    </rPh>
    <rPh sb="27" eb="28">
      <t>ジ</t>
    </rPh>
    <rPh sb="31" eb="33">
      <t>リョウイキ</t>
    </rPh>
    <rPh sb="34" eb="36">
      <t>セッテイ</t>
    </rPh>
    <rPh sb="38" eb="40">
      <t>イッシツ</t>
    </rPh>
    <rPh sb="43" eb="45">
      <t>メンセキ</t>
    </rPh>
    <rPh sb="46" eb="48">
      <t>キニュウ</t>
    </rPh>
    <rPh sb="56" eb="59">
      <t>ヘイメンズ</t>
    </rPh>
    <rPh sb="63" eb="65">
      <t>ジョウタイ</t>
    </rPh>
    <rPh sb="66" eb="67">
      <t>カ</t>
    </rPh>
    <rPh sb="68" eb="69">
      <t>クワ</t>
    </rPh>
    <phoneticPr fontId="1"/>
  </si>
  <si>
    <t>※　事務室と医務コーナーなど同一の部屋にある場合は、備考欄にその旨を記入すること。</t>
    <phoneticPr fontId="1"/>
  </si>
  <si>
    <t>変更後</t>
    <rPh sb="0" eb="2">
      <t>ヘンコウ</t>
    </rPh>
    <rPh sb="2" eb="3">
      <t>ゴ</t>
    </rPh>
    <phoneticPr fontId="1"/>
  </si>
  <si>
    <t>特定教育・保育施設 確認内容変更届出書</t>
    <rPh sb="0" eb="2">
      <t>トクテイ</t>
    </rPh>
    <rPh sb="2" eb="4">
      <t>キョウイク</t>
    </rPh>
    <rPh sb="5" eb="7">
      <t>ホイク</t>
    </rPh>
    <rPh sb="7" eb="9">
      <t>シセツ</t>
    </rPh>
    <rPh sb="10" eb="12">
      <t>カクニン</t>
    </rPh>
    <rPh sb="12" eb="14">
      <t>ナイヨウ</t>
    </rPh>
    <rPh sb="14" eb="16">
      <t>ヘンコウ</t>
    </rPh>
    <rPh sb="16" eb="19">
      <t>トドケデショ</t>
    </rPh>
    <phoneticPr fontId="1"/>
  </si>
  <si>
    <t>生年月日</t>
  </si>
  <si>
    <t>施設名称</t>
    <rPh sb="0" eb="2">
      <t>シセツ</t>
    </rPh>
    <rPh sb="2" eb="3">
      <t>メイ</t>
    </rPh>
    <rPh sb="3" eb="4">
      <t>ショウ</t>
    </rPh>
    <phoneticPr fontId="1"/>
  </si>
  <si>
    <t>施設位置</t>
    <rPh sb="0" eb="2">
      <t>シセツ</t>
    </rPh>
    <rPh sb="2" eb="4">
      <t>イチ</t>
    </rPh>
    <phoneticPr fontId="1"/>
  </si>
  <si>
    <t>建物設備</t>
    <rPh sb="0" eb="2">
      <t>タテモノ</t>
    </rPh>
    <rPh sb="2" eb="4">
      <t>セツビ</t>
    </rPh>
    <phoneticPr fontId="1"/>
  </si>
  <si>
    <t>敷地
面積</t>
    <rPh sb="0" eb="2">
      <t>シキチ</t>
    </rPh>
    <rPh sb="3" eb="5">
      <t>メンセキ</t>
    </rPh>
    <phoneticPr fontId="1"/>
  </si>
  <si>
    <t>運営
規程</t>
    <phoneticPr fontId="1"/>
  </si>
  <si>
    <t>チェ
ック</t>
    <phoneticPr fontId="1"/>
  </si>
  <si>
    <t>（１）</t>
    <phoneticPr fontId="1"/>
  </si>
  <si>
    <t>○</t>
    <phoneticPr fontId="1"/>
  </si>
  <si>
    <t>△</t>
    <phoneticPr fontId="1"/>
  </si>
  <si>
    <t>（10）</t>
    <phoneticPr fontId="1"/>
  </si>
  <si>
    <t>（11）</t>
    <phoneticPr fontId="1"/>
  </si>
  <si>
    <t>届出書別添</t>
    <rPh sb="0" eb="2">
      <t>トドケデ</t>
    </rPh>
    <rPh sb="2" eb="3">
      <t>ショ</t>
    </rPh>
    <rPh sb="3" eb="5">
      <t>ベッテン</t>
    </rPh>
    <phoneticPr fontId="24"/>
  </si>
  <si>
    <t>届　出 者</t>
    <rPh sb="0" eb="1">
      <t>トドケ</t>
    </rPh>
    <rPh sb="2" eb="3">
      <t>デ</t>
    </rPh>
    <rPh sb="4" eb="5">
      <t>シャ</t>
    </rPh>
    <phoneticPr fontId="24"/>
  </si>
  <si>
    <t>フリガナ</t>
    <phoneticPr fontId="24"/>
  </si>
  <si>
    <t>法人等名称</t>
    <rPh sb="0" eb="2">
      <t>ホウジン</t>
    </rPh>
    <rPh sb="2" eb="3">
      <t>トウ</t>
    </rPh>
    <rPh sb="3" eb="5">
      <t>メイショウ</t>
    </rPh>
    <phoneticPr fontId="24"/>
  </si>
  <si>
    <t>主たる事務所の
所在地・連絡先</t>
    <phoneticPr fontId="24"/>
  </si>
  <si>
    <t>（</t>
    <phoneticPr fontId="24"/>
  </si>
  <si>
    <t>郵便番号</t>
    <rPh sb="0" eb="4">
      <t>ユウビンバンゴウ</t>
    </rPh>
    <phoneticPr fontId="24"/>
  </si>
  <si>
    <t>ー</t>
    <phoneticPr fontId="24"/>
  </si>
  <si>
    <t>）</t>
    <phoneticPr fontId="24"/>
  </si>
  <si>
    <t>（ビルの名称等）</t>
    <phoneticPr fontId="24"/>
  </si>
  <si>
    <t>電話番号</t>
    <rPh sb="0" eb="2">
      <t>デンワ</t>
    </rPh>
    <rPh sb="2" eb="4">
      <t>バンゴウ</t>
    </rPh>
    <phoneticPr fontId="24"/>
  </si>
  <si>
    <t>FAX番号</t>
    <rPh sb="3" eb="5">
      <t>バンゴウ</t>
    </rPh>
    <phoneticPr fontId="24"/>
  </si>
  <si>
    <t>ー</t>
    <phoneticPr fontId="24"/>
  </si>
  <si>
    <t>E-mail
アドレス</t>
    <phoneticPr fontId="24"/>
  </si>
  <si>
    <t>法人等の種別</t>
    <rPh sb="0" eb="2">
      <t>ホウジン</t>
    </rPh>
    <rPh sb="2" eb="3">
      <t>トウ</t>
    </rPh>
    <rPh sb="4" eb="6">
      <t>シュベツ</t>
    </rPh>
    <phoneticPr fontId="24"/>
  </si>
  <si>
    <t>法人所轄庁</t>
    <rPh sb="0" eb="2">
      <t>ホウジン</t>
    </rPh>
    <rPh sb="2" eb="5">
      <t>ショカツチョウ</t>
    </rPh>
    <phoneticPr fontId="24"/>
  </si>
  <si>
    <t>代表者</t>
    <rPh sb="0" eb="3">
      <t>ダイヒョウシャ</t>
    </rPh>
    <phoneticPr fontId="24"/>
  </si>
  <si>
    <t>職名・氏名</t>
    <phoneticPr fontId="24"/>
  </si>
  <si>
    <t>職名</t>
    <rPh sb="0" eb="2">
      <t>ショクメイ</t>
    </rPh>
    <phoneticPr fontId="24"/>
  </si>
  <si>
    <t>フリガナ</t>
    <phoneticPr fontId="24"/>
  </si>
  <si>
    <t>氏　　名</t>
    <rPh sb="0" eb="1">
      <t>シ</t>
    </rPh>
    <rPh sb="3" eb="4">
      <t>メイ</t>
    </rPh>
    <phoneticPr fontId="24"/>
  </si>
  <si>
    <t>年</t>
    <rPh sb="0" eb="1">
      <t>ネン</t>
    </rPh>
    <phoneticPr fontId="24"/>
  </si>
  <si>
    <t>月</t>
    <rPh sb="0" eb="1">
      <t>ツキ</t>
    </rPh>
    <phoneticPr fontId="24"/>
  </si>
  <si>
    <t>日</t>
    <rPh sb="0" eb="1">
      <t>ニチ</t>
    </rPh>
    <phoneticPr fontId="24"/>
  </si>
  <si>
    <t>（</t>
    <phoneticPr fontId="24"/>
  </si>
  <si>
    <t>歳）</t>
    <rPh sb="0" eb="1">
      <t>サイ</t>
    </rPh>
    <phoneticPr fontId="24"/>
  </si>
  <si>
    <t>就任年月日</t>
    <phoneticPr fontId="24"/>
  </si>
  <si>
    <t>住所・連絡先</t>
    <phoneticPr fontId="24"/>
  </si>
  <si>
    <t>ー</t>
    <phoneticPr fontId="24"/>
  </si>
  <si>
    <t>）</t>
    <phoneticPr fontId="24"/>
  </si>
  <si>
    <t>この件の問合せ先</t>
    <rPh sb="2" eb="3">
      <t>ケン</t>
    </rPh>
    <rPh sb="4" eb="6">
      <t>トイアワ</t>
    </rPh>
    <rPh sb="7" eb="8">
      <t>サキ</t>
    </rPh>
    <phoneticPr fontId="24"/>
  </si>
  <si>
    <r>
      <rPr>
        <sz val="9"/>
        <rFont val="HGｺﾞｼｯｸM"/>
        <family val="3"/>
        <charset val="128"/>
      </rPr>
      <t>フリガナ</t>
    </r>
    <r>
      <rPr>
        <sz val="11"/>
        <rFont val="HGｺﾞｼｯｸM"/>
        <family val="3"/>
        <charset val="128"/>
      </rPr>
      <t xml:space="preserve">
担当者</t>
    </r>
    <rPh sb="5" eb="8">
      <t>タントウシャ</t>
    </rPh>
    <phoneticPr fontId="24"/>
  </si>
  <si>
    <t>電話</t>
    <rPh sb="0" eb="2">
      <t>デンワ</t>
    </rPh>
    <phoneticPr fontId="24"/>
  </si>
  <si>
    <t>ー</t>
    <phoneticPr fontId="24"/>
  </si>
  <si>
    <t>学校法人</t>
    <rPh sb="0" eb="2">
      <t>ガッコウ</t>
    </rPh>
    <rPh sb="2" eb="4">
      <t>ホウジン</t>
    </rPh>
    <phoneticPr fontId="1"/>
  </si>
  <si>
    <t>宗教法人</t>
    <rPh sb="0" eb="2">
      <t>シュウキョウ</t>
    </rPh>
    <rPh sb="2" eb="4">
      <t>ホウジン</t>
    </rPh>
    <phoneticPr fontId="1"/>
  </si>
  <si>
    <t>個人</t>
    <rPh sb="0" eb="2">
      <t>コジン</t>
    </rPh>
    <phoneticPr fontId="1"/>
  </si>
  <si>
    <t>その他</t>
    <rPh sb="2" eb="3">
      <t>タ</t>
    </rPh>
    <phoneticPr fontId="1"/>
  </si>
  <si>
    <t>大阪府</t>
    <rPh sb="0" eb="2">
      <t>オオサカ</t>
    </rPh>
    <rPh sb="2" eb="3">
      <t>フ</t>
    </rPh>
    <phoneticPr fontId="1"/>
  </si>
  <si>
    <t>法人登記簿謄本にある「名称」を入力してください。</t>
    <rPh sb="0" eb="2">
      <t>ホウジン</t>
    </rPh>
    <rPh sb="2" eb="5">
      <t>トウキボ</t>
    </rPh>
    <rPh sb="5" eb="7">
      <t>トウホン</t>
    </rPh>
    <rPh sb="15" eb="17">
      <t>ニュウリョク</t>
    </rPh>
    <phoneticPr fontId="24"/>
  </si>
  <si>
    <t>法人登記簿謄本にある「主たる事務所」を入力してください。</t>
    <rPh sb="11" eb="12">
      <t>シュ</t>
    </rPh>
    <rPh sb="14" eb="16">
      <t>ジム</t>
    </rPh>
    <rPh sb="16" eb="17">
      <t>ショ</t>
    </rPh>
    <rPh sb="19" eb="21">
      <t>ニュウリョク</t>
    </rPh>
    <phoneticPr fontId="24"/>
  </si>
  <si>
    <t>法人の代表電話・ＦＡＸ・法人の本部等の代表E‐mailを入力してください。</t>
    <rPh sb="0" eb="2">
      <t>ホウジン</t>
    </rPh>
    <rPh sb="3" eb="5">
      <t>ダイヒョウ</t>
    </rPh>
    <rPh sb="5" eb="7">
      <t>デンワ</t>
    </rPh>
    <rPh sb="28" eb="30">
      <t>ニュウリョク</t>
    </rPh>
    <phoneticPr fontId="24"/>
  </si>
  <si>
    <t>プルダウンで選択してください。</t>
    <rPh sb="6" eb="8">
      <t>センタク</t>
    </rPh>
    <phoneticPr fontId="24"/>
  </si>
  <si>
    <t>法人登記簿謄本にある「氏名」を入力してください。</t>
    <rPh sb="11" eb="13">
      <t>シメイ</t>
    </rPh>
    <rPh sb="15" eb="17">
      <t>ニュウリョク</t>
    </rPh>
    <phoneticPr fontId="24"/>
  </si>
  <si>
    <t>代表者の生年月日、満年齢、代表就任年月日を入力してください。</t>
    <rPh sb="0" eb="3">
      <t>ダイヒョウシャ</t>
    </rPh>
    <rPh sb="4" eb="6">
      <t>セイネン</t>
    </rPh>
    <rPh sb="6" eb="8">
      <t>ガッピ</t>
    </rPh>
    <rPh sb="9" eb="12">
      <t>マンネンレイ</t>
    </rPh>
    <rPh sb="13" eb="15">
      <t>ダイヒョウ</t>
    </rPh>
    <rPh sb="15" eb="17">
      <t>シュウニン</t>
    </rPh>
    <rPh sb="17" eb="20">
      <t>ネンガッピ</t>
    </rPh>
    <rPh sb="21" eb="23">
      <t>ニュウリョク</t>
    </rPh>
    <phoneticPr fontId="24"/>
  </si>
  <si>
    <t>対象施設</t>
    <rPh sb="0" eb="1">
      <t>タイ</t>
    </rPh>
    <rPh sb="1" eb="2">
      <t>ゾウ</t>
    </rPh>
    <rPh sb="2" eb="3">
      <t>シ</t>
    </rPh>
    <rPh sb="3" eb="4">
      <t>セツ</t>
    </rPh>
    <phoneticPr fontId="24"/>
  </si>
  <si>
    <t>変更項目</t>
    <rPh sb="0" eb="2">
      <t>ヘンコウ</t>
    </rPh>
    <rPh sb="2" eb="4">
      <t>コウモク</t>
    </rPh>
    <phoneticPr fontId="24"/>
  </si>
  <si>
    <t>変更理由</t>
    <rPh sb="0" eb="2">
      <t>ヘンコウ</t>
    </rPh>
    <rPh sb="2" eb="4">
      <t>リユウ</t>
    </rPh>
    <phoneticPr fontId="24"/>
  </si>
  <si>
    <t>月</t>
    <rPh sb="0" eb="1">
      <t>ガツ</t>
    </rPh>
    <phoneticPr fontId="24"/>
  </si>
  <si>
    <t>日</t>
    <rPh sb="0" eb="1">
      <t>ヒ</t>
    </rPh>
    <phoneticPr fontId="24"/>
  </si>
  <si>
    <t>変更予定年月日</t>
    <phoneticPr fontId="24"/>
  </si>
  <si>
    <t>提出（予定）日を入力してください。</t>
    <rPh sb="0" eb="2">
      <t>テイシュツ</t>
    </rPh>
    <rPh sb="3" eb="5">
      <t>ヨテイ</t>
    </rPh>
    <rPh sb="6" eb="7">
      <t>ヒ</t>
    </rPh>
    <rPh sb="8" eb="10">
      <t>ニュウリョク</t>
    </rPh>
    <phoneticPr fontId="24"/>
  </si>
  <si>
    <t>届出書別添を入力していただくと自動的に表示されます。</t>
    <rPh sb="0" eb="2">
      <t>トドケデ</t>
    </rPh>
    <rPh sb="2" eb="3">
      <t>ショ</t>
    </rPh>
    <rPh sb="3" eb="5">
      <t>ベッテン</t>
    </rPh>
    <rPh sb="6" eb="8">
      <t>ニュウリョク</t>
    </rPh>
    <rPh sb="15" eb="18">
      <t>ジドウテキ</t>
    </rPh>
    <rPh sb="19" eb="21">
      <t>ヒョウジ</t>
    </rPh>
    <phoneticPr fontId="24"/>
  </si>
  <si>
    <t>届　出　者</t>
    <rPh sb="0" eb="1">
      <t>トドケ</t>
    </rPh>
    <rPh sb="2" eb="3">
      <t>デ</t>
    </rPh>
    <rPh sb="4" eb="5">
      <t>シャ</t>
    </rPh>
    <phoneticPr fontId="1"/>
  </si>
  <si>
    <t>【施設情報】</t>
    <phoneticPr fontId="24"/>
  </si>
  <si>
    <t>【</t>
    <phoneticPr fontId="24"/>
  </si>
  <si>
    <t>設置者名</t>
    <rPh sb="0" eb="2">
      <t>セッチ</t>
    </rPh>
    <rPh sb="2" eb="3">
      <t>シャ</t>
    </rPh>
    <rPh sb="3" eb="4">
      <t>メイ</t>
    </rPh>
    <phoneticPr fontId="24"/>
  </si>
  <si>
    <t>変　　　　　　　更　　　　　　　前</t>
    <rPh sb="0" eb="1">
      <t>ヘン</t>
    </rPh>
    <rPh sb="8" eb="9">
      <t>サラ</t>
    </rPh>
    <rPh sb="16" eb="17">
      <t>マエ</t>
    </rPh>
    <phoneticPr fontId="24"/>
  </si>
  <si>
    <t>変　　　　　　　更　　　　　　　後</t>
    <rPh sb="0" eb="1">
      <t>ヘン</t>
    </rPh>
    <rPh sb="8" eb="9">
      <t>サラ</t>
    </rPh>
    <rPh sb="16" eb="17">
      <t>ゴ</t>
    </rPh>
    <phoneticPr fontId="24"/>
  </si>
  <si>
    <t>フリガナ</t>
    <phoneticPr fontId="24"/>
  </si>
  <si>
    <t>施設名称</t>
    <rPh sb="0" eb="2">
      <t>シセツ</t>
    </rPh>
    <rPh sb="2" eb="4">
      <t>メイショウ</t>
    </rPh>
    <phoneticPr fontId="24"/>
  </si>
  <si>
    <t>所在地
・連絡先</t>
    <rPh sb="0" eb="3">
      <t>ショザイチ</t>
    </rPh>
    <phoneticPr fontId="24"/>
  </si>
  <si>
    <t>（</t>
    <phoneticPr fontId="26"/>
  </si>
  <si>
    <t>郵便番号</t>
    <phoneticPr fontId="26"/>
  </si>
  <si>
    <t>ー</t>
    <phoneticPr fontId="26"/>
  </si>
  <si>
    <t>）</t>
    <phoneticPr fontId="26"/>
  </si>
  <si>
    <t>大阪市</t>
    <rPh sb="0" eb="2">
      <t>オオサカ</t>
    </rPh>
    <rPh sb="2" eb="3">
      <t>シ</t>
    </rPh>
    <phoneticPr fontId="24"/>
  </si>
  <si>
    <t>区</t>
    <rPh sb="0" eb="1">
      <t>ク</t>
    </rPh>
    <phoneticPr fontId="24"/>
  </si>
  <si>
    <t>ー</t>
    <phoneticPr fontId="24"/>
  </si>
  <si>
    <t>FAX番号</t>
    <phoneticPr fontId="24"/>
  </si>
  <si>
    <t>E-mail(公表用)</t>
    <rPh sb="7" eb="9">
      <t>コウヒョウ</t>
    </rPh>
    <rPh sb="9" eb="10">
      <t>ヨウ</t>
    </rPh>
    <phoneticPr fontId="24"/>
  </si>
  <si>
    <t>E-mail(事務用)</t>
    <rPh sb="7" eb="9">
      <t>ジム</t>
    </rPh>
    <rPh sb="9" eb="10">
      <t>ヨウ</t>
    </rPh>
    <phoneticPr fontId="24"/>
  </si>
  <si>
    <t>施設ホームページＵＲＬ</t>
    <phoneticPr fontId="24"/>
  </si>
  <si>
    <t>認可定員</t>
    <rPh sb="0" eb="2">
      <t>ニンカ</t>
    </rPh>
    <rPh sb="2" eb="4">
      <t>テイイン</t>
    </rPh>
    <phoneticPr fontId="24"/>
  </si>
  <si>
    <t>計</t>
    <rPh sb="0" eb="1">
      <t>ケイ</t>
    </rPh>
    <phoneticPr fontId="24"/>
  </si>
  <si>
    <t>３歳児</t>
    <rPh sb="1" eb="3">
      <t>サイジ</t>
    </rPh>
    <phoneticPr fontId="24"/>
  </si>
  <si>
    <t>４歳児</t>
    <rPh sb="1" eb="2">
      <t>サイ</t>
    </rPh>
    <rPh sb="2" eb="3">
      <t>ジ</t>
    </rPh>
    <phoneticPr fontId="24"/>
  </si>
  <si>
    <t>５歳児</t>
    <rPh sb="1" eb="2">
      <t>サイ</t>
    </rPh>
    <rPh sb="2" eb="3">
      <t>ジ</t>
    </rPh>
    <phoneticPr fontId="24"/>
  </si>
  <si>
    <t>人</t>
    <rPh sb="0" eb="1">
      <t>ニン</t>
    </rPh>
    <phoneticPr fontId="24"/>
  </si>
  <si>
    <t>】</t>
    <phoneticPr fontId="24"/>
  </si>
  <si>
    <t>フリガナ</t>
    <phoneticPr fontId="1"/>
  </si>
  <si>
    <t>（</t>
    <phoneticPr fontId="1"/>
  </si>
  <si>
    <t>）</t>
    <phoneticPr fontId="1"/>
  </si>
  <si>
    <t>（</t>
    <phoneticPr fontId="1"/>
  </si>
  <si>
    <t>保有資格</t>
    <rPh sb="0" eb="2">
      <t>ホユウ</t>
    </rPh>
    <rPh sb="2" eb="4">
      <t>シカク</t>
    </rPh>
    <phoneticPr fontId="1"/>
  </si>
  <si>
    <t>（</t>
    <phoneticPr fontId="1"/>
  </si>
  <si>
    <t>）</t>
    <phoneticPr fontId="1"/>
  </si>
  <si>
    <t>１号認定</t>
    <rPh sb="1" eb="2">
      <t>ゴウ</t>
    </rPh>
    <rPh sb="2" eb="4">
      <t>ニンテイ</t>
    </rPh>
    <phoneticPr fontId="24"/>
  </si>
  <si>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</si>
  <si>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</si>
  <si>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</si>
  <si>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</si>
  <si>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</si>
  <si>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</si>
  <si>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</si>
  <si>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</si>
  <si>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</si>
  <si>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</si>
  <si>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</si>
  <si>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</si>
  <si>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</si>
  <si>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</si>
  <si>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</si>
  <si>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</si>
  <si>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</si>
  <si>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</si>
  <si>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</si>
  <si>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</si>
  <si>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</si>
  <si>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3">
      <t>ヒガシスミヨシ</t>
    </rPh>
    <phoneticPr fontId="1"/>
  </si>
  <si>
    <t>平野</t>
    <rPh sb="0" eb="1">
      <t>ヒラ</t>
    </rPh>
    <rPh sb="1" eb="2">
      <t>ノ</t>
    </rPh>
    <phoneticPr fontId="1"/>
  </si>
  <si>
    <t>西成</t>
    <rPh sb="0" eb="2">
      <t>ニシナリ</t>
    </rPh>
    <phoneticPr fontId="1"/>
  </si>
  <si>
    <t>変更前</t>
    <rPh sb="0" eb="2">
      <t>ヘンコウ</t>
    </rPh>
    <rPh sb="2" eb="3">
      <t>マエ</t>
    </rPh>
    <phoneticPr fontId="1"/>
  </si>
  <si>
    <t>認可クラス数</t>
    <rPh sb="0" eb="2">
      <t>ニンカ</t>
    </rPh>
    <rPh sb="5" eb="6">
      <t>スウ</t>
    </rPh>
    <phoneticPr fontId="1"/>
  </si>
  <si>
    <t>５歳児</t>
    <rPh sb="1" eb="2">
      <t>サイ</t>
    </rPh>
    <rPh sb="2" eb="3">
      <t>ジ</t>
    </rPh>
    <phoneticPr fontId="1"/>
  </si>
  <si>
    <t>計</t>
    <rPh sb="0" eb="1">
      <t>ケイ</t>
    </rPh>
    <phoneticPr fontId="1"/>
  </si>
  <si>
    <t>認可定員</t>
    <rPh sb="0" eb="2">
      <t>ニンカ</t>
    </rPh>
    <rPh sb="2" eb="4">
      <t>テイイン</t>
    </rPh>
    <phoneticPr fontId="1"/>
  </si>
  <si>
    <t>造</t>
    <rPh sb="0" eb="1">
      <t>ツク</t>
    </rPh>
    <phoneticPr fontId="24"/>
  </si>
  <si>
    <t>階建　のうち、</t>
    <phoneticPr fontId="24"/>
  </si>
  <si>
    <t>階</t>
    <rPh sb="0" eb="1">
      <t>カイ</t>
    </rPh>
    <phoneticPr fontId="24"/>
  </si>
  <si>
    <t>施設設備</t>
    <rPh sb="0" eb="2">
      <t>シセツ</t>
    </rPh>
    <rPh sb="2" eb="4">
      <t>セツビ</t>
    </rPh>
    <phoneticPr fontId="1"/>
  </si>
  <si>
    <t>　</t>
    <phoneticPr fontId="1"/>
  </si>
  <si>
    <t>】</t>
    <phoneticPr fontId="1"/>
  </si>
  <si>
    <t>【</t>
    <phoneticPr fontId="1"/>
  </si>
  <si>
    <t>敷地面積
〔※〕</t>
    <phoneticPr fontId="1"/>
  </si>
  <si>
    <t>１人当面積</t>
    <rPh sb="1" eb="2">
      <t>ニン</t>
    </rPh>
    <rPh sb="2" eb="3">
      <t>ア</t>
    </rPh>
    <rPh sb="3" eb="5">
      <t>メンセキ</t>
    </rPh>
    <phoneticPr fontId="1"/>
  </si>
  <si>
    <t>変更前は、変更がない場合でも必ず入力してください！</t>
    <rPh sb="0" eb="2">
      <t>ヘンコウ</t>
    </rPh>
    <rPh sb="2" eb="3">
      <t>マエ</t>
    </rPh>
    <rPh sb="5" eb="7">
      <t>ヘンコウ</t>
    </rPh>
    <rPh sb="10" eb="12">
      <t>バアイ</t>
    </rPh>
    <rPh sb="14" eb="15">
      <t>カナラ</t>
    </rPh>
    <rPh sb="16" eb="18">
      <t>ニュウリョク</t>
    </rPh>
    <phoneticPr fontId="24"/>
  </si>
  <si>
    <t>建物の登記事項証明書の構造に一致するよう入力してください。</t>
    <rPh sb="0" eb="2">
      <t>タテモノ</t>
    </rPh>
    <rPh sb="3" eb="5">
      <t>トウキ</t>
    </rPh>
    <rPh sb="5" eb="7">
      <t>ジコウ</t>
    </rPh>
    <rPh sb="7" eb="9">
      <t>ショウメイ</t>
    </rPh>
    <rPh sb="9" eb="10">
      <t>ショ</t>
    </rPh>
    <rPh sb="11" eb="13">
      <t>コウゾウ</t>
    </rPh>
    <rPh sb="14" eb="16">
      <t>イッチ</t>
    </rPh>
    <rPh sb="20" eb="22">
      <t>ニュウリョク</t>
    </rPh>
    <phoneticPr fontId="24"/>
  </si>
  <si>
    <t>変更前認可定員を入力してください。</t>
    <rPh sb="0" eb="2">
      <t>ヘンコウ</t>
    </rPh>
    <rPh sb="2" eb="3">
      <t>マエ</t>
    </rPh>
    <rPh sb="3" eb="5">
      <t>ニンカ</t>
    </rPh>
    <rPh sb="5" eb="7">
      <t>テイイン</t>
    </rPh>
    <rPh sb="8" eb="10">
      <t>ニュウリョク</t>
    </rPh>
    <phoneticPr fontId="24"/>
  </si>
  <si>
    <t>建物の登記事項証明書や賃貸借契約書の床面積と一致するよう入力してください。</t>
    <rPh sb="0" eb="2">
      <t>タテモノ</t>
    </rPh>
    <rPh sb="3" eb="5">
      <t>トウキ</t>
    </rPh>
    <rPh sb="5" eb="7">
      <t>ジコウ</t>
    </rPh>
    <rPh sb="7" eb="9">
      <t>ショウメイ</t>
    </rPh>
    <rPh sb="9" eb="10">
      <t>ショ</t>
    </rPh>
    <rPh sb="11" eb="14">
      <t>チンタイシャク</t>
    </rPh>
    <rPh sb="14" eb="16">
      <t>ケイヤク</t>
    </rPh>
    <rPh sb="16" eb="17">
      <t>ショ</t>
    </rPh>
    <rPh sb="18" eb="21">
      <t>ユカメンセキ</t>
    </rPh>
    <rPh sb="22" eb="24">
      <t>イッチ</t>
    </rPh>
    <rPh sb="28" eb="30">
      <t>ニュウリョク</t>
    </rPh>
    <phoneticPr fontId="24"/>
  </si>
  <si>
    <t>土地の登記事項証明書や賃貸借契約書の面積と一致するよう入力してください。</t>
    <rPh sb="0" eb="2">
      <t>トチ</t>
    </rPh>
    <rPh sb="3" eb="5">
      <t>トウキ</t>
    </rPh>
    <rPh sb="5" eb="7">
      <t>ジコウ</t>
    </rPh>
    <rPh sb="7" eb="9">
      <t>ショウメイ</t>
    </rPh>
    <rPh sb="9" eb="10">
      <t>ショ</t>
    </rPh>
    <rPh sb="11" eb="14">
      <t>チンタイシャク</t>
    </rPh>
    <rPh sb="14" eb="16">
      <t>ケイヤク</t>
    </rPh>
    <rPh sb="16" eb="17">
      <t>ショ</t>
    </rPh>
    <rPh sb="18" eb="20">
      <t>メンセキ</t>
    </rPh>
    <rPh sb="21" eb="23">
      <t>イッチ</t>
    </rPh>
    <rPh sb="27" eb="29">
      <t>ニュウリョク</t>
    </rPh>
    <phoneticPr fontId="24"/>
  </si>
  <si>
    <t>建築面積は、建物の登記事項証明書に記載されている各階の面積の中で一番大きい数字を入力してください。</t>
    <rPh sb="0" eb="2">
      <t>ケンチク</t>
    </rPh>
    <rPh sb="2" eb="4">
      <t>メンセキ</t>
    </rPh>
    <rPh sb="6" eb="8">
      <t>タテモノ</t>
    </rPh>
    <rPh sb="9" eb="11">
      <t>トウキ</t>
    </rPh>
    <rPh sb="11" eb="13">
      <t>ジコウ</t>
    </rPh>
    <rPh sb="13" eb="16">
      <t>ショウメイショ</t>
    </rPh>
    <rPh sb="17" eb="19">
      <t>キサイ</t>
    </rPh>
    <rPh sb="24" eb="26">
      <t>カクカイ</t>
    </rPh>
    <rPh sb="27" eb="29">
      <t>メンセキ</t>
    </rPh>
    <rPh sb="30" eb="31">
      <t>ナカ</t>
    </rPh>
    <rPh sb="32" eb="34">
      <t>イチバン</t>
    </rPh>
    <rPh sb="34" eb="35">
      <t>オオ</t>
    </rPh>
    <rPh sb="37" eb="39">
      <t>スウジ</t>
    </rPh>
    <rPh sb="40" eb="42">
      <t>ニュウリョク</t>
    </rPh>
    <phoneticPr fontId="24"/>
  </si>
  <si>
    <t>大阪府と協議済の認可定員を入力してください。</t>
    <rPh sb="0" eb="3">
      <t>オオサカフ</t>
    </rPh>
    <rPh sb="4" eb="6">
      <t>キョウギ</t>
    </rPh>
    <rPh sb="6" eb="7">
      <t>ズミ</t>
    </rPh>
    <rPh sb="8" eb="10">
      <t>ニンカ</t>
    </rPh>
    <rPh sb="10" eb="12">
      <t>テイイン</t>
    </rPh>
    <rPh sb="13" eb="15">
      <t>ニュウリョク</t>
    </rPh>
    <phoneticPr fontId="24"/>
  </si>
  <si>
    <t>１　位置図（園周辺の拡大図）</t>
    <rPh sb="2" eb="5">
      <t>イチズ</t>
    </rPh>
    <rPh sb="6" eb="7">
      <t>エン</t>
    </rPh>
    <rPh sb="7" eb="9">
      <t>シュウヘン</t>
    </rPh>
    <rPh sb="10" eb="13">
      <t>カクダイズ</t>
    </rPh>
    <phoneticPr fontId="24"/>
  </si>
  <si>
    <t>２　周辺図（園周辺の縮小図）</t>
    <rPh sb="2" eb="4">
      <t>シュウヘン</t>
    </rPh>
    <rPh sb="4" eb="5">
      <t>ズ</t>
    </rPh>
    <rPh sb="6" eb="7">
      <t>エン</t>
    </rPh>
    <rPh sb="7" eb="9">
      <t>シュウヘン</t>
    </rPh>
    <rPh sb="10" eb="12">
      <t>シュクショウ</t>
    </rPh>
    <rPh sb="12" eb="13">
      <t>ズ</t>
    </rPh>
    <phoneticPr fontId="24"/>
  </si>
  <si>
    <t>保　育　室　の　面　積　基　準</t>
    <rPh sb="0" eb="1">
      <t>タモツ</t>
    </rPh>
    <rPh sb="2" eb="3">
      <t>イク</t>
    </rPh>
    <rPh sb="4" eb="5">
      <t>シツ</t>
    </rPh>
    <rPh sb="8" eb="9">
      <t>メン</t>
    </rPh>
    <rPh sb="10" eb="11">
      <t>セキ</t>
    </rPh>
    <rPh sb="12" eb="13">
      <t>モト</t>
    </rPh>
    <rPh sb="14" eb="15">
      <t>ジュン</t>
    </rPh>
    <phoneticPr fontId="1"/>
  </si>
  <si>
    <t>←　計欄は建物床面積と合致するようにしてください。</t>
    <phoneticPr fontId="24"/>
  </si>
  <si>
    <t>年齢</t>
    <rPh sb="0" eb="2">
      <t>ネンレイ</t>
    </rPh>
    <phoneticPr fontId="24"/>
  </si>
  <si>
    <t>氏　　　名</t>
    <rPh sb="0" eb="1">
      <t>シ</t>
    </rPh>
    <rPh sb="4" eb="5">
      <t>ナ</t>
    </rPh>
    <phoneticPr fontId="24"/>
  </si>
  <si>
    <t>現　住　所</t>
    <rPh sb="0" eb="1">
      <t>ゲン</t>
    </rPh>
    <rPh sb="2" eb="3">
      <t>ジュウ</t>
    </rPh>
    <rPh sb="4" eb="5">
      <t>ショ</t>
    </rPh>
    <phoneticPr fontId="24"/>
  </si>
  <si>
    <t>生年月日</t>
    <rPh sb="0" eb="2">
      <t>セイネン</t>
    </rPh>
    <rPh sb="2" eb="4">
      <t>ガッピ</t>
    </rPh>
    <phoneticPr fontId="24"/>
  </si>
  <si>
    <t>現　　　職</t>
    <rPh sb="0" eb="1">
      <t>ゲン</t>
    </rPh>
    <rPh sb="4" eb="5">
      <t>ショク</t>
    </rPh>
    <phoneticPr fontId="24"/>
  </si>
  <si>
    <t>法人との
関係</t>
    <rPh sb="0" eb="2">
      <t>ホウジン</t>
    </rPh>
    <rPh sb="5" eb="7">
      <t>カンケイ</t>
    </rPh>
    <phoneticPr fontId="24"/>
  </si>
  <si>
    <t>職　　歴　　等</t>
    <rPh sb="0" eb="1">
      <t>ショク</t>
    </rPh>
    <rPh sb="3" eb="4">
      <t>レキ</t>
    </rPh>
    <rPh sb="6" eb="7">
      <t>トウ</t>
    </rPh>
    <phoneticPr fontId="24"/>
  </si>
  <si>
    <t>期　　　間</t>
    <rPh sb="0" eb="1">
      <t>キ</t>
    </rPh>
    <rPh sb="4" eb="5">
      <t>アイダ</t>
    </rPh>
    <phoneticPr fontId="24"/>
  </si>
  <si>
    <t>勤　務　先　等</t>
    <rPh sb="0" eb="1">
      <t>ツトム</t>
    </rPh>
    <rPh sb="2" eb="3">
      <t>ツトム</t>
    </rPh>
    <rPh sb="4" eb="5">
      <t>サキ</t>
    </rPh>
    <rPh sb="6" eb="7">
      <t>トウ</t>
    </rPh>
    <phoneticPr fontId="24"/>
  </si>
  <si>
    <t>勤　務　内　容</t>
    <rPh sb="0" eb="1">
      <t>ツトム</t>
    </rPh>
    <rPh sb="2" eb="3">
      <t>ツトム</t>
    </rPh>
    <rPh sb="4" eb="5">
      <t>ナイ</t>
    </rPh>
    <rPh sb="6" eb="7">
      <t>カタチ</t>
    </rPh>
    <phoneticPr fontId="24"/>
  </si>
  <si>
    <t>～</t>
    <phoneticPr fontId="24"/>
  </si>
  <si>
    <t>最終学歴</t>
    <rPh sb="0" eb="2">
      <t>サイシュウ</t>
    </rPh>
    <rPh sb="2" eb="4">
      <t>ガクレキ</t>
    </rPh>
    <phoneticPr fontId="24"/>
  </si>
  <si>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24"/>
  </si>
  <si>
    <t>公　職　等</t>
    <rPh sb="0" eb="1">
      <t>コウ</t>
    </rPh>
    <rPh sb="2" eb="3">
      <t>ショク</t>
    </rPh>
    <rPh sb="4" eb="5">
      <t>トウ</t>
    </rPh>
    <phoneticPr fontId="24"/>
  </si>
  <si>
    <t>資　格　等　（社会福祉、幼児教育）</t>
    <phoneticPr fontId="24"/>
  </si>
  <si>
    <t>資格の種類</t>
    <rPh sb="0" eb="2">
      <t>シカク</t>
    </rPh>
    <rPh sb="3" eb="5">
      <t>シュルイ</t>
    </rPh>
    <phoneticPr fontId="24"/>
  </si>
  <si>
    <t>資格取得年月</t>
    <rPh sb="0" eb="2">
      <t>シカク</t>
    </rPh>
    <rPh sb="2" eb="4">
      <t>シュトク</t>
    </rPh>
    <rPh sb="4" eb="5">
      <t>ネン</t>
    </rPh>
    <rPh sb="5" eb="6">
      <t>ツキ</t>
    </rPh>
    <phoneticPr fontId="24"/>
  </si>
  <si>
    <t>資格番号等</t>
    <rPh sb="0" eb="2">
      <t>シカク</t>
    </rPh>
    <rPh sb="2" eb="4">
      <t>バンゴウ</t>
    </rPh>
    <rPh sb="4" eb="5">
      <t>トウ</t>
    </rPh>
    <phoneticPr fontId="24"/>
  </si>
  <si>
    <t>法人との関係は、法人との雇用関係や役職等を入力してください。</t>
    <rPh sb="0" eb="2">
      <t>ホウジン</t>
    </rPh>
    <rPh sb="4" eb="6">
      <t>カンケイ</t>
    </rPh>
    <rPh sb="21" eb="23">
      <t>ニュウリョク</t>
    </rPh>
    <phoneticPr fontId="24"/>
  </si>
  <si>
    <t>職歴は、過去から順に入力してください。
公職歴も同様です。</t>
    <rPh sb="0" eb="2">
      <t>ショクレキ</t>
    </rPh>
    <rPh sb="4" eb="6">
      <t>カコ</t>
    </rPh>
    <rPh sb="8" eb="9">
      <t>ジュン</t>
    </rPh>
    <rPh sb="10" eb="12">
      <t>ニュウリョク</t>
    </rPh>
    <rPh sb="20" eb="22">
      <t>コウショク</t>
    </rPh>
    <rPh sb="22" eb="23">
      <t>レキ</t>
    </rPh>
    <rPh sb="24" eb="26">
      <t>ドウヨウ</t>
    </rPh>
    <phoneticPr fontId="24"/>
  </si>
  <si>
    <t>公職歴は、例えば、社会福祉は社会福祉法人の役員等、幼児教育は学校法人の役員等、地域活動はＰＴＡ・地域の役員等です。</t>
    <phoneticPr fontId="24"/>
  </si>
  <si>
    <t>資格等は、職務に関係する資格について入力してください。</t>
    <rPh sb="0" eb="2">
      <t>シカク</t>
    </rPh>
    <rPh sb="2" eb="3">
      <t>トウ</t>
    </rPh>
    <rPh sb="18" eb="20">
      <t>ニュウリョク</t>
    </rPh>
    <phoneticPr fontId="24"/>
  </si>
  <si>
    <t>現職は、確認内容変更届出時の現職を入力してください。</t>
    <rPh sb="0" eb="2">
      <t>ゲンショク</t>
    </rPh>
    <rPh sb="4" eb="6">
      <t>カクニン</t>
    </rPh>
    <rPh sb="6" eb="8">
      <t>ナイヨウ</t>
    </rPh>
    <rPh sb="8" eb="10">
      <t>ヘンコウ</t>
    </rPh>
    <rPh sb="10" eb="12">
      <t>トドケデ</t>
    </rPh>
    <rPh sb="12" eb="13">
      <t>ジ</t>
    </rPh>
    <rPh sb="14" eb="16">
      <t>ゲンショク</t>
    </rPh>
    <rPh sb="17" eb="19">
      <t>ニュウリョク</t>
    </rPh>
    <phoneticPr fontId="24"/>
  </si>
  <si>
    <t>事故防止、災害対策、緊急時対応、安全管理マニュアル</t>
    <phoneticPr fontId="1"/>
  </si>
  <si>
    <t>虐待防止マニュアル</t>
    <phoneticPr fontId="1"/>
  </si>
  <si>
    <t>（８）</t>
  </si>
  <si>
    <t>（９）</t>
  </si>
  <si>
    <t>（12）</t>
  </si>
  <si>
    <t>（13）</t>
  </si>
  <si>
    <t>（14）</t>
  </si>
  <si>
    <t>（15）</t>
  </si>
  <si>
    <t>（16）</t>
  </si>
  <si>
    <t>（18）</t>
  </si>
  <si>
    <t>（19）</t>
  </si>
  <si>
    <t>△</t>
    <phoneticPr fontId="1"/>
  </si>
  <si>
    <t>　　　　　　　　　　　　　　　　　　　　　変更項目
　必要書類（提出は１部のみ）</t>
    <rPh sb="21" eb="23">
      <t>ヘンコウ</t>
    </rPh>
    <rPh sb="23" eb="25">
      <t>コウモク</t>
    </rPh>
    <rPh sb="28" eb="30">
      <t>ヒツヨウ</t>
    </rPh>
    <rPh sb="30" eb="32">
      <t>ショルイ</t>
    </rPh>
    <rPh sb="33" eb="35">
      <t>テイシュツ</t>
    </rPh>
    <rPh sb="37" eb="38">
      <t>ブ</t>
    </rPh>
    <phoneticPr fontId="1"/>
  </si>
  <si>
    <t>付表３　幼稚園の確認内容変更に係る記載事項</t>
    <rPh sb="0" eb="2">
      <t>フヒョウ</t>
    </rPh>
    <rPh sb="4" eb="7">
      <t>ヨウチエン</t>
    </rPh>
    <rPh sb="8" eb="10">
      <t>カクニン</t>
    </rPh>
    <rPh sb="10" eb="12">
      <t>ナイヨウ</t>
    </rPh>
    <rPh sb="12" eb="14">
      <t>ヘンコウ</t>
    </rPh>
    <rPh sb="15" eb="16">
      <t>カカ</t>
    </rPh>
    <rPh sb="17" eb="19">
      <t>キサイ</t>
    </rPh>
    <rPh sb="19" eb="21">
      <t>ジコウ</t>
    </rPh>
    <phoneticPr fontId="24"/>
  </si>
  <si>
    <t>（様式確第13－２号）</t>
    <rPh sb="1" eb="3">
      <t>ヨウシキ</t>
    </rPh>
    <rPh sb="3" eb="4">
      <t>カク</t>
    </rPh>
    <rPh sb="4" eb="5">
      <t>ダイ</t>
    </rPh>
    <rPh sb="9" eb="10">
      <t>ゴウ</t>
    </rPh>
    <phoneticPr fontId="1"/>
  </si>
  <si>
    <t>○は提出が必須の書類です。</t>
    <rPh sb="2" eb="4">
      <t>テイシュツ</t>
    </rPh>
    <rPh sb="5" eb="7">
      <t>ヒッス</t>
    </rPh>
    <rPh sb="8" eb="10">
      <t>ショルイ</t>
    </rPh>
    <phoneticPr fontId="24"/>
  </si>
  <si>
    <t>△については、当該変更により、影響を受けるものである場合、提出してください。なお、必要かどうかわからない場合は、大阪市までお問い合わせください。</t>
    <rPh sb="7" eb="9">
      <t>トウガイ</t>
    </rPh>
    <rPh sb="9" eb="11">
      <t>ヘンコウ</t>
    </rPh>
    <rPh sb="15" eb="17">
      <t>エイキョウ</t>
    </rPh>
    <rPh sb="18" eb="19">
      <t>ウ</t>
    </rPh>
    <rPh sb="26" eb="28">
      <t>バアイ</t>
    </rPh>
    <rPh sb="29" eb="31">
      <t>テイシュツ</t>
    </rPh>
    <rPh sb="41" eb="43">
      <t>ヒツヨウ</t>
    </rPh>
    <rPh sb="52" eb="54">
      <t>バアイ</t>
    </rPh>
    <rPh sb="56" eb="58">
      <t>オオサカ</t>
    </rPh>
    <rPh sb="58" eb="59">
      <t>シ</t>
    </rPh>
    <rPh sb="62" eb="63">
      <t>ト</t>
    </rPh>
    <rPh sb="64" eb="65">
      <t>ア</t>
    </rPh>
    <phoneticPr fontId="24"/>
  </si>
  <si>
    <t>提出は１部です。</t>
    <rPh sb="0" eb="2">
      <t>テイシュツ</t>
    </rPh>
    <rPh sb="4" eb="5">
      <t>ブ</t>
    </rPh>
    <phoneticPr fontId="24"/>
  </si>
  <si>
    <t>　子ども・子育て支援法第27条第１項に規定より確認された教育・保育施設について、確認内容を変更したいので、次のとおり、関係書類を添えて届け出します。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3" eb="25">
      <t>カクニン</t>
    </rPh>
    <rPh sb="28" eb="30">
      <t>キョウイク</t>
    </rPh>
    <rPh sb="31" eb="33">
      <t>ホイク</t>
    </rPh>
    <rPh sb="33" eb="35">
      <t>シセツ</t>
    </rPh>
    <rPh sb="40" eb="42">
      <t>カクニン</t>
    </rPh>
    <rPh sb="42" eb="44">
      <t>ナイヨウ</t>
    </rPh>
    <rPh sb="45" eb="47">
      <t>ヘンコウ</t>
    </rPh>
    <rPh sb="53" eb="54">
      <t>ツギ</t>
    </rPh>
    <rPh sb="59" eb="61">
      <t>カンケイ</t>
    </rPh>
    <rPh sb="61" eb="63">
      <t>ショルイ</t>
    </rPh>
    <rPh sb="64" eb="65">
      <t>ソ</t>
    </rPh>
    <rPh sb="67" eb="68">
      <t>トド</t>
    </rPh>
    <rPh sb="69" eb="70">
      <t>デ</t>
    </rPh>
    <phoneticPr fontId="24"/>
  </si>
  <si>
    <t>付表３</t>
    <rPh sb="0" eb="2">
      <t>フヒョウ</t>
    </rPh>
    <phoneticPr fontId="1"/>
  </si>
  <si>
    <t>変更前施設名称を入力すると自動で表示されます。</t>
    <rPh sb="0" eb="2">
      <t>ヘンコウ</t>
    </rPh>
    <rPh sb="2" eb="3">
      <t>マエ</t>
    </rPh>
    <rPh sb="3" eb="5">
      <t>シセツ</t>
    </rPh>
    <rPh sb="5" eb="6">
      <t>メイ</t>
    </rPh>
    <rPh sb="6" eb="7">
      <t>ショウ</t>
    </rPh>
    <rPh sb="8" eb="10">
      <t>ニュウリョク</t>
    </rPh>
    <rPh sb="13" eb="15">
      <t>ジドウ</t>
    </rPh>
    <rPh sb="16" eb="18">
      <t>ヒョウジ</t>
    </rPh>
    <phoneticPr fontId="24"/>
  </si>
  <si>
    <t>届出書別添の法人名称を入力すると自動で表示されます。</t>
    <rPh sb="0" eb="2">
      <t>トドケデ</t>
    </rPh>
    <rPh sb="2" eb="3">
      <t>ショ</t>
    </rPh>
    <rPh sb="3" eb="5">
      <t>ベッテン</t>
    </rPh>
    <rPh sb="6" eb="8">
      <t>ホウジン</t>
    </rPh>
    <rPh sb="8" eb="9">
      <t>メイ</t>
    </rPh>
    <rPh sb="9" eb="10">
      <t>ショウ</t>
    </rPh>
    <rPh sb="11" eb="13">
      <t>ニュウリョク</t>
    </rPh>
    <rPh sb="16" eb="18">
      <t>ジドウ</t>
    </rPh>
    <rPh sb="19" eb="21">
      <t>ヒョウジ</t>
    </rPh>
    <phoneticPr fontId="24"/>
  </si>
  <si>
    <t>変更前は必ず入力してください！（変更後は、変更がある項目のみの入力で構いません。）</t>
    <rPh sb="0" eb="2">
      <t>ヘンコウ</t>
    </rPh>
    <rPh sb="2" eb="3">
      <t>マエ</t>
    </rPh>
    <rPh sb="4" eb="5">
      <t>カナラ</t>
    </rPh>
    <rPh sb="6" eb="8">
      <t>ニュウリョク</t>
    </rPh>
    <rPh sb="16" eb="18">
      <t>ヘンコウ</t>
    </rPh>
    <rPh sb="18" eb="19">
      <t>ゴ</t>
    </rPh>
    <rPh sb="21" eb="23">
      <t>ヘンコウ</t>
    </rPh>
    <rPh sb="26" eb="28">
      <t>コウモク</t>
    </rPh>
    <rPh sb="31" eb="33">
      <t>ニュウリョク</t>
    </rPh>
    <rPh sb="34" eb="35">
      <t>カマ</t>
    </rPh>
    <phoneticPr fontId="24"/>
  </si>
  <si>
    <t>変更後の正式な施設名称を記入すること。なお、施設名称の変更でない場合は現在の施設名称を当該欄に記入すること。（使える文字は、ひらがな、漢字、アルファベット、アラビア数字のみです。）</t>
    <rPh sb="0" eb="2">
      <t>ヘンコウ</t>
    </rPh>
    <rPh sb="2" eb="3">
      <t>ゴ</t>
    </rPh>
    <rPh sb="4" eb="6">
      <t>セイシキ</t>
    </rPh>
    <rPh sb="7" eb="9">
      <t>シセツ</t>
    </rPh>
    <rPh sb="9" eb="11">
      <t>メイショウ</t>
    </rPh>
    <rPh sb="12" eb="14">
      <t>キニュウ</t>
    </rPh>
    <rPh sb="22" eb="24">
      <t>シセツ</t>
    </rPh>
    <rPh sb="24" eb="25">
      <t>メイ</t>
    </rPh>
    <rPh sb="25" eb="26">
      <t>ショウ</t>
    </rPh>
    <rPh sb="27" eb="29">
      <t>ヘンコウ</t>
    </rPh>
    <rPh sb="32" eb="34">
      <t>バアイ</t>
    </rPh>
    <rPh sb="35" eb="37">
      <t>ゲンザイ</t>
    </rPh>
    <rPh sb="38" eb="40">
      <t>シセツ</t>
    </rPh>
    <rPh sb="40" eb="41">
      <t>メイ</t>
    </rPh>
    <rPh sb="41" eb="42">
      <t>ショウ</t>
    </rPh>
    <rPh sb="43" eb="45">
      <t>トウガイ</t>
    </rPh>
    <rPh sb="45" eb="46">
      <t>ラン</t>
    </rPh>
    <rPh sb="47" eb="49">
      <t>キニュウ</t>
    </rPh>
    <phoneticPr fontId="24"/>
  </si>
  <si>
    <t>施設の所在地を入力してください。</t>
    <rPh sb="0" eb="2">
      <t>シセツ</t>
    </rPh>
    <rPh sb="3" eb="6">
      <t>ショザイチ</t>
    </rPh>
    <rPh sb="7" eb="9">
      <t>ニュウリョク</t>
    </rPh>
    <phoneticPr fontId="24"/>
  </si>
  <si>
    <t>施設の連絡先を入力してください。</t>
    <rPh sb="0" eb="2">
      <t>シセツ</t>
    </rPh>
    <rPh sb="3" eb="5">
      <t>レンラク</t>
    </rPh>
    <rPh sb="5" eb="6">
      <t>サキ</t>
    </rPh>
    <rPh sb="7" eb="9">
      <t>ニュウリョク</t>
    </rPh>
    <phoneticPr fontId="24"/>
  </si>
  <si>
    <t>利用者などに公表しているメールアドレスを入力してください。</t>
    <rPh sb="0" eb="3">
      <t>リヨウシャ</t>
    </rPh>
    <rPh sb="6" eb="8">
      <t>コウヒョウ</t>
    </rPh>
    <rPh sb="20" eb="22">
      <t>ニュウリョク</t>
    </rPh>
    <phoneticPr fontId="24"/>
  </si>
  <si>
    <t>利用者などに公表はしていないが、事務で使用しているメールアドレスを入力してください。</t>
    <rPh sb="0" eb="3">
      <t>リヨウシャ</t>
    </rPh>
    <rPh sb="6" eb="8">
      <t>コウヒョウ</t>
    </rPh>
    <rPh sb="16" eb="18">
      <t>ジム</t>
    </rPh>
    <rPh sb="19" eb="21">
      <t>シヨウ</t>
    </rPh>
    <rPh sb="33" eb="35">
      <t>ニュウリョク</t>
    </rPh>
    <phoneticPr fontId="24"/>
  </si>
  <si>
    <t>施設ＨＰがある場合入力してください。</t>
    <rPh sb="0" eb="2">
      <t>シセツ</t>
    </rPh>
    <rPh sb="7" eb="9">
      <t>バアイ</t>
    </rPh>
    <rPh sb="9" eb="11">
      <t>ニュウリョク</t>
    </rPh>
    <phoneticPr fontId="24"/>
  </si>
  <si>
    <t>園長について入力してください。</t>
    <rPh sb="0" eb="1">
      <t>エン</t>
    </rPh>
    <rPh sb="1" eb="2">
      <t>チョウ</t>
    </rPh>
    <rPh sb="6" eb="8">
      <t>ニュウリョク</t>
    </rPh>
    <phoneticPr fontId="1"/>
  </si>
  <si>
    <t>大阪府で認められた認可定員の変更について入力してください。</t>
    <rPh sb="0" eb="2">
      <t>オオサカ</t>
    </rPh>
    <rPh sb="2" eb="3">
      <t>フ</t>
    </rPh>
    <rPh sb="4" eb="5">
      <t>ミト</t>
    </rPh>
    <rPh sb="9" eb="11">
      <t>ニンカ</t>
    </rPh>
    <rPh sb="11" eb="13">
      <t>テイイン</t>
    </rPh>
    <rPh sb="14" eb="16">
      <t>ヘンコウ</t>
    </rPh>
    <rPh sb="20" eb="22">
      <t>ニュウリョク</t>
    </rPh>
    <phoneticPr fontId="1"/>
  </si>
  <si>
    <t>運営規程に変更がある場合、変更する項目の変更前、変更後について入力してください。</t>
    <rPh sb="0" eb="2">
      <t>ウンエイ</t>
    </rPh>
    <rPh sb="2" eb="4">
      <t>キテイ</t>
    </rPh>
    <rPh sb="5" eb="7">
      <t>ヘンコウ</t>
    </rPh>
    <rPh sb="10" eb="12">
      <t>バアイ</t>
    </rPh>
    <rPh sb="13" eb="15">
      <t>ヘンコウ</t>
    </rPh>
    <rPh sb="17" eb="19">
      <t>コウモク</t>
    </rPh>
    <rPh sb="20" eb="22">
      <t>ヘンコウ</t>
    </rPh>
    <rPh sb="22" eb="23">
      <t>マエ</t>
    </rPh>
    <rPh sb="24" eb="26">
      <t>ヘンコウ</t>
    </rPh>
    <rPh sb="26" eb="27">
      <t>ゴ</t>
    </rPh>
    <rPh sb="31" eb="33">
      <t>ニュウリョク</t>
    </rPh>
    <phoneticPr fontId="24"/>
  </si>
  <si>
    <t>変更後</t>
    <rPh sb="0" eb="2">
      <t>ヘンコウ</t>
    </rPh>
    <rPh sb="2" eb="3">
      <t>ゴ</t>
    </rPh>
    <phoneticPr fontId="24"/>
  </si>
  <si>
    <t>チェック欄に○のあるものを提出してください。</t>
    <rPh sb="4" eb="5">
      <t>ラン</t>
    </rPh>
    <rPh sb="13" eb="15">
      <t>テイシュツ</t>
    </rPh>
    <phoneticPr fontId="24"/>
  </si>
  <si>
    <r>
      <t xml:space="preserve">付表６の変更前施設名称を入力すると自動で表示されます。
</t>
    </r>
    <r>
      <rPr>
        <b/>
        <sz val="12"/>
        <rFont val="HGｺﾞｼｯｸM"/>
        <family val="3"/>
        <charset val="128"/>
      </rPr>
      <t>※基本的に変更前に届出が必要なので、変更前の施設名称がここに入ることとなります。</t>
    </r>
    <rPh sb="0" eb="2">
      <t>フヒョウ</t>
    </rPh>
    <rPh sb="4" eb="6">
      <t>ヘンコウ</t>
    </rPh>
    <rPh sb="6" eb="7">
      <t>マエ</t>
    </rPh>
    <rPh sb="7" eb="9">
      <t>シセツ</t>
    </rPh>
    <rPh sb="9" eb="10">
      <t>メイ</t>
    </rPh>
    <rPh sb="10" eb="11">
      <t>ショウ</t>
    </rPh>
    <rPh sb="12" eb="14">
      <t>ニュウリョク</t>
    </rPh>
    <rPh sb="17" eb="19">
      <t>ジドウ</t>
    </rPh>
    <rPh sb="20" eb="22">
      <t>ヒョウジ</t>
    </rPh>
    <rPh sb="29" eb="32">
      <t>キホンテキ</t>
    </rPh>
    <rPh sb="33" eb="35">
      <t>ヘンコウ</t>
    </rPh>
    <rPh sb="35" eb="36">
      <t>マエ</t>
    </rPh>
    <rPh sb="37" eb="39">
      <t>トドケデ</t>
    </rPh>
    <rPh sb="40" eb="42">
      <t>ヒツヨウ</t>
    </rPh>
    <rPh sb="46" eb="48">
      <t>ヘンコウ</t>
    </rPh>
    <rPh sb="48" eb="49">
      <t>マエ</t>
    </rPh>
    <rPh sb="50" eb="52">
      <t>シセツ</t>
    </rPh>
    <rPh sb="52" eb="53">
      <t>メイ</t>
    </rPh>
    <rPh sb="53" eb="54">
      <t>ショウ</t>
    </rPh>
    <rPh sb="58" eb="59">
      <t>ハイ</t>
    </rPh>
    <phoneticPr fontId="24"/>
  </si>
  <si>
    <r>
      <t xml:space="preserve">変更項目が複数ある場合、項目ごとに番号をふってください。
</t>
    </r>
    <r>
      <rPr>
        <b/>
        <sz val="10"/>
        <color theme="1"/>
        <rFont val="HGｺﾞｼｯｸM"/>
        <family val="3"/>
        <charset val="128"/>
      </rPr>
      <t>（例）①運営規程　②園庭面積・・・</t>
    </r>
    <rPh sb="0" eb="2">
      <t>ヘンコウ</t>
    </rPh>
    <rPh sb="2" eb="4">
      <t>コウモク</t>
    </rPh>
    <rPh sb="5" eb="7">
      <t>フクスウ</t>
    </rPh>
    <rPh sb="9" eb="11">
      <t>バアイ</t>
    </rPh>
    <rPh sb="12" eb="14">
      <t>コウモク</t>
    </rPh>
    <rPh sb="17" eb="19">
      <t>バンゴウ</t>
    </rPh>
    <rPh sb="30" eb="31">
      <t>レイ</t>
    </rPh>
    <rPh sb="33" eb="35">
      <t>ウンエイ</t>
    </rPh>
    <rPh sb="35" eb="37">
      <t>キテイ</t>
    </rPh>
    <rPh sb="39" eb="41">
      <t>エンテイ</t>
    </rPh>
    <rPh sb="41" eb="43">
      <t>メンセキ</t>
    </rPh>
    <phoneticPr fontId="24"/>
  </si>
  <si>
    <r>
      <t xml:space="preserve">変更項目が複数ある場合、項目ごとに理由を入力してください。
</t>
    </r>
    <r>
      <rPr>
        <b/>
        <sz val="10"/>
        <color theme="1"/>
        <rFont val="HGｺﾞｼｯｸM"/>
        <family val="3"/>
        <charset val="128"/>
      </rPr>
      <t>（例）①地域のニーズに応えるため　②園庭を拡張し、児童処遇を向上させるため</t>
    </r>
    <rPh sb="0" eb="2">
      <t>ヘンコウ</t>
    </rPh>
    <rPh sb="2" eb="4">
      <t>コウモク</t>
    </rPh>
    <rPh sb="5" eb="7">
      <t>フクスウ</t>
    </rPh>
    <rPh sb="9" eb="11">
      <t>バアイ</t>
    </rPh>
    <rPh sb="12" eb="14">
      <t>コウモク</t>
    </rPh>
    <rPh sb="17" eb="19">
      <t>リユウ</t>
    </rPh>
    <rPh sb="20" eb="22">
      <t>ニュウリョク</t>
    </rPh>
    <rPh sb="31" eb="32">
      <t>レイ</t>
    </rPh>
    <rPh sb="34" eb="36">
      <t>チイキ</t>
    </rPh>
    <rPh sb="41" eb="42">
      <t>コタ</t>
    </rPh>
    <rPh sb="48" eb="50">
      <t>エンテイ</t>
    </rPh>
    <rPh sb="51" eb="53">
      <t>カクチョウ</t>
    </rPh>
    <rPh sb="55" eb="57">
      <t>ジドウ</t>
    </rPh>
    <rPh sb="57" eb="59">
      <t>ショグウ</t>
    </rPh>
    <rPh sb="60" eb="62">
      <t>コウジョウ</t>
    </rPh>
    <phoneticPr fontId="24"/>
  </si>
  <si>
    <t>（２）</t>
  </si>
  <si>
    <t>○</t>
    <phoneticPr fontId="24"/>
  </si>
  <si>
    <t>開所時間</t>
    <rPh sb="0" eb="2">
      <t>カイショ</t>
    </rPh>
    <rPh sb="2" eb="4">
      <t>ジカン</t>
    </rPh>
    <phoneticPr fontId="24"/>
  </si>
  <si>
    <t>届出書別添</t>
    <phoneticPr fontId="24"/>
  </si>
  <si>
    <t>←</t>
  </si>
  <si>
    <t>【　変更前　】</t>
    <rPh sb="2" eb="4">
      <t>ヘンコウ</t>
    </rPh>
    <rPh sb="4" eb="5">
      <t>マエ</t>
    </rPh>
    <phoneticPr fontId="1"/>
  </si>
  <si>
    <t>（３）</t>
  </si>
  <si>
    <t>付表３（施設・運営情報）</t>
    <rPh sb="0" eb="2">
      <t>フヒョウ</t>
    </rPh>
    <rPh sb="4" eb="6">
      <t>シセツ</t>
    </rPh>
    <rPh sb="7" eb="9">
      <t>ウンエイ</t>
    </rPh>
    <rPh sb="9" eb="11">
      <t>ジョウホウ</t>
    </rPh>
    <phoneticPr fontId="1"/>
  </si>
  <si>
    <t>（４）</t>
  </si>
  <si>
    <t>付表３（建物・設備情報）</t>
    <rPh sb="0" eb="2">
      <t>フヒョウ</t>
    </rPh>
    <rPh sb="4" eb="6">
      <t>タテモノ</t>
    </rPh>
    <rPh sb="7" eb="9">
      <t>セツビ</t>
    </rPh>
    <rPh sb="9" eb="11">
      <t>ジョウホウ</t>
    </rPh>
    <phoneticPr fontId="1"/>
  </si>
  <si>
    <t>（５）</t>
  </si>
  <si>
    <t>園長の履歴書（別紙１）</t>
    <phoneticPr fontId="1"/>
  </si>
  <si>
    <t>（６）</t>
  </si>
  <si>
    <t>施設全体の付近見取図（別紙２）</t>
    <rPh sb="11" eb="13">
      <t>ベッシ</t>
    </rPh>
    <phoneticPr fontId="1"/>
  </si>
  <si>
    <t>（７）</t>
  </si>
  <si>
    <t>【開所時間の変更】</t>
    <rPh sb="1" eb="3">
      <t>カイショ</t>
    </rPh>
    <rPh sb="3" eb="5">
      <t>ジカン</t>
    </rPh>
    <rPh sb="6" eb="8">
      <t>ヘンコウ</t>
    </rPh>
    <phoneticPr fontId="24"/>
  </si>
  <si>
    <t>（例）</t>
    <rPh sb="1" eb="2">
      <t>レイ</t>
    </rPh>
    <phoneticPr fontId="24"/>
  </si>
  <si>
    <t>変更前</t>
    <rPh sb="0" eb="2">
      <t>ヘンコウ</t>
    </rPh>
    <rPh sb="2" eb="3">
      <t>マエ</t>
    </rPh>
    <phoneticPr fontId="24"/>
  </si>
  <si>
    <t xml:space="preserve">土曜日の開所時間
7：00～18：00
</t>
    <rPh sb="0" eb="3">
      <t>ドヨウビ</t>
    </rPh>
    <rPh sb="4" eb="6">
      <t>カイショ</t>
    </rPh>
    <rPh sb="6" eb="8">
      <t>ジカン</t>
    </rPh>
    <phoneticPr fontId="24"/>
  </si>
  <si>
    <t xml:space="preserve">土曜日の開所時間
7：00～19：00
</t>
    <rPh sb="0" eb="3">
      <t>ドヨウビ</t>
    </rPh>
    <rPh sb="4" eb="6">
      <t>カイショ</t>
    </rPh>
    <rPh sb="6" eb="8">
      <t>ジカン</t>
    </rPh>
    <phoneticPr fontId="24"/>
  </si>
  <si>
    <t>運動場
【Ｂ】</t>
    <rPh sb="0" eb="3">
      <t>ウンドウジョウ</t>
    </rPh>
    <phoneticPr fontId="1"/>
  </si>
  <si>
    <t>運動場
の面積</t>
    <rPh sb="0" eb="3">
      <t>ウンドウジョウ</t>
    </rPh>
    <phoneticPr fontId="1"/>
  </si>
  <si>
    <t>令和</t>
  </si>
  <si>
    <t>変更前</t>
    <rPh sb="0" eb="2">
      <t>ヘンコウ</t>
    </rPh>
    <rPh sb="2" eb="3">
      <t>マエ</t>
    </rPh>
    <phoneticPr fontId="1"/>
  </si>
  <si>
    <t>変更後</t>
    <rPh sb="0" eb="2">
      <t>ヘンコウ</t>
    </rPh>
    <rPh sb="2" eb="3">
      <t>ゴ</t>
    </rPh>
    <phoneticPr fontId="1"/>
  </si>
  <si>
    <t>（別紙４）</t>
    <rPh sb="1" eb="3">
      <t>ベッシ</t>
    </rPh>
    <phoneticPr fontId="1"/>
  </si>
  <si>
    <t>【運営規程の変更】</t>
    <rPh sb="1" eb="3">
      <t>ウンエイ</t>
    </rPh>
    <rPh sb="3" eb="5">
      <t>キテイ</t>
    </rPh>
    <phoneticPr fontId="24"/>
  </si>
  <si>
    <t xml:space="preserve">変更項目が複数ある場合、項目ごとに変更予定年月日を入力してください。
</t>
    <rPh sb="0" eb="2">
      <t>ヘンコウ</t>
    </rPh>
    <rPh sb="2" eb="4">
      <t>コウモク</t>
    </rPh>
    <rPh sb="5" eb="7">
      <t>フクスウ</t>
    </rPh>
    <rPh sb="9" eb="11">
      <t>バアイ</t>
    </rPh>
    <rPh sb="12" eb="14">
      <t>コウモク</t>
    </rPh>
    <rPh sb="17" eb="19">
      <t>ヘンコウ</t>
    </rPh>
    <rPh sb="19" eb="21">
      <t>ヨテイ</t>
    </rPh>
    <rPh sb="21" eb="24">
      <t>ネンガッピ</t>
    </rPh>
    <rPh sb="25" eb="27">
      <t>ニュウリョク</t>
    </rPh>
    <phoneticPr fontId="24"/>
  </si>
  <si>
    <t>.</t>
    <phoneticPr fontId="1"/>
  </si>
  <si>
    <t>　令和</t>
    <phoneticPr fontId="1"/>
  </si>
  <si>
    <t>今回の届出にあたってのご担当者の名前、電話番号を入力してください。</t>
    <rPh sb="0" eb="2">
      <t>コンカイ</t>
    </rPh>
    <rPh sb="3" eb="5">
      <t>トドケデ</t>
    </rPh>
    <rPh sb="12" eb="15">
      <t>タントウシャ</t>
    </rPh>
    <rPh sb="16" eb="18">
      <t>ナマエ</t>
    </rPh>
    <rPh sb="19" eb="21">
      <t>デンワ</t>
    </rPh>
    <rPh sb="21" eb="23">
      <t>バンゴウ</t>
    </rPh>
    <rPh sb="24" eb="26">
      <t>ニュウリョク</t>
    </rPh>
    <phoneticPr fontId="24"/>
  </si>
  <si>
    <t>【　変更後　】</t>
    <rPh sb="2" eb="4">
      <t>ヘンコウ</t>
    </rPh>
    <rPh sb="4" eb="5">
      <t>ゴ</t>
    </rPh>
    <phoneticPr fontId="1"/>
  </si>
  <si>
    <r>
      <rPr>
        <b/>
        <u val="double"/>
        <sz val="16"/>
        <color theme="1"/>
        <rFont val="HGｺﾞｼｯｸM"/>
        <family val="3"/>
        <charset val="128"/>
      </rPr>
      <t>変更前</t>
    </r>
    <r>
      <rPr>
        <b/>
        <sz val="16"/>
        <color theme="1"/>
        <rFont val="HGｺﾞｼｯｸM"/>
        <family val="3"/>
        <charset val="128"/>
      </rPr>
      <t>の各室の面積を入力してください</t>
    </r>
    <rPh sb="0" eb="2">
      <t>ヘンコウ</t>
    </rPh>
    <rPh sb="2" eb="3">
      <t>マエ</t>
    </rPh>
    <rPh sb="4" eb="6">
      <t>カクシツ</t>
    </rPh>
    <rPh sb="7" eb="9">
      <t>メンセキ</t>
    </rPh>
    <rPh sb="10" eb="12">
      <t>ニュウリョク</t>
    </rPh>
    <phoneticPr fontId="1"/>
  </si>
  <si>
    <r>
      <rPr>
        <b/>
        <u val="double"/>
        <sz val="16"/>
        <color theme="1"/>
        <rFont val="HGｺﾞｼｯｸM"/>
        <family val="3"/>
        <charset val="128"/>
      </rPr>
      <t>変更後</t>
    </r>
    <r>
      <rPr>
        <b/>
        <sz val="16"/>
        <color theme="1"/>
        <rFont val="HGｺﾞｼｯｸM"/>
        <family val="3"/>
        <charset val="128"/>
      </rPr>
      <t>の各室の面積を入力してください</t>
    </r>
    <rPh sb="0" eb="2">
      <t>ヘンコウ</t>
    </rPh>
    <rPh sb="2" eb="3">
      <t>ゴ</t>
    </rPh>
    <rPh sb="4" eb="6">
      <t>カクシツ</t>
    </rPh>
    <rPh sb="7" eb="9">
      <t>メンセキ</t>
    </rPh>
    <rPh sb="10" eb="12">
      <t>ニュウリョク</t>
    </rPh>
    <phoneticPr fontId="1"/>
  </si>
  <si>
    <r>
      <rPr>
        <b/>
        <sz val="10.5"/>
        <color theme="1"/>
        <rFont val="HGｺﾞｼｯｸM"/>
        <family val="3"/>
        <charset val="128"/>
      </rPr>
      <t>配置図</t>
    </r>
    <r>
      <rPr>
        <sz val="10.5"/>
        <color theme="1"/>
        <rFont val="HGｺﾞｼｯｸM"/>
        <family val="3"/>
        <charset val="128"/>
      </rPr>
      <t xml:space="preserve">
（運動場を明示の上、運動場面積を求積したもの）</t>
    </r>
    <rPh sb="0" eb="3">
      <t>ハイチズ</t>
    </rPh>
    <rPh sb="5" eb="8">
      <t>ウンドウジョウ</t>
    </rPh>
    <rPh sb="9" eb="11">
      <t>メイジ</t>
    </rPh>
    <rPh sb="12" eb="13">
      <t>ウエ</t>
    </rPh>
    <rPh sb="14" eb="17">
      <t>ウンドウジョウ</t>
    </rPh>
    <rPh sb="17" eb="19">
      <t>メンセキ</t>
    </rPh>
    <rPh sb="20" eb="21">
      <t>モトム</t>
    </rPh>
    <rPh sb="21" eb="22">
      <t>セキ</t>
    </rPh>
    <phoneticPr fontId="1"/>
  </si>
  <si>
    <r>
      <rPr>
        <b/>
        <sz val="10.5"/>
        <color theme="1"/>
        <rFont val="HGｺﾞｼｯｸM"/>
        <family val="3"/>
        <charset val="128"/>
      </rPr>
      <t>平面図</t>
    </r>
    <r>
      <rPr>
        <sz val="10.5"/>
        <color theme="1"/>
        <rFont val="HGｺﾞｼｯｸM"/>
        <family val="3"/>
        <charset val="128"/>
      </rPr>
      <t xml:space="preserve">
（各室の用途及び面積が分かるもの）</t>
    </r>
    <phoneticPr fontId="1"/>
  </si>
  <si>
    <r>
      <rPr>
        <b/>
        <sz val="10.5"/>
        <color theme="1"/>
        <rFont val="HGｺﾞｼｯｸM"/>
        <family val="3"/>
        <charset val="128"/>
      </rPr>
      <t>土地及び建物の登記簿謄本（登記事項全部証明書）</t>
    </r>
    <r>
      <rPr>
        <sz val="10.5"/>
        <color theme="1"/>
        <rFont val="HGｺﾞｼｯｸM"/>
        <family val="3"/>
        <charset val="128"/>
      </rPr>
      <t xml:space="preserve">
（必要書類については、下表参照）
【変更日から遡って３か月以内の原本が必要です。】</t>
    </r>
    <rPh sb="25" eb="27">
      <t>ヒツヨウ</t>
    </rPh>
    <rPh sb="27" eb="29">
      <t>ショルイ</t>
    </rPh>
    <rPh sb="35" eb="37">
      <t>カヒョウ</t>
    </rPh>
    <rPh sb="37" eb="39">
      <t>サンショウ</t>
    </rPh>
    <rPh sb="42" eb="45">
      <t>ヘンコウビ</t>
    </rPh>
    <rPh sb="47" eb="48">
      <t>サカノボ</t>
    </rPh>
    <rPh sb="52" eb="53">
      <t>ゲツ</t>
    </rPh>
    <rPh sb="53" eb="55">
      <t>イナイ</t>
    </rPh>
    <rPh sb="56" eb="58">
      <t>ゲンポン</t>
    </rPh>
    <rPh sb="59" eb="61">
      <t>ヒツヨウ</t>
    </rPh>
    <phoneticPr fontId="1"/>
  </si>
  <si>
    <r>
      <rPr>
        <b/>
        <sz val="10.5"/>
        <color theme="1"/>
        <rFont val="HGｺﾞｼｯｸM"/>
        <family val="3"/>
        <charset val="128"/>
      </rPr>
      <t>建物の建築確認検査済証の写し</t>
    </r>
    <r>
      <rPr>
        <sz val="10.5"/>
        <color theme="1"/>
        <rFont val="HGｺﾞｼｯｸM"/>
        <family val="3"/>
        <charset val="128"/>
      </rPr>
      <t xml:space="preserve">
（当該書類の提出が困難な場合は建築物台帳等記載事項証明書）</t>
    </r>
    <phoneticPr fontId="1"/>
  </si>
  <si>
    <r>
      <rPr>
        <b/>
        <sz val="10.5"/>
        <color theme="1"/>
        <rFont val="HGｺﾞｼｯｸM"/>
        <family val="3"/>
        <charset val="128"/>
      </rPr>
      <t>賃貸借契約書の写し、無償の貸与又は使用許可を受ける事を証明する書面の写し</t>
    </r>
    <r>
      <rPr>
        <sz val="10.5"/>
        <color theme="1"/>
        <rFont val="HGｺﾞｼｯｸM"/>
        <family val="3"/>
        <charset val="128"/>
      </rPr>
      <t xml:space="preserve">
【不動産の貸与を受ける場合のみ必要です。】</t>
    </r>
    <phoneticPr fontId="1"/>
  </si>
  <si>
    <r>
      <rPr>
        <b/>
        <sz val="10.5"/>
        <color theme="1"/>
        <rFont val="HGｺﾞｼｯｸM"/>
        <family val="3"/>
        <charset val="128"/>
      </rPr>
      <t>調理業務委託契約書の写し</t>
    </r>
    <r>
      <rPr>
        <sz val="10.5"/>
        <color theme="1"/>
        <rFont val="HGｺﾞｼｯｸM"/>
        <family val="3"/>
        <charset val="128"/>
      </rPr>
      <t xml:space="preserve">
【調理業務を外部委託あるいは外部搬入する場合のみ必要です。】</t>
    </r>
    <rPh sb="0" eb="2">
      <t>チョウリ</t>
    </rPh>
    <rPh sb="2" eb="4">
      <t>ギョウム</t>
    </rPh>
    <rPh sb="4" eb="6">
      <t>イタク</t>
    </rPh>
    <rPh sb="6" eb="9">
      <t>ケイヤクショ</t>
    </rPh>
    <rPh sb="10" eb="11">
      <t>ウツ</t>
    </rPh>
    <rPh sb="14" eb="16">
      <t>チョウリ</t>
    </rPh>
    <rPh sb="16" eb="18">
      <t>ギョウム</t>
    </rPh>
    <rPh sb="19" eb="21">
      <t>ガイブ</t>
    </rPh>
    <rPh sb="21" eb="23">
      <t>イタク</t>
    </rPh>
    <rPh sb="27" eb="29">
      <t>ガイブ</t>
    </rPh>
    <rPh sb="29" eb="31">
      <t>ハンニュウ</t>
    </rPh>
    <rPh sb="33" eb="35">
      <t>バアイ</t>
    </rPh>
    <rPh sb="37" eb="39">
      <t>ヒツヨウ</t>
    </rPh>
    <phoneticPr fontId="1"/>
  </si>
  <si>
    <r>
      <rPr>
        <b/>
        <sz val="10.5"/>
        <color theme="1"/>
        <rFont val="HGｺﾞｼｯｸM"/>
        <family val="3"/>
        <charset val="128"/>
      </rPr>
      <t>理事会等の決議録の写し</t>
    </r>
    <r>
      <rPr>
        <sz val="10.5"/>
        <color theme="1"/>
        <rFont val="HGｺﾞｼｯｸM"/>
        <family val="3"/>
        <charset val="128"/>
      </rPr>
      <t xml:space="preserve">
（法人としての意思決定がわかる書類）</t>
    </r>
    <rPh sb="0" eb="4">
      <t>リジカイナド</t>
    </rPh>
    <rPh sb="5" eb="7">
      <t>ケツギ</t>
    </rPh>
    <rPh sb="7" eb="8">
      <t>ロク</t>
    </rPh>
    <rPh sb="9" eb="10">
      <t>ウツ</t>
    </rPh>
    <rPh sb="13" eb="15">
      <t>ホウジン</t>
    </rPh>
    <rPh sb="19" eb="21">
      <t>イシ</t>
    </rPh>
    <rPh sb="21" eb="23">
      <t>ケッテイ</t>
    </rPh>
    <rPh sb="27" eb="29">
      <t>ショルイ</t>
    </rPh>
    <phoneticPr fontId="1"/>
  </si>
  <si>
    <r>
      <rPr>
        <b/>
        <u val="double"/>
        <sz val="10.5"/>
        <color theme="1"/>
        <rFont val="HGｺﾞｼｯｸM"/>
        <family val="3"/>
        <charset val="128"/>
      </rPr>
      <t>変更前</t>
    </r>
    <r>
      <rPr>
        <b/>
        <sz val="10.5"/>
        <color theme="1"/>
        <rFont val="HGｺﾞｼｯｸM"/>
        <family val="3"/>
        <charset val="128"/>
      </rPr>
      <t>各室面積表（別紙３）</t>
    </r>
    <r>
      <rPr>
        <b/>
        <u val="double"/>
        <sz val="10.5"/>
        <color theme="1"/>
        <rFont val="HGｺﾞｼｯｸM"/>
        <family val="3"/>
        <charset val="128"/>
      </rPr>
      <t>変更後</t>
    </r>
    <r>
      <rPr>
        <b/>
        <sz val="10.5"/>
        <color theme="1"/>
        <rFont val="HGｺﾞｼｯｸM"/>
        <family val="3"/>
        <charset val="128"/>
      </rPr>
      <t>各室面積表（別紙４）</t>
    </r>
    <phoneticPr fontId="1"/>
  </si>
  <si>
    <r>
      <t>重要事項説明書（</t>
    </r>
    <r>
      <rPr>
        <b/>
        <u val="double"/>
        <sz val="10.5"/>
        <color theme="1"/>
        <rFont val="HGｺﾞｼｯｸM"/>
        <family val="3"/>
        <charset val="128"/>
      </rPr>
      <t>変更後のもの</t>
    </r>
    <r>
      <rPr>
        <b/>
        <sz val="10.5"/>
        <color theme="1"/>
        <rFont val="HGｺﾞｼｯｸM"/>
        <family val="3"/>
        <charset val="128"/>
      </rPr>
      <t>）</t>
    </r>
    <rPh sb="0" eb="2">
      <t>ジュウヨウ</t>
    </rPh>
    <rPh sb="2" eb="4">
      <t>ジコウ</t>
    </rPh>
    <rPh sb="4" eb="7">
      <t>セツメイショ</t>
    </rPh>
    <rPh sb="8" eb="10">
      <t>ヘンコウ</t>
    </rPh>
    <rPh sb="10" eb="11">
      <t>ゴ</t>
    </rPh>
    <phoneticPr fontId="1"/>
  </si>
  <si>
    <r>
      <t>園則又は運営規程（</t>
    </r>
    <r>
      <rPr>
        <b/>
        <u val="double"/>
        <sz val="10.5"/>
        <color theme="1"/>
        <rFont val="HGｺﾞｼｯｸM"/>
        <family val="3"/>
        <charset val="128"/>
      </rPr>
      <t>変更後のもの</t>
    </r>
    <r>
      <rPr>
        <b/>
        <sz val="10.5"/>
        <color theme="1"/>
        <rFont val="HGｺﾞｼｯｸM"/>
        <family val="3"/>
        <charset val="128"/>
      </rPr>
      <t>）
【運営規程に規定すべき事項を園則で定めている場合、園則のみでも可。】</t>
    </r>
    <phoneticPr fontId="1"/>
  </si>
  <si>
    <t>保育室等面積に変更がある場合のみ変更前各室面積表（別紙３）、変更後各室面積表（別紙４）を作成してください。</t>
    <rPh sb="0" eb="3">
      <t>ホイクシツ</t>
    </rPh>
    <rPh sb="3" eb="4">
      <t>トウ</t>
    </rPh>
    <rPh sb="4" eb="6">
      <t>メンセキ</t>
    </rPh>
    <rPh sb="7" eb="9">
      <t>ヘンコウ</t>
    </rPh>
    <rPh sb="12" eb="14">
      <t>バアイ</t>
    </rPh>
    <rPh sb="16" eb="18">
      <t>ヘンコウ</t>
    </rPh>
    <rPh sb="18" eb="19">
      <t>マエ</t>
    </rPh>
    <rPh sb="19" eb="20">
      <t>カク</t>
    </rPh>
    <rPh sb="20" eb="21">
      <t>シツ</t>
    </rPh>
    <rPh sb="21" eb="23">
      <t>メンセキ</t>
    </rPh>
    <rPh sb="23" eb="24">
      <t>ヒョウ</t>
    </rPh>
    <rPh sb="25" eb="27">
      <t>ベッシ</t>
    </rPh>
    <rPh sb="30" eb="32">
      <t>ヘンコウ</t>
    </rPh>
    <rPh sb="32" eb="33">
      <t>ゴ</t>
    </rPh>
    <rPh sb="33" eb="35">
      <t>カクシツ</t>
    </rPh>
    <rPh sb="35" eb="37">
      <t>メンセキ</t>
    </rPh>
    <rPh sb="37" eb="38">
      <t>ヒョウ</t>
    </rPh>
    <rPh sb="39" eb="41">
      <t>ベッシ</t>
    </rPh>
    <rPh sb="44" eb="46">
      <t>サクセイ</t>
    </rPh>
    <phoneticPr fontId="24"/>
  </si>
  <si>
    <r>
      <rPr>
        <b/>
        <sz val="10.5"/>
        <color theme="1"/>
        <rFont val="HGｺﾞｼｯｸM"/>
        <family val="3"/>
        <charset val="128"/>
      </rPr>
      <t>特定教育・保育施設　確認内容変更届出書</t>
    </r>
    <r>
      <rPr>
        <sz val="10.5"/>
        <color theme="1"/>
        <rFont val="HGｺﾞｼｯｸM"/>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</si>
</sst>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0_ "/>
    <numFmt numFmtId="178" formatCode="0.0_);[Red]\(0.0\)"/>
    <numFmt numFmtId="179" formatCode="00"/>
    <numFmt numFmtId="180" formatCode="#,###"/>
  </numFmts>
  <fonts count="49">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11"/>
      <color theme="1"/>
      <name val="HGｺﾞｼｯｸM"/>
      <family val="3"/>
      <charset val="128"/>
    </font>
    <font>
      <sz val="18"/>
      <color theme="1"/>
      <name val="HGSｺﾞｼｯｸM"/>
      <family val="3"/>
      <charset val="128"/>
    </font>
    <font>
      <sz val="6"/>
      <name val="ＭＳ Ｐゴシック"/>
      <family val="3"/>
      <charset val="128"/>
    </font>
    <font>
      <sz val="12"/>
      <color indexed="8"/>
      <name val="HGｺﾞｼｯｸM"/>
      <family val="3"/>
      <charset val="128"/>
    </font>
    <font>
      <sz val="6"/>
      <name val="ＭＳ Ｐゴシック"/>
      <family val="3"/>
      <charset val="128"/>
      <scheme val="minor"/>
    </font>
    <font>
      <b/>
      <sz val="12"/>
      <color rgb="FFFF0000"/>
      <name val="HGｺﾞｼｯｸM"/>
      <family val="3"/>
      <charset val="128"/>
    </font>
    <font>
      <b/>
      <sz val="10"/>
      <color theme="1"/>
      <name val="HGｺﾞｼｯｸM"/>
      <family val="3"/>
      <charset val="128"/>
    </font>
    <font>
      <b/>
      <sz val="11"/>
      <color theme="1"/>
      <name val="HGｺﾞｼｯｸM"/>
      <family val="3"/>
      <charset val="128"/>
    </font>
    <font>
      <b/>
      <sz val="11"/>
      <color theme="1"/>
      <name val="ＭＳ Ｐゴシック"/>
      <family val="2"/>
      <charset val="128"/>
      <scheme val="minor"/>
    </font>
    <font>
      <b/>
      <sz val="12"/>
      <color theme="1"/>
      <name val="HGｺﾞｼｯｸM"/>
      <family val="3"/>
      <charset val="128"/>
    </font>
    <font>
      <b/>
      <sz val="12"/>
      <color rgb="FF0070C0"/>
      <name val="HGｺﾞｼｯｸM"/>
      <family val="3"/>
      <charset val="128"/>
    </font>
    <font>
      <b/>
      <sz val="12"/>
      <color rgb="FFFFFF00"/>
      <name val="HGｺﾞｼｯｸM"/>
      <family val="3"/>
      <charset val="128"/>
    </font>
    <font>
      <b/>
      <sz val="10"/>
      <color rgb="FF0070C0"/>
      <name val="HGｺﾞｼｯｸM"/>
      <family val="3"/>
      <charset val="128"/>
    </font>
    <font>
      <b/>
      <sz val="10"/>
      <name val="HGｺﾞｼｯｸM"/>
      <family val="3"/>
      <charset val="128"/>
    </font>
    <font>
      <b/>
      <sz val="11"/>
      <name val="HGｺﾞｼｯｸM"/>
      <family val="3"/>
      <charset val="128"/>
    </font>
    <font>
      <b/>
      <sz val="11"/>
      <color rgb="FFFF0000"/>
      <name val="HGｺﾞｼｯｸM"/>
      <family val="3"/>
      <charset val="128"/>
    </font>
    <font>
      <b/>
      <sz val="11"/>
      <color rgb="FF000000"/>
      <name val="HGｺﾞｼｯｸM"/>
      <family val="3"/>
      <charset val="128"/>
    </font>
    <font>
      <sz val="9"/>
      <color indexed="81"/>
      <name val="MS P ゴシック"/>
      <family val="3"/>
      <charset val="128"/>
    </font>
    <font>
      <b/>
      <sz val="9"/>
      <color indexed="81"/>
      <name val="MS P ゴシック"/>
      <family val="3"/>
      <charset val="128"/>
    </font>
    <font>
      <b/>
      <sz val="11"/>
      <color indexed="10"/>
      <name val="MS P ゴシック"/>
      <family val="3"/>
      <charset val="128"/>
    </font>
    <font>
      <b/>
      <sz val="20"/>
      <color rgb="FFFF0000"/>
      <name val="HGｺﾞｼｯｸM"/>
      <family val="3"/>
      <charset val="128"/>
    </font>
    <font>
      <b/>
      <sz val="16"/>
      <color theme="1"/>
      <name val="HGｺﾞｼｯｸM"/>
      <family val="3"/>
      <charset val="128"/>
    </font>
    <font>
      <b/>
      <u val="double"/>
      <sz val="16"/>
      <color theme="1"/>
      <name val="HGｺﾞｼｯｸM"/>
      <family val="3"/>
      <charset val="128"/>
    </font>
    <font>
      <sz val="10.5"/>
      <color theme="1"/>
      <name val="HGｺﾞｼｯｸM"/>
      <family val="3"/>
      <charset val="128"/>
    </font>
    <font>
      <b/>
      <sz val="10.5"/>
      <color theme="1"/>
      <name val="HGｺﾞｼｯｸM"/>
      <family val="3"/>
      <charset val="128"/>
    </font>
    <font>
      <b/>
      <u val="double"/>
      <sz val="10.5"/>
      <color theme="1"/>
      <name val="HGｺﾞｼｯｸM"/>
      <family val="3"/>
      <charset val="128"/>
    </font>
    <font>
      <b/>
      <sz val="14"/>
      <color theme="1"/>
      <name val="HGｺﾞｼｯｸM"/>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9D9D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double">
        <color indexed="64"/>
      </left>
      <right/>
      <top style="thin">
        <color indexed="64"/>
      </top>
      <bottom style="thin">
        <color indexed="64"/>
      </bottom>
      <diagonal/>
    </border>
    <border>
      <left/>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bottom/>
      <diagonal/>
    </border>
    <border>
      <left/>
      <right style="thin">
        <color indexed="64"/>
      </right>
      <top/>
      <bottom style="dotted">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797">
    <xf numFmtId="0" fontId="0" fillId="0" borderId="0" xfId="0">
      <alignment vertical="center"/>
    </xf>
    <xf numFmtId="0" fontId="4" fillId="0" borderId="0" xfId="0" applyFont="1" applyBorder="1">
      <alignment vertical="center"/>
    </xf>
    <xf numFmtId="0" fontId="4" fillId="0" borderId="0" xfId="0" applyFont="1" applyFill="1" applyBorder="1">
      <alignment vertical="center"/>
    </xf>
    <xf numFmtId="0" fontId="4" fillId="0" borderId="15"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2" fillId="0" borderId="0" xfId="0" applyFont="1" applyProtection="1">
      <alignment vertical="center"/>
    </xf>
    <xf numFmtId="0" fontId="2" fillId="0" borderId="13" xfId="0" applyFont="1" applyBorder="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lignment vertical="center"/>
    </xf>
    <xf numFmtId="0" fontId="6" fillId="0" borderId="0" xfId="0" applyFont="1" applyFill="1" applyBorder="1">
      <alignment vertical="center"/>
    </xf>
    <xf numFmtId="0" fontId="2" fillId="0" borderId="0" xfId="0" applyFont="1">
      <alignment vertical="center"/>
    </xf>
    <xf numFmtId="0" fontId="0" fillId="0" borderId="0" xfId="0" applyProtection="1">
      <alignment vertical="center"/>
    </xf>
    <xf numFmtId="0" fontId="21" fillId="0" borderId="0" xfId="0" applyFont="1" applyProtection="1">
      <alignment vertical="center"/>
    </xf>
    <xf numFmtId="0" fontId="2" fillId="0" borderId="0" xfId="0" applyFont="1" applyProtection="1">
      <alignment vertical="center"/>
    </xf>
    <xf numFmtId="0" fontId="2" fillId="0" borderId="0" xfId="0" applyFont="1" applyBorder="1" applyAlignment="1">
      <alignment vertical="center"/>
    </xf>
    <xf numFmtId="49" fontId="20" fillId="0" borderId="0" xfId="0" applyNumberFormat="1" applyFont="1" applyFill="1" applyAlignment="1">
      <alignment vertical="center"/>
    </xf>
    <xf numFmtId="0" fontId="2" fillId="6" borderId="0" xfId="0" applyFont="1" applyFill="1" applyProtection="1">
      <alignment vertical="center"/>
    </xf>
    <xf numFmtId="0" fontId="9" fillId="6" borderId="0" xfId="0" applyFont="1" applyFill="1" applyBorder="1" applyAlignment="1" applyProtection="1">
      <alignment vertical="center"/>
    </xf>
    <xf numFmtId="0" fontId="2" fillId="6" borderId="6" xfId="0" applyFont="1" applyFill="1" applyBorder="1" applyProtection="1">
      <alignment vertical="center"/>
    </xf>
    <xf numFmtId="0" fontId="2" fillId="6" borderId="14" xfId="0" applyFont="1" applyFill="1" applyBorder="1" applyProtection="1">
      <alignment vertical="center"/>
    </xf>
    <xf numFmtId="0" fontId="2" fillId="6" borderId="3" xfId="0" applyFont="1" applyFill="1" applyBorder="1" applyProtection="1">
      <alignment vertical="center"/>
    </xf>
    <xf numFmtId="0" fontId="0" fillId="6" borderId="0" xfId="0" applyFill="1" applyBorder="1" applyAlignment="1" applyProtection="1">
      <alignment horizontal="center" vertical="center" textRotation="255"/>
    </xf>
    <xf numFmtId="0" fontId="4" fillId="6" borderId="0" xfId="0" applyFont="1" applyFill="1" applyBorder="1" applyAlignment="1" applyProtection="1">
      <alignment horizontal="distributed" vertical="center" indent="1"/>
    </xf>
    <xf numFmtId="0" fontId="4" fillId="6" borderId="0" xfId="0" applyFont="1" applyFill="1" applyBorder="1" applyAlignment="1" applyProtection="1">
      <alignment horizontal="center" vertical="center"/>
    </xf>
    <xf numFmtId="0" fontId="7" fillId="6" borderId="0" xfId="0" applyFont="1" applyFill="1" applyBorder="1" applyAlignment="1" applyProtection="1">
      <alignment horizontal="left" vertical="top" wrapText="1"/>
    </xf>
    <xf numFmtId="0" fontId="4" fillId="6" borderId="0" xfId="0" applyFont="1" applyFill="1" applyBorder="1" applyProtection="1">
      <alignment vertical="center"/>
    </xf>
    <xf numFmtId="0" fontId="15" fillId="6" borderId="0" xfId="0" applyFont="1" applyFill="1" applyBorder="1" applyAlignment="1" applyProtection="1">
      <alignment horizontal="left" vertical="center" indent="1"/>
    </xf>
    <xf numFmtId="0" fontId="8" fillId="6" borderId="0" xfId="0" applyFont="1" applyFill="1" applyBorder="1" applyAlignment="1" applyProtection="1">
      <alignment horizontal="center" vertical="center" wrapText="1"/>
    </xf>
    <xf numFmtId="0" fontId="16" fillId="6" borderId="0" xfId="2" applyFill="1" applyBorder="1" applyAlignment="1" applyProtection="1">
      <alignment horizontal="left" vertical="center" wrapText="1" indent="1"/>
    </xf>
    <xf numFmtId="0" fontId="17" fillId="6" borderId="0" xfId="0" applyFont="1" applyFill="1" applyBorder="1" applyAlignment="1" applyProtection="1">
      <alignment horizontal="left" vertical="center" wrapText="1" indent="1"/>
    </xf>
    <xf numFmtId="0" fontId="4" fillId="6" borderId="0" xfId="0" applyFont="1" applyFill="1">
      <alignment vertical="center"/>
    </xf>
    <xf numFmtId="0" fontId="4" fillId="6" borderId="0" xfId="0" applyFont="1" applyFill="1" applyBorder="1" applyAlignment="1">
      <alignment horizontal="center" vertical="center"/>
    </xf>
    <xf numFmtId="0" fontId="4" fillId="6" borderId="0" xfId="0" applyFont="1" applyFill="1" applyBorder="1">
      <alignment vertical="center"/>
    </xf>
    <xf numFmtId="0" fontId="4" fillId="6" borderId="0" xfId="0" applyFont="1" applyFill="1" applyBorder="1" applyAlignment="1">
      <alignment vertical="center" wrapText="1"/>
    </xf>
    <xf numFmtId="0" fontId="4" fillId="6" borderId="0" xfId="0" applyFont="1" applyFill="1" applyBorder="1" applyAlignment="1" applyProtection="1">
      <alignment vertical="center" wrapText="1"/>
    </xf>
    <xf numFmtId="0" fontId="4" fillId="6" borderId="0" xfId="0" applyFont="1" applyFill="1" applyBorder="1" applyAlignment="1" applyProtection="1">
      <alignment vertical="center"/>
    </xf>
    <xf numFmtId="0" fontId="2" fillId="6" borderId="0" xfId="0" applyFont="1" applyFill="1" applyAlignment="1" applyProtection="1">
      <alignment horizontal="right" vertical="center"/>
    </xf>
    <xf numFmtId="0" fontId="4" fillId="6" borderId="0" xfId="0" applyFont="1" applyFill="1" applyBorder="1" applyAlignment="1" applyProtection="1">
      <alignment vertical="center" shrinkToFit="1"/>
    </xf>
    <xf numFmtId="38" fontId="4" fillId="0" borderId="18" xfId="1" applyFont="1" applyFill="1" applyBorder="1" applyAlignment="1" applyProtection="1">
      <alignment horizontal="center" vertical="center"/>
    </xf>
    <xf numFmtId="38" fontId="4" fillId="0" borderId="19" xfId="1" applyFont="1" applyFill="1" applyBorder="1" applyAlignment="1" applyProtection="1">
      <alignment horizontal="center"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8"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177" fontId="4" fillId="0" borderId="0" xfId="0" applyNumberFormat="1" applyFont="1" applyFill="1" applyBorder="1" applyAlignment="1" applyProtection="1">
      <alignment vertical="center"/>
    </xf>
    <xf numFmtId="0" fontId="12" fillId="0" borderId="0" xfId="0" applyFont="1" applyFill="1" applyBorder="1" applyAlignment="1" applyProtection="1">
      <alignment vertical="center" textRotation="255"/>
    </xf>
    <xf numFmtId="0" fontId="4" fillId="0" borderId="0" xfId="0" applyFont="1" applyFill="1" applyBorder="1" applyAlignment="1" applyProtection="1">
      <alignment vertical="center" textRotation="255" wrapText="1"/>
    </xf>
    <xf numFmtId="0" fontId="13" fillId="6" borderId="0" xfId="0" applyFont="1" applyFill="1" applyBorder="1" applyAlignment="1" applyProtection="1">
      <alignment vertical="center" wrapText="1"/>
    </xf>
    <xf numFmtId="0" fontId="4" fillId="6"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2" fillId="0" borderId="0" xfId="0" applyFont="1" applyBorder="1" applyProtection="1">
      <alignment vertical="center"/>
    </xf>
    <xf numFmtId="0" fontId="23" fillId="6" borderId="0" xfId="0" applyFont="1" applyFill="1">
      <alignment vertical="center"/>
    </xf>
    <xf numFmtId="0" fontId="23" fillId="5" borderId="0" xfId="0" applyFont="1" applyFill="1">
      <alignment vertical="center"/>
    </xf>
    <xf numFmtId="0" fontId="23" fillId="4" borderId="0" xfId="0" applyFont="1" applyFill="1">
      <alignment vertical="center"/>
    </xf>
    <xf numFmtId="0" fontId="23" fillId="7" borderId="0" xfId="0" applyFont="1" applyFill="1">
      <alignment vertical="center"/>
    </xf>
    <xf numFmtId="0" fontId="23" fillId="8" borderId="0" xfId="0" applyFont="1" applyFill="1">
      <alignment vertical="center"/>
    </xf>
    <xf numFmtId="0" fontId="23" fillId="9" borderId="0" xfId="0" applyFont="1" applyFill="1">
      <alignment vertical="center"/>
    </xf>
    <xf numFmtId="0" fontId="23" fillId="0" borderId="0" xfId="0" applyFont="1" applyFill="1">
      <alignment vertical="center"/>
    </xf>
    <xf numFmtId="0" fontId="2" fillId="0" borderId="0" xfId="0" applyFont="1" applyProtection="1">
      <alignment vertical="center"/>
    </xf>
    <xf numFmtId="0" fontId="2" fillId="0" borderId="0" xfId="0" applyFont="1" applyProtection="1">
      <alignment vertical="center"/>
    </xf>
    <xf numFmtId="0" fontId="2" fillId="0" borderId="0" xfId="0" applyFont="1" applyProtection="1">
      <alignment vertical="center"/>
    </xf>
    <xf numFmtId="0" fontId="20" fillId="0" borderId="1" xfId="0" applyFont="1" applyBorder="1" applyAlignment="1">
      <alignment horizontal="center" vertical="center" wrapText="1"/>
    </xf>
    <xf numFmtId="0" fontId="4" fillId="0" borderId="14" xfId="0" applyFont="1" applyFill="1" applyBorder="1" applyAlignment="1" applyProtection="1">
      <alignment horizontal="center" vertical="center" shrinkToFit="1"/>
    </xf>
    <xf numFmtId="0" fontId="20" fillId="0" borderId="4" xfId="0" applyFont="1" applyBorder="1" applyAlignment="1">
      <alignment horizontal="left" vertical="center" wrapText="1"/>
    </xf>
    <xf numFmtId="0" fontId="20" fillId="0" borderId="12" xfId="0" applyFont="1" applyBorder="1" applyAlignment="1">
      <alignment horizontal="left" vertical="center" wrapText="1"/>
    </xf>
    <xf numFmtId="0" fontId="20" fillId="0" borderId="7" xfId="0" applyFont="1" applyBorder="1" applyAlignment="1">
      <alignment vertical="center" wrapText="1"/>
    </xf>
    <xf numFmtId="0" fontId="2" fillId="0" borderId="0" xfId="0" applyFont="1" applyFill="1" applyAlignment="1" applyProtection="1">
      <alignment vertical="center"/>
    </xf>
    <xf numFmtId="0" fontId="2" fillId="0" borderId="0" xfId="0" applyFont="1" applyProtection="1">
      <alignment vertical="center"/>
    </xf>
    <xf numFmtId="0" fontId="2" fillId="6" borderId="0" xfId="0" applyFont="1" applyFill="1" applyAlignment="1" applyProtection="1">
      <alignment horizontal="distributed" vertical="center"/>
    </xf>
    <xf numFmtId="0" fontId="2" fillId="6" borderId="14" xfId="0" applyFont="1" applyFill="1" applyBorder="1" applyAlignment="1" applyProtection="1">
      <alignment horizontal="right" vertical="center"/>
    </xf>
    <xf numFmtId="0" fontId="4" fillId="0" borderId="14" xfId="0" applyFont="1" applyFill="1" applyBorder="1" applyAlignment="1">
      <alignment horizontal="center" vertical="center" shrinkToFit="1"/>
    </xf>
    <xf numFmtId="0" fontId="4" fillId="6" borderId="0" xfId="0" applyFont="1" applyFill="1" applyBorder="1" applyAlignment="1" applyProtection="1">
      <alignment vertical="center" wrapText="1"/>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49" fontId="4" fillId="0" borderId="14" xfId="0" applyNumberFormat="1" applyFont="1" applyFill="1" applyBorder="1" applyAlignment="1" applyProtection="1">
      <alignment vertical="center"/>
    </xf>
    <xf numFmtId="49" fontId="4" fillId="0" borderId="6" xfId="0" applyNumberFormat="1" applyFont="1" applyFill="1" applyBorder="1" applyAlignment="1" applyProtection="1">
      <alignment vertical="center"/>
    </xf>
    <xf numFmtId="0" fontId="4" fillId="0" borderId="14" xfId="0" applyNumberFormat="1" applyFont="1" applyFill="1" applyBorder="1" applyAlignment="1" applyProtection="1">
      <alignment horizontal="center" vertical="center"/>
    </xf>
    <xf numFmtId="0" fontId="2" fillId="6" borderId="4" xfId="0" applyFont="1" applyFill="1" applyBorder="1" applyProtection="1">
      <alignment vertical="center"/>
    </xf>
    <xf numFmtId="0" fontId="2" fillId="0" borderId="14" xfId="0" applyFont="1" applyFill="1" applyBorder="1" applyAlignment="1" applyProtection="1">
      <alignment horizontal="center" vertical="center"/>
    </xf>
    <xf numFmtId="0" fontId="2" fillId="0" borderId="6" xfId="0" applyFont="1" applyFill="1" applyBorder="1" applyProtection="1">
      <alignment vertical="center"/>
    </xf>
    <xf numFmtId="0" fontId="2" fillId="6" borderId="15" xfId="0" applyFont="1" applyFill="1" applyBorder="1" applyAlignment="1" applyProtection="1">
      <alignment horizontal="right"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vertical="top"/>
    </xf>
    <xf numFmtId="0" fontId="2" fillId="0" borderId="0" xfId="0" applyFont="1" applyFill="1" applyAlignment="1" applyProtection="1">
      <alignment horizontal="distributed" vertical="top"/>
    </xf>
    <xf numFmtId="0" fontId="2" fillId="0" borderId="0" xfId="0" applyFont="1" applyFill="1" applyAlignment="1" applyProtection="1">
      <alignment horizontal="right" vertical="top"/>
    </xf>
    <xf numFmtId="0" fontId="22" fillId="0" borderId="0" xfId="0" applyFont="1" applyFill="1" applyAlignment="1" applyProtection="1">
      <alignment vertical="top"/>
    </xf>
    <xf numFmtId="0" fontId="22" fillId="0" borderId="0" xfId="0" applyFont="1" applyFill="1" applyAlignment="1" applyProtection="1">
      <alignment horizontal="center" vertical="top"/>
    </xf>
    <xf numFmtId="0" fontId="2" fillId="0" borderId="0" xfId="0" applyFont="1" applyFill="1" applyAlignment="1" applyProtection="1">
      <alignment horizontal="distributed" vertical="center"/>
    </xf>
    <xf numFmtId="0" fontId="2" fillId="6" borderId="0" xfId="0" applyFont="1" applyFill="1" applyAlignment="1" applyProtection="1">
      <alignment horizontal="center" vertical="center"/>
      <protection locked="0"/>
    </xf>
    <xf numFmtId="0" fontId="4" fillId="0" borderId="2" xfId="0" applyFont="1" applyFill="1" applyBorder="1" applyAlignment="1" applyProtection="1">
      <alignment horizontal="distributed" vertical="center" wrapText="1" indent="1"/>
    </xf>
    <xf numFmtId="0" fontId="4" fillId="0" borderId="3" xfId="0" applyFont="1" applyFill="1" applyBorder="1" applyAlignment="1" applyProtection="1">
      <alignment vertical="center"/>
    </xf>
    <xf numFmtId="176" fontId="4" fillId="0" borderId="3" xfId="0" applyNumberFormat="1" applyFont="1" applyFill="1" applyBorder="1" applyAlignment="1" applyProtection="1">
      <alignment vertical="center" wrapText="1"/>
    </xf>
    <xf numFmtId="0" fontId="4" fillId="0" borderId="24" xfId="0" applyFont="1" applyFill="1" applyBorder="1" applyAlignment="1" applyProtection="1">
      <alignment vertical="center" shrinkToFit="1"/>
    </xf>
    <xf numFmtId="0" fontId="4" fillId="0" borderId="15" xfId="0" applyFont="1" applyFill="1" applyBorder="1" applyAlignment="1" applyProtection="1">
      <alignment vertical="center"/>
    </xf>
    <xf numFmtId="0" fontId="4" fillId="0" borderId="20" xfId="0" applyFont="1" applyFill="1" applyBorder="1" applyAlignment="1" applyProtection="1">
      <alignment horizontal="right" vertical="center"/>
    </xf>
    <xf numFmtId="0" fontId="4" fillId="0" borderId="20" xfId="0" applyFont="1" applyFill="1" applyBorder="1" applyAlignment="1" applyProtection="1">
      <alignment horizontal="center" vertical="center"/>
    </xf>
    <xf numFmtId="0" fontId="2" fillId="0" borderId="20" xfId="0" applyFont="1" applyFill="1" applyBorder="1" applyAlignment="1" applyProtection="1">
      <alignment vertical="center"/>
      <protection locked="0"/>
    </xf>
    <xf numFmtId="0" fontId="4" fillId="0" borderId="21"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8" xfId="0" applyFont="1" applyFill="1" applyBorder="1" applyAlignment="1" applyProtection="1">
      <alignment horizontal="right" vertical="center"/>
    </xf>
    <xf numFmtId="0" fontId="4" fillId="0" borderId="18" xfId="0" applyFont="1" applyFill="1" applyBorder="1" applyAlignment="1" applyProtection="1">
      <alignment horizontal="center" vertical="center"/>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2" fillId="0" borderId="6" xfId="0" applyFont="1" applyBorder="1" applyProtection="1">
      <alignment vertical="center"/>
    </xf>
    <xf numFmtId="0" fontId="4" fillId="0" borderId="0" xfId="0" applyFont="1" applyAlignment="1">
      <alignment vertical="top" wrapText="1"/>
    </xf>
    <xf numFmtId="0" fontId="27" fillId="0" borderId="0" xfId="0" applyFont="1" applyBorder="1" applyAlignment="1">
      <alignment vertical="center"/>
    </xf>
    <xf numFmtId="0" fontId="15" fillId="0" borderId="0" xfId="0" applyFont="1" applyBorder="1" applyAlignment="1">
      <alignment vertical="top" wrapText="1"/>
    </xf>
    <xf numFmtId="0" fontId="6"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15" xfId="0"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4" fillId="6" borderId="15" xfId="0" applyFont="1" applyFill="1" applyBorder="1" applyAlignment="1" applyProtection="1">
      <alignment horizontal="center" vertical="center"/>
    </xf>
    <xf numFmtId="0" fontId="0" fillId="0" borderId="0" xfId="0" applyAlignment="1" applyProtection="1">
      <alignment horizontal="right" vertical="center"/>
    </xf>
    <xf numFmtId="0" fontId="22" fillId="0" borderId="6" xfId="0" applyFont="1" applyBorder="1" applyAlignment="1" applyProtection="1">
      <alignment vertical="center" shrinkToFit="1"/>
    </xf>
    <xf numFmtId="0" fontId="4" fillId="6" borderId="14" xfId="0" applyFont="1" applyFill="1" applyBorder="1" applyAlignment="1" applyProtection="1">
      <alignment horizontal="left" vertical="center"/>
    </xf>
    <xf numFmtId="0" fontId="4" fillId="0" borderId="4" xfId="0" applyFont="1" applyFill="1" applyBorder="1" applyAlignment="1" applyProtection="1">
      <alignment vertical="center"/>
    </xf>
    <xf numFmtId="0" fontId="8" fillId="0" borderId="6" xfId="0" applyFont="1" applyFill="1" applyBorder="1" applyAlignment="1" applyProtection="1">
      <alignment vertical="center"/>
    </xf>
    <xf numFmtId="0" fontId="4" fillId="0" borderId="12" xfId="0" applyFont="1" applyFill="1" applyBorder="1" applyAlignment="1" applyProtection="1">
      <alignment vertical="center"/>
    </xf>
    <xf numFmtId="0" fontId="2" fillId="6" borderId="2" xfId="0" applyFont="1" applyFill="1" applyBorder="1" applyAlignment="1" applyProtection="1">
      <alignment horizontal="left" vertical="center"/>
    </xf>
    <xf numFmtId="0" fontId="22" fillId="6" borderId="3" xfId="0" applyFont="1" applyFill="1" applyBorder="1" applyAlignment="1" applyProtection="1">
      <alignment horizontal="left" vertical="center"/>
    </xf>
    <xf numFmtId="0" fontId="2" fillId="6" borderId="3" xfId="0" applyFont="1" applyFill="1" applyBorder="1" applyAlignment="1" applyProtection="1">
      <alignment horizontal="left" vertical="center"/>
    </xf>
    <xf numFmtId="0" fontId="2" fillId="6" borderId="4" xfId="0" applyFont="1" applyFill="1" applyBorder="1" applyAlignment="1" applyProtection="1">
      <alignment horizontal="left" vertical="center"/>
    </xf>
    <xf numFmtId="0" fontId="4" fillId="6" borderId="5" xfId="0" applyFont="1" applyFill="1" applyBorder="1" applyAlignment="1" applyProtection="1">
      <alignment horizontal="left" vertical="center"/>
    </xf>
    <xf numFmtId="0" fontId="6" fillId="6" borderId="6" xfId="0" applyFont="1" applyFill="1" applyBorder="1" applyAlignment="1" applyProtection="1">
      <alignment horizontal="left" vertical="center"/>
    </xf>
    <xf numFmtId="0" fontId="4" fillId="6" borderId="6" xfId="0" applyFont="1" applyFill="1" applyBorder="1" applyAlignment="1" applyProtection="1">
      <alignment horizontal="left" vertical="center"/>
    </xf>
    <xf numFmtId="0" fontId="4" fillId="6" borderId="7" xfId="0" applyFont="1" applyFill="1" applyBorder="1" applyAlignment="1" applyProtection="1">
      <alignment horizontal="left" vertical="center"/>
    </xf>
    <xf numFmtId="0" fontId="18" fillId="6" borderId="3" xfId="0" applyFont="1" applyFill="1" applyBorder="1" applyProtection="1">
      <alignment vertical="center"/>
    </xf>
    <xf numFmtId="0" fontId="18" fillId="6" borderId="0" xfId="0" applyFont="1" applyFill="1" applyBorder="1" applyProtection="1">
      <alignment vertical="center"/>
    </xf>
    <xf numFmtId="0" fontId="18" fillId="6" borderId="3" xfId="0" applyFont="1" applyFill="1" applyBorder="1" applyAlignment="1" applyProtection="1">
      <alignment horizontal="left" vertical="center"/>
    </xf>
    <xf numFmtId="0" fontId="18" fillId="6" borderId="4" xfId="0" applyFont="1" applyFill="1" applyBorder="1" applyAlignment="1" applyProtection="1">
      <alignment horizontal="left" vertical="center"/>
    </xf>
    <xf numFmtId="0" fontId="4" fillId="6" borderId="11" xfId="0" applyFont="1" applyFill="1" applyBorder="1" applyProtection="1">
      <alignment vertical="center"/>
    </xf>
    <xf numFmtId="0" fontId="4" fillId="6" borderId="1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6" borderId="6" xfId="0" applyFont="1" applyFill="1" applyBorder="1" applyProtection="1">
      <alignment vertical="center"/>
    </xf>
    <xf numFmtId="0" fontId="4" fillId="0" borderId="11"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12" xfId="0" applyFont="1" applyBorder="1" applyProtection="1">
      <alignment vertical="center"/>
    </xf>
    <xf numFmtId="0" fontId="4" fillId="0" borderId="11" xfId="0" applyFont="1" applyFill="1" applyBorder="1" applyProtection="1">
      <alignment vertical="center"/>
    </xf>
    <xf numFmtId="0" fontId="4" fillId="0" borderId="11" xfId="0" applyFont="1" applyFill="1" applyBorder="1" applyAlignment="1" applyProtection="1">
      <alignment vertical="center" wrapText="1"/>
    </xf>
    <xf numFmtId="0" fontId="19" fillId="6"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49" fontId="20" fillId="0" borderId="13" xfId="0" applyNumberFormat="1" applyFont="1" applyFill="1" applyBorder="1" applyAlignment="1" applyProtection="1">
      <alignment vertical="center"/>
    </xf>
    <xf numFmtId="0" fontId="19" fillId="0" borderId="1" xfId="0" applyFont="1" applyFill="1" applyBorder="1" applyAlignment="1" applyProtection="1">
      <alignment horizontal="center" vertical="center" wrapText="1"/>
    </xf>
    <xf numFmtId="49" fontId="20" fillId="0" borderId="2" xfId="0" applyNumberFormat="1" applyFont="1" applyFill="1" applyBorder="1" applyAlignment="1" applyProtection="1">
      <alignment vertical="center"/>
    </xf>
    <xf numFmtId="49" fontId="20" fillId="0" borderId="11" xfId="0" applyNumberFormat="1" applyFont="1" applyFill="1" applyBorder="1" applyAlignment="1" applyProtection="1">
      <alignment vertical="center"/>
    </xf>
    <xf numFmtId="0" fontId="20" fillId="0" borderId="0" xfId="0" applyFont="1" applyBorder="1" applyAlignment="1" applyProtection="1">
      <alignment horizontal="left" vertical="center" wrapText="1"/>
    </xf>
    <xf numFmtId="0" fontId="19" fillId="0" borderId="0" xfId="0" applyFont="1" applyBorder="1" applyProtection="1">
      <alignment vertical="center"/>
    </xf>
    <xf numFmtId="49" fontId="20" fillId="0" borderId="5" xfId="0" applyNumberFormat="1" applyFont="1" applyFill="1" applyBorder="1" applyAlignment="1" applyProtection="1">
      <alignment vertical="center"/>
    </xf>
    <xf numFmtId="0" fontId="20" fillId="0" borderId="6" xfId="0" applyFont="1" applyBorder="1" applyAlignment="1" applyProtection="1">
      <alignment vertical="center" wrapText="1"/>
    </xf>
    <xf numFmtId="0" fontId="19" fillId="0" borderId="1" xfId="0" applyFont="1" applyBorder="1" applyAlignment="1" applyProtection="1">
      <alignment horizontal="center" vertical="center" wrapText="1"/>
      <protection locked="0"/>
    </xf>
    <xf numFmtId="0" fontId="2" fillId="0" borderId="0" xfId="0" applyFont="1" applyFill="1" applyAlignment="1" applyProtection="1">
      <alignment horizontal="left" vertical="center" shrinkToFit="1"/>
    </xf>
    <xf numFmtId="0" fontId="4" fillId="0" borderId="14" xfId="0" applyFont="1" applyFill="1" applyBorder="1" applyAlignment="1" applyProtection="1">
      <alignment horizontal="center" vertical="center" shrinkToFit="1"/>
    </xf>
    <xf numFmtId="38" fontId="4" fillId="0" borderId="18" xfId="1" applyFont="1" applyFill="1" applyBorder="1" applyAlignment="1" applyProtection="1">
      <alignment vertical="center"/>
    </xf>
    <xf numFmtId="0" fontId="2" fillId="0" borderId="18" xfId="0" applyFont="1" applyFill="1" applyBorder="1" applyAlignment="1" applyProtection="1">
      <alignment vertical="center"/>
    </xf>
    <xf numFmtId="180" fontId="2" fillId="0" borderId="0" xfId="0" applyNumberFormat="1" applyFont="1" applyFill="1" applyAlignment="1" applyProtection="1">
      <alignment horizontal="left" vertical="center" shrinkToFit="1"/>
    </xf>
    <xf numFmtId="0" fontId="4" fillId="0" borderId="14" xfId="0" applyFont="1" applyFill="1" applyBorder="1" applyAlignment="1" applyProtection="1">
      <alignment horizontal="center" vertical="center" shrinkToFit="1"/>
    </xf>
    <xf numFmtId="0" fontId="4" fillId="0" borderId="14"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2" fillId="0" borderId="0" xfId="0" applyFont="1" applyBorder="1" applyAlignment="1" applyProtection="1">
      <alignment vertical="center" wrapText="1"/>
    </xf>
    <xf numFmtId="0" fontId="31" fillId="0" borderId="0" xfId="0" applyFont="1" applyProtection="1">
      <alignment vertical="center"/>
    </xf>
    <xf numFmtId="0" fontId="33" fillId="0" borderId="0" xfId="0" applyFont="1" applyProtection="1">
      <alignment vertical="center"/>
    </xf>
    <xf numFmtId="0" fontId="32" fillId="0" borderId="0" xfId="0" applyFont="1" applyAlignment="1" applyProtection="1">
      <alignment vertical="top" wrapText="1"/>
    </xf>
    <xf numFmtId="0" fontId="18" fillId="0" borderId="0" xfId="0" applyFont="1" applyProtection="1">
      <alignment vertical="center"/>
    </xf>
    <xf numFmtId="176" fontId="4" fillId="0" borderId="4" xfId="0" applyNumberFormat="1" applyFont="1" applyFill="1" applyBorder="1" applyAlignment="1" applyProtection="1">
      <alignment vertical="center" wrapText="1"/>
    </xf>
    <xf numFmtId="0" fontId="18" fillId="0" borderId="0" xfId="0" applyFont="1">
      <alignment vertical="center"/>
    </xf>
    <xf numFmtId="0" fontId="30" fillId="0" borderId="0" xfId="0" applyFont="1">
      <alignment vertical="center"/>
    </xf>
    <xf numFmtId="0" fontId="18" fillId="0" borderId="0" xfId="0" applyFont="1" applyAlignment="1">
      <alignment vertical="top" wrapText="1"/>
    </xf>
    <xf numFmtId="0" fontId="18" fillId="0" borderId="0" xfId="0" applyFont="1" applyBorder="1">
      <alignment vertical="center"/>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top" wrapText="1"/>
    </xf>
    <xf numFmtId="0" fontId="36" fillId="0" borderId="0" xfId="0" applyFont="1" applyBorder="1">
      <alignment vertical="center"/>
    </xf>
    <xf numFmtId="0" fontId="36" fillId="0" borderId="0" xfId="0" applyFont="1" applyBorder="1" applyAlignment="1">
      <alignment vertical="center"/>
    </xf>
    <xf numFmtId="0" fontId="27" fillId="0" borderId="0" xfId="0" applyFont="1" applyBorder="1" applyAlignment="1">
      <alignment vertical="center" wrapText="1"/>
    </xf>
    <xf numFmtId="0" fontId="18" fillId="0" borderId="0" xfId="0" applyFont="1" applyAlignment="1">
      <alignment vertical="center"/>
    </xf>
    <xf numFmtId="0" fontId="18" fillId="0" borderId="0" xfId="0" applyFont="1" applyAlignment="1">
      <alignment wrapText="1"/>
    </xf>
    <xf numFmtId="0" fontId="27" fillId="0" borderId="0" xfId="0" applyFont="1" applyBorder="1" applyAlignment="1">
      <alignment vertical="top" wrapText="1"/>
    </xf>
    <xf numFmtId="0" fontId="18" fillId="0" borderId="0" xfId="0" applyFont="1" applyFill="1" applyBorder="1">
      <alignment vertical="center"/>
    </xf>
    <xf numFmtId="0" fontId="18" fillId="0" borderId="0" xfId="0" applyFont="1" applyFill="1" applyBorder="1" applyProtection="1">
      <alignment vertical="center"/>
    </xf>
    <xf numFmtId="0" fontId="18" fillId="0" borderId="0" xfId="0" applyFont="1" applyFill="1" applyBorder="1" applyAlignment="1">
      <alignment vertical="center"/>
    </xf>
    <xf numFmtId="0" fontId="31" fillId="0" borderId="0" xfId="0" applyFont="1" applyBorder="1" applyAlignment="1" applyProtection="1">
      <alignment vertical="center" wrapText="1"/>
    </xf>
    <xf numFmtId="0" fontId="20" fillId="0" borderId="3" xfId="0" applyFont="1" applyBorder="1" applyAlignment="1" applyProtection="1">
      <alignment horizontal="left" vertical="center" wrapText="1"/>
    </xf>
    <xf numFmtId="0" fontId="4" fillId="6" borderId="0" xfId="0" applyFont="1" applyFill="1" applyBorder="1" applyAlignment="1" applyProtection="1">
      <alignment horizontal="left" vertical="center"/>
    </xf>
    <xf numFmtId="49" fontId="20" fillId="0" borderId="14" xfId="0" applyNumberFormat="1" applyFont="1" applyFill="1" applyBorder="1" applyAlignment="1">
      <alignment vertical="center"/>
    </xf>
    <xf numFmtId="0" fontId="19" fillId="0" borderId="1" xfId="0" applyFont="1" applyFill="1" applyBorder="1" applyAlignment="1">
      <alignment horizontal="center" vertical="center" wrapText="1"/>
    </xf>
    <xf numFmtId="0" fontId="19" fillId="0" borderId="0" xfId="0" applyFont="1" applyFill="1" applyBorder="1" applyAlignment="1" applyProtection="1">
      <alignment horizontal="center" vertical="center" wrapText="1"/>
    </xf>
    <xf numFmtId="0" fontId="19" fillId="0" borderId="0" xfId="0" applyFont="1" applyBorder="1" applyAlignment="1" applyProtection="1">
      <alignment horizontal="center" vertical="center"/>
      <protection locked="0"/>
    </xf>
    <xf numFmtId="0" fontId="20"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20" fillId="0" borderId="1" xfId="0" applyFont="1" applyBorder="1" applyAlignment="1">
      <alignment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vertical="center" wrapText="1"/>
    </xf>
    <xf numFmtId="0" fontId="19" fillId="0" borderId="8"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vertical="center"/>
    </xf>
    <xf numFmtId="0" fontId="22" fillId="0" borderId="0" xfId="0" applyFont="1" applyAlignment="1">
      <alignment horizontal="left" vertical="center"/>
    </xf>
    <xf numFmtId="0" fontId="4" fillId="0" borderId="14" xfId="0" applyFont="1" applyFill="1" applyBorder="1" applyAlignment="1">
      <alignment vertical="center"/>
    </xf>
    <xf numFmtId="0" fontId="6" fillId="0" borderId="0" xfId="0" applyFont="1" applyFill="1" applyBorder="1" applyAlignment="1" applyProtection="1">
      <alignment vertical="center"/>
    </xf>
    <xf numFmtId="0" fontId="38" fillId="0" borderId="0" xfId="0" applyFont="1" applyAlignment="1">
      <alignment wrapText="1"/>
    </xf>
    <xf numFmtId="0" fontId="38" fillId="0" borderId="0" xfId="0" applyFont="1" applyAlignment="1">
      <alignment vertical="top" wrapText="1"/>
    </xf>
    <xf numFmtId="0" fontId="4" fillId="6" borderId="0" xfId="0"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4" fillId="0" borderId="6"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15" xfId="0" applyFont="1" applyFill="1" applyBorder="1" applyAlignment="1">
      <alignment vertical="center"/>
    </xf>
    <xf numFmtId="0" fontId="2" fillId="0" borderId="14" xfId="0" applyFont="1" applyFill="1" applyBorder="1" applyAlignment="1" applyProtection="1">
      <alignment horizontal="right" vertical="center"/>
    </xf>
    <xf numFmtId="0" fontId="4"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14" xfId="0" applyNumberFormat="1" applyFont="1" applyFill="1" applyBorder="1" applyAlignment="1" applyProtection="1">
      <alignment horizontal="left" vertical="center"/>
    </xf>
    <xf numFmtId="0" fontId="42" fillId="6" borderId="0" xfId="0" applyFont="1" applyFill="1" applyBorder="1" applyAlignment="1" applyProtection="1">
      <alignment horizontal="left" vertical="center"/>
    </xf>
    <xf numFmtId="0" fontId="48" fillId="0" borderId="0" xfId="0" applyFont="1" applyBorder="1" applyAlignment="1" applyProtection="1">
      <alignment horizontal="left" vertical="top" wrapText="1"/>
    </xf>
    <xf numFmtId="0" fontId="31" fillId="0" borderId="11" xfId="0" applyFont="1" applyBorder="1" applyAlignment="1" applyProtection="1">
      <alignment vertical="center" wrapText="1"/>
    </xf>
    <xf numFmtId="0" fontId="31" fillId="0" borderId="0" xfId="0" applyFont="1" applyBorder="1" applyAlignment="1" applyProtection="1">
      <alignment vertical="center" wrapText="1"/>
    </xf>
    <xf numFmtId="0" fontId="19" fillId="0" borderId="30" xfId="0" applyFont="1" applyBorder="1" applyAlignment="1" applyProtection="1">
      <alignment horizontal="center" vertical="center"/>
    </xf>
    <xf numFmtId="0" fontId="19" fillId="0" borderId="1" xfId="0" applyFont="1" applyBorder="1" applyAlignment="1" applyProtection="1">
      <alignment horizontal="center" vertical="center"/>
    </xf>
    <xf numFmtId="0" fontId="29" fillId="0" borderId="58" xfId="0" applyFont="1" applyBorder="1" applyAlignment="1" applyProtection="1">
      <alignment horizontal="left" vertical="center" wrapText="1"/>
    </xf>
    <xf numFmtId="0" fontId="29" fillId="0" borderId="59" xfId="0" applyFont="1" applyBorder="1" applyAlignment="1" applyProtection="1">
      <alignment horizontal="left" vertical="center" wrapText="1"/>
    </xf>
    <xf numFmtId="0" fontId="29" fillId="0" borderId="60" xfId="0" applyFont="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19" fillId="0" borderId="13" xfId="0" applyFont="1" applyBorder="1" applyAlignment="1" applyProtection="1">
      <alignment horizontal="center" vertical="center"/>
    </xf>
    <xf numFmtId="0" fontId="45" fillId="0" borderId="15" xfId="0" applyFont="1" applyBorder="1" applyAlignment="1" applyProtection="1">
      <alignment vertical="center" wrapText="1"/>
    </xf>
    <xf numFmtId="0" fontId="45" fillId="0" borderId="1" xfId="0" applyFont="1" applyBorder="1" applyAlignment="1" applyProtection="1">
      <alignment vertical="center" wrapText="1"/>
    </xf>
    <xf numFmtId="0" fontId="46" fillId="0" borderId="15" xfId="0" applyFont="1" applyBorder="1" applyAlignment="1" applyProtection="1">
      <alignment vertical="center" wrapText="1"/>
    </xf>
    <xf numFmtId="0" fontId="46" fillId="0" borderId="1" xfId="0" applyFont="1" applyBorder="1" applyAlignment="1" applyProtection="1">
      <alignment vertical="center" wrapText="1"/>
    </xf>
    <xf numFmtId="0" fontId="46" fillId="0" borderId="14" xfId="0" applyFont="1" applyFill="1" applyBorder="1" applyAlignment="1" applyProtection="1">
      <alignment horizontal="left" vertical="center" wrapText="1"/>
    </xf>
    <xf numFmtId="0" fontId="45" fillId="0" borderId="14"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0" fontId="46" fillId="0" borderId="14" xfId="0" applyFont="1" applyBorder="1" applyAlignment="1" applyProtection="1">
      <alignment horizontal="left" vertical="center" wrapText="1"/>
    </xf>
    <xf numFmtId="0" fontId="46" fillId="0" borderId="15" xfId="0" applyFont="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4" xfId="0" applyFont="1" applyFill="1" applyBorder="1" applyAlignment="1" applyProtection="1">
      <alignment horizontal="left" vertical="center" wrapText="1"/>
    </xf>
    <xf numFmtId="0" fontId="20" fillId="0" borderId="3" xfId="0" applyFont="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2" fillId="2" borderId="2" xfId="0" applyFont="1" applyFill="1" applyBorder="1" applyAlignment="1" applyProtection="1">
      <alignment horizontal="center" vertical="distributed" textRotation="255" indent="10"/>
    </xf>
    <xf numFmtId="0" fontId="2" fillId="2" borderId="4" xfId="0" applyFont="1" applyFill="1" applyBorder="1" applyAlignment="1" applyProtection="1">
      <alignment horizontal="center" vertical="distributed" textRotation="255" indent="10"/>
    </xf>
    <xf numFmtId="0" fontId="2" fillId="2" borderId="11" xfId="0" applyFont="1" applyFill="1" applyBorder="1" applyAlignment="1" applyProtection="1">
      <alignment horizontal="center" vertical="distributed" textRotation="255" indent="10"/>
    </xf>
    <xf numFmtId="0" fontId="2" fillId="2" borderId="12" xfId="0" applyFont="1" applyFill="1" applyBorder="1" applyAlignment="1" applyProtection="1">
      <alignment horizontal="center" vertical="distributed" textRotation="255" indent="10"/>
    </xf>
    <xf numFmtId="0" fontId="2" fillId="2" borderId="5" xfId="0" applyFont="1" applyFill="1" applyBorder="1" applyAlignment="1" applyProtection="1">
      <alignment horizontal="center" vertical="distributed" textRotation="255" indent="10"/>
    </xf>
    <xf numFmtId="0" fontId="2" fillId="2" borderId="7" xfId="0" applyFont="1" applyFill="1" applyBorder="1" applyAlignment="1" applyProtection="1">
      <alignment horizontal="center" vertical="distributed" textRotation="255" indent="10"/>
    </xf>
    <xf numFmtId="0" fontId="31" fillId="0" borderId="0" xfId="0" applyFont="1" applyAlignment="1" applyProtection="1">
      <alignment horizontal="left" vertical="top" wrapText="1"/>
    </xf>
    <xf numFmtId="0" fontId="27" fillId="0" borderId="0" xfId="0" applyFont="1" applyAlignment="1" applyProtection="1">
      <alignment horizontal="left" vertical="top" wrapText="1"/>
    </xf>
    <xf numFmtId="0" fontId="32" fillId="0" borderId="0" xfId="0" applyFont="1" applyAlignment="1" applyProtection="1">
      <alignment horizontal="left" vertical="top" wrapText="1"/>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6" borderId="0" xfId="0" applyFont="1" applyFill="1" applyAlignment="1" applyProtection="1">
      <alignment horizontal="distributed" vertical="center"/>
    </xf>
    <xf numFmtId="0" fontId="3"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distributed" vertical="top"/>
    </xf>
    <xf numFmtId="0" fontId="2" fillId="0" borderId="0" xfId="0" applyFont="1" applyFill="1" applyAlignment="1" applyProtection="1">
      <alignment horizontal="left" vertical="center" shrinkToFit="1"/>
    </xf>
    <xf numFmtId="180"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left" vertical="center"/>
    </xf>
    <xf numFmtId="0" fontId="2" fillId="6" borderId="0" xfId="0" applyFont="1" applyFill="1" applyAlignment="1" applyProtection="1">
      <alignment horizontal="left" vertical="distributed" wrapText="1"/>
    </xf>
    <xf numFmtId="0" fontId="18" fillId="0" borderId="0" xfId="0" applyFont="1" applyAlignment="1" applyProtection="1">
      <alignment horizontal="left" vertical="top" wrapText="1"/>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73"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2" fillId="0" borderId="49"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31" fillId="0" borderId="0" xfId="0" applyFont="1" applyAlignment="1" applyProtection="1">
      <alignment horizontal="left" vertical="center" wrapText="1"/>
    </xf>
    <xf numFmtId="0" fontId="31" fillId="0" borderId="0" xfId="0" applyFont="1" applyAlignment="1" applyProtection="1">
      <alignment horizontal="left" vertical="center"/>
    </xf>
    <xf numFmtId="0" fontId="31" fillId="0" borderId="0" xfId="0" applyFont="1" applyAlignment="1" applyProtection="1">
      <alignment horizontal="left" wrapText="1"/>
    </xf>
    <xf numFmtId="0" fontId="2" fillId="2" borderId="9" xfId="0" applyFont="1" applyFill="1" applyBorder="1" applyAlignment="1" applyProtection="1">
      <alignment horizontal="center" vertical="center"/>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right" vertical="center"/>
    </xf>
    <xf numFmtId="0" fontId="2" fillId="6" borderId="0" xfId="0" applyFont="1" applyFill="1" applyAlignment="1" applyProtection="1">
      <alignment horizontal="left" vertical="center"/>
    </xf>
    <xf numFmtId="0" fontId="2" fillId="2" borderId="2"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4" fillId="2" borderId="1" xfId="0" applyFont="1" applyFill="1" applyBorder="1" applyAlignment="1" applyProtection="1">
      <alignment horizontal="distributed" vertical="center" indent="1"/>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25"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textRotation="255"/>
    </xf>
    <xf numFmtId="0" fontId="2" fillId="0" borderId="11" xfId="0" applyFont="1" applyFill="1" applyBorder="1" applyAlignment="1" applyProtection="1">
      <alignment horizontal="left" vertical="center" indent="1"/>
      <protection locked="0"/>
    </xf>
    <xf numFmtId="0" fontId="2" fillId="0" borderId="0" xfId="0" applyFont="1" applyFill="1" applyBorder="1" applyAlignment="1" applyProtection="1">
      <alignment horizontal="left" vertical="center" indent="1"/>
      <protection locked="0"/>
    </xf>
    <xf numFmtId="0" fontId="2" fillId="0" borderId="12"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2" borderId="16"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2" fillId="0" borderId="10" xfId="0" applyFont="1" applyFill="1" applyBorder="1" applyAlignment="1" applyProtection="1">
      <alignment horizontal="left" vertical="center" indent="1" shrinkToFit="1"/>
      <protection locked="0"/>
    </xf>
    <xf numFmtId="0" fontId="2" fillId="0" borderId="9" xfId="0" applyFont="1" applyFill="1" applyBorder="1" applyAlignment="1" applyProtection="1">
      <alignment horizontal="left" vertical="center" indent="1" shrinkToFit="1"/>
      <protection locked="0"/>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4" fillId="2" borderId="1" xfId="0" applyFont="1" applyFill="1" applyBorder="1" applyAlignment="1" applyProtection="1">
      <alignment horizontal="distributed" vertical="center" wrapText="1" indent="1"/>
    </xf>
    <xf numFmtId="0" fontId="4" fillId="2" borderId="1" xfId="0" applyFont="1" applyFill="1" applyBorder="1" applyAlignment="1" applyProtection="1">
      <alignment horizontal="center" vertical="center"/>
    </xf>
    <xf numFmtId="0" fontId="4" fillId="0" borderId="1" xfId="0" applyFont="1" applyBorder="1" applyAlignment="1" applyProtection="1">
      <alignment horizontal="left" vertical="center" indent="1"/>
    </xf>
    <xf numFmtId="0" fontId="8" fillId="2" borderId="1" xfId="0" applyFont="1" applyFill="1" applyBorder="1" applyAlignment="1" applyProtection="1">
      <alignment horizontal="center" vertical="center" wrapText="1"/>
    </xf>
    <xf numFmtId="0" fontId="0" fillId="0" borderId="13" xfId="0" applyFill="1" applyBorder="1" applyAlignment="1" applyProtection="1">
      <alignment horizontal="left" vertical="center" indent="1" shrinkToFit="1"/>
      <protection locked="0"/>
    </xf>
    <xf numFmtId="0" fontId="0" fillId="0" borderId="14" xfId="0" applyFill="1" applyBorder="1" applyAlignment="1" applyProtection="1">
      <alignment horizontal="left" vertical="center" indent="1" shrinkToFit="1"/>
      <protection locked="0"/>
    </xf>
    <xf numFmtId="0" fontId="0" fillId="0" borderId="15" xfId="0" applyFill="1" applyBorder="1" applyAlignment="1" applyProtection="1">
      <alignment horizontal="left" vertical="center" indent="1" shrinkToFit="1"/>
      <protection locked="0"/>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4" fillId="0" borderId="22"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49" fontId="4" fillId="0" borderId="13" xfId="0" applyNumberFormat="1"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4" fillId="10" borderId="13" xfId="0" applyFont="1" applyFill="1" applyBorder="1" applyAlignment="1">
      <alignment horizontal="distributed" vertical="center" wrapText="1" indent="1"/>
    </xf>
    <xf numFmtId="0" fontId="4" fillId="10" borderId="14" xfId="0" applyFont="1" applyFill="1" applyBorder="1" applyAlignment="1">
      <alignment horizontal="distributed" vertical="center" wrapText="1" indent="1"/>
    </xf>
    <xf numFmtId="0" fontId="4" fillId="10" borderId="15" xfId="0" applyFont="1" applyFill="1" applyBorder="1" applyAlignment="1">
      <alignment horizontal="distributed" vertical="center" wrapText="1" indent="1"/>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2" borderId="4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8" fillId="0" borderId="0" xfId="0" applyFont="1" applyBorder="1" applyAlignment="1">
      <alignment horizontal="left" vertical="top" wrapText="1"/>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8" xfId="0" applyFont="1" applyFill="1" applyBorder="1" applyAlignment="1">
      <alignment horizontal="center" vertical="center"/>
    </xf>
    <xf numFmtId="0" fontId="4" fillId="10" borderId="15" xfId="0" applyFont="1" applyFill="1" applyBorder="1" applyAlignment="1">
      <alignment horizontal="center"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8" fillId="0" borderId="0" xfId="0" applyFont="1" applyAlignment="1">
      <alignment horizontal="lef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177" fontId="4" fillId="0" borderId="17" xfId="0" applyNumberFormat="1" applyFont="1" applyFill="1" applyBorder="1" applyAlignment="1" applyProtection="1">
      <alignment horizontal="center" vertical="center"/>
      <protection locked="0"/>
    </xf>
    <xf numFmtId="177" fontId="4" fillId="0" borderId="18"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0" xfId="0"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10" borderId="1" xfId="0" applyFont="1" applyFill="1" applyBorder="1" applyAlignment="1">
      <alignment horizontal="center" vertical="center"/>
    </xf>
    <xf numFmtId="0" fontId="4" fillId="10"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38" fontId="4" fillId="0" borderId="18" xfId="1" applyFont="1" applyFill="1" applyBorder="1" applyAlignment="1" applyProtection="1">
      <alignment horizontal="center" vertical="center"/>
      <protection locked="0"/>
    </xf>
    <xf numFmtId="0" fontId="4" fillId="2" borderId="44"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5" xfId="0" applyFont="1" applyFill="1" applyBorder="1" applyAlignment="1" applyProtection="1">
      <alignment vertical="center"/>
    </xf>
    <xf numFmtId="0" fontId="4" fillId="0" borderId="22" xfId="0" applyFont="1" applyFill="1" applyBorder="1" applyAlignment="1" applyProtection="1">
      <alignment horizontal="left" vertical="center" indent="1" shrinkToFit="1"/>
      <protection locked="0"/>
    </xf>
    <xf numFmtId="0" fontId="4" fillId="0" borderId="20" xfId="0" applyFont="1" applyFill="1" applyBorder="1" applyAlignment="1" applyProtection="1">
      <alignment horizontal="left" vertical="center" indent="1" shrinkToFit="1"/>
      <protection locked="0"/>
    </xf>
    <xf numFmtId="0" fontId="4" fillId="2" borderId="51" xfId="0" applyFont="1" applyFill="1" applyBorder="1" applyAlignment="1">
      <alignment horizontal="center" vertical="center"/>
    </xf>
    <xf numFmtId="0" fontId="4" fillId="0" borderId="21"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left" vertical="center" indent="1" shrinkToFit="1"/>
      <protection locked="0"/>
    </xf>
    <xf numFmtId="0" fontId="4" fillId="0" borderId="61" xfId="0" applyFont="1" applyFill="1" applyBorder="1" applyAlignment="1" applyProtection="1">
      <alignment horizontal="left" vertical="center" indent="1" shrinkToFit="1"/>
      <protection locked="0"/>
    </xf>
    <xf numFmtId="179" fontId="4" fillId="0" borderId="13" xfId="0" applyNumberFormat="1" applyFont="1" applyFill="1" applyBorder="1" applyAlignment="1" applyProtection="1">
      <alignment horizontal="center" vertical="center" wrapText="1"/>
      <protection locked="0"/>
    </xf>
    <xf numFmtId="179" fontId="4" fillId="0" borderId="14" xfId="0" applyNumberFormat="1" applyFont="1" applyFill="1" applyBorder="1" applyAlignment="1" applyProtection="1">
      <alignment horizontal="center" vertical="center" wrapText="1"/>
      <protection locked="0"/>
    </xf>
    <xf numFmtId="176" fontId="4" fillId="0" borderId="14" xfId="0" applyNumberFormat="1" applyFont="1" applyFill="1" applyBorder="1" applyAlignment="1" applyProtection="1">
      <alignment horizontal="center" vertical="center" wrapText="1"/>
      <protection locked="0"/>
    </xf>
    <xf numFmtId="176" fontId="4" fillId="0" borderId="15" xfId="0" applyNumberFormat="1" applyFont="1" applyFill="1" applyBorder="1" applyAlignment="1" applyProtection="1">
      <alignment horizontal="center" vertical="center" wrapText="1"/>
      <protection locked="0"/>
    </xf>
    <xf numFmtId="0" fontId="4" fillId="2" borderId="13" xfId="0" applyFont="1" applyFill="1" applyBorder="1" applyAlignment="1" applyProtection="1">
      <alignment horizontal="distributed" vertical="center" shrinkToFit="1"/>
    </xf>
    <xf numFmtId="0" fontId="4" fillId="2" borderId="14" xfId="0" applyFont="1" applyFill="1" applyBorder="1" applyAlignment="1" applyProtection="1">
      <alignment horizontal="distributed" vertical="center" shrinkToFit="1"/>
    </xf>
    <xf numFmtId="0" fontId="4" fillId="2" borderId="15" xfId="0" applyFont="1" applyFill="1" applyBorder="1" applyAlignment="1" applyProtection="1">
      <alignment horizontal="distributed" vertical="center" shrinkToFit="1"/>
    </xf>
    <xf numFmtId="0" fontId="4" fillId="2" borderId="1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28" xfId="0" applyFont="1" applyFill="1" applyBorder="1" applyAlignment="1" applyProtection="1">
      <alignment horizontal="center" vertical="center" shrinkToFit="1"/>
    </xf>
    <xf numFmtId="0" fontId="4" fillId="0" borderId="25" xfId="0" applyFont="1" applyFill="1" applyBorder="1" applyAlignment="1" applyProtection="1">
      <alignment horizontal="left" vertical="center" indent="1" shrinkToFit="1"/>
      <protection locked="0"/>
    </xf>
    <xf numFmtId="0" fontId="4" fillId="0" borderId="23" xfId="0" applyFont="1" applyFill="1" applyBorder="1" applyAlignment="1" applyProtection="1">
      <alignment horizontal="left" vertical="center" indent="1" shrinkToFit="1"/>
      <protection locked="0"/>
    </xf>
    <xf numFmtId="0" fontId="2" fillId="6" borderId="0" xfId="0" applyFont="1" applyFill="1" applyBorder="1" applyAlignment="1">
      <alignment horizontal="center" vertical="center" shrinkToFit="1"/>
    </xf>
    <xf numFmtId="0" fontId="4" fillId="2" borderId="10" xfId="0" applyFont="1" applyFill="1" applyBorder="1" applyAlignment="1">
      <alignment horizontal="distributed" vertical="center" indent="1"/>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2" borderId="9" xfId="0" applyFont="1" applyFill="1" applyBorder="1" applyAlignment="1">
      <alignment horizontal="distributed" vertical="center" indent="1"/>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2" fillId="10" borderId="28" xfId="0" applyNumberFormat="1" applyFont="1" applyFill="1" applyBorder="1" applyAlignment="1" applyProtection="1">
      <alignment horizontal="center" vertical="center"/>
    </xf>
    <xf numFmtId="0" fontId="2" fillId="10" borderId="14" xfId="0" applyNumberFormat="1" applyFont="1" applyFill="1" applyBorder="1" applyAlignment="1" applyProtection="1">
      <alignment horizontal="center" vertical="center"/>
    </xf>
    <xf numFmtId="0" fontId="2" fillId="10" borderId="15" xfId="0" applyNumberFormat="1" applyFont="1" applyFill="1" applyBorder="1" applyAlignment="1" applyProtection="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7" xfId="0" applyFont="1" applyFill="1" applyBorder="1" applyAlignment="1" applyProtection="1">
      <alignment horizontal="left" vertical="center" indent="1" shrinkToFit="1"/>
      <protection locked="0"/>
    </xf>
    <xf numFmtId="0" fontId="4" fillId="0" borderId="18" xfId="0" applyFont="1" applyFill="1" applyBorder="1" applyAlignment="1" applyProtection="1">
      <alignment horizontal="left" vertical="center" indent="1" shrinkToFit="1"/>
      <protection locked="0"/>
    </xf>
    <xf numFmtId="0" fontId="4" fillId="2" borderId="50"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9" xfId="0" applyFont="1" applyFill="1" applyBorder="1" applyAlignment="1" applyProtection="1">
      <alignment horizontal="left" vertical="center" indent="1" shrinkToFit="1"/>
      <protection locked="0"/>
    </xf>
    <xf numFmtId="49" fontId="4" fillId="0" borderId="11" xfId="0" applyNumberFormat="1" applyFont="1" applyFill="1" applyBorder="1" applyAlignment="1" applyProtection="1">
      <alignment horizontal="left" vertical="center" indent="1" shrinkToFit="1"/>
      <protection locked="0"/>
    </xf>
    <xf numFmtId="49" fontId="4" fillId="0" borderId="0" xfId="0" applyNumberFormat="1" applyFont="1" applyFill="1" applyBorder="1" applyAlignment="1" applyProtection="1">
      <alignment horizontal="left" vertical="center" indent="1" shrinkToFit="1"/>
      <protection locked="0"/>
    </xf>
    <xf numFmtId="0" fontId="4" fillId="0" borderId="11"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center" indent="1" shrinkToFit="1"/>
      <protection locked="0"/>
    </xf>
    <xf numFmtId="0" fontId="4" fillId="0" borderId="12"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distributed" vertical="center" shrinkToFit="1"/>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36" fillId="0" borderId="0" xfId="0" applyFont="1" applyBorder="1" applyAlignment="1">
      <alignment horizontal="left" vertical="center"/>
    </xf>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0" fontId="36" fillId="0" borderId="0" xfId="0" applyFont="1" applyBorder="1" applyAlignment="1">
      <alignment horizontal="left" vertical="top" wrapText="1"/>
    </xf>
    <xf numFmtId="0" fontId="34" fillId="0" borderId="0" xfId="0" applyFont="1" applyAlignment="1">
      <alignment horizontal="left" wrapText="1"/>
    </xf>
    <xf numFmtId="0" fontId="34" fillId="0" borderId="0" xfId="0" applyFont="1" applyAlignment="1">
      <alignment horizontal="left" vertical="center" wrapText="1"/>
    </xf>
    <xf numFmtId="0" fontId="36" fillId="0" borderId="0" xfId="0" applyFont="1" applyAlignment="1">
      <alignment horizontal="left" wrapText="1"/>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0" xfId="0" applyFont="1" applyAlignment="1">
      <alignment horizontal="left" vertical="top" wrapText="1"/>
    </xf>
    <xf numFmtId="0" fontId="27" fillId="0" borderId="0" xfId="0" applyFont="1" applyBorder="1" applyAlignment="1">
      <alignment horizontal="left" wrapText="1"/>
    </xf>
    <xf numFmtId="0" fontId="35" fillId="0" borderId="0" xfId="0" applyFont="1" applyBorder="1" applyAlignment="1">
      <alignment horizontal="left" vertical="center" wrapText="1"/>
    </xf>
    <xf numFmtId="0" fontId="4" fillId="2" borderId="0" xfId="0" applyFont="1" applyFill="1" applyBorder="1" applyAlignment="1">
      <alignment horizontal="center" vertical="center"/>
    </xf>
    <xf numFmtId="0" fontId="4" fillId="11"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27" fillId="0" borderId="11" xfId="0" applyFont="1" applyBorder="1" applyAlignment="1">
      <alignment horizontal="left" vertical="center" wrapText="1"/>
    </xf>
    <xf numFmtId="0" fontId="27" fillId="0" borderId="0" xfId="0" applyFont="1" applyBorder="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wrapText="1"/>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3" xfId="0" applyFont="1" applyFill="1" applyBorder="1" applyAlignment="1" applyProtection="1">
      <alignment horizontal="distributed" vertical="center" indent="5"/>
    </xf>
    <xf numFmtId="0" fontId="4" fillId="3" borderId="14" xfId="0" applyFont="1" applyFill="1" applyBorder="1" applyAlignment="1" applyProtection="1">
      <alignment horizontal="distributed" vertical="center" indent="5"/>
    </xf>
    <xf numFmtId="0" fontId="4" fillId="3" borderId="15" xfId="0" applyFont="1" applyFill="1" applyBorder="1" applyAlignment="1" applyProtection="1">
      <alignment horizontal="distributed" vertical="center" indent="5"/>
    </xf>
    <xf numFmtId="0" fontId="4" fillId="3" borderId="13" xfId="0" applyFont="1" applyFill="1" applyBorder="1" applyAlignment="1" applyProtection="1">
      <alignment horizontal="distributed" vertical="center" indent="1" shrinkToFit="1"/>
    </xf>
    <xf numFmtId="0" fontId="4" fillId="3" borderId="14" xfId="0" applyFont="1" applyFill="1" applyBorder="1" applyAlignment="1" applyProtection="1">
      <alignment horizontal="distributed" vertical="center" indent="1" shrinkToFit="1"/>
    </xf>
    <xf numFmtId="0" fontId="4" fillId="3" borderId="15" xfId="0" applyFont="1" applyFill="1" applyBorder="1" applyAlignment="1" applyProtection="1">
      <alignment horizontal="distributed" vertical="center" indent="1" shrinkToFit="1"/>
    </xf>
    <xf numFmtId="0" fontId="4" fillId="0" borderId="1" xfId="0" applyFont="1" applyFill="1" applyBorder="1" applyAlignment="1" applyProtection="1">
      <alignment horizontal="center" vertical="center"/>
    </xf>
    <xf numFmtId="0" fontId="4" fillId="3" borderId="2" xfId="0" applyFont="1" applyFill="1" applyBorder="1" applyAlignment="1" applyProtection="1">
      <alignment horizontal="distributed" vertical="center" wrapText="1" indent="1" shrinkToFit="1"/>
    </xf>
    <xf numFmtId="0" fontId="4" fillId="3" borderId="3" xfId="0" applyFont="1" applyFill="1" applyBorder="1" applyAlignment="1" applyProtection="1">
      <alignment horizontal="distributed" vertical="center" wrapText="1" indent="1" shrinkToFit="1"/>
    </xf>
    <xf numFmtId="0" fontId="4" fillId="3" borderId="4" xfId="0" applyFont="1" applyFill="1" applyBorder="1" applyAlignment="1" applyProtection="1">
      <alignment horizontal="distributed" vertical="center" wrapText="1" indent="1" shrinkToFit="1"/>
    </xf>
    <xf numFmtId="0" fontId="4" fillId="3" borderId="11" xfId="0" applyFont="1" applyFill="1" applyBorder="1" applyAlignment="1" applyProtection="1">
      <alignment horizontal="distributed" vertical="center" wrapText="1" indent="1" shrinkToFit="1"/>
    </xf>
    <xf numFmtId="0" fontId="4" fillId="3" borderId="0" xfId="0" applyFont="1" applyFill="1" applyBorder="1" applyAlignment="1" applyProtection="1">
      <alignment horizontal="distributed" vertical="center" wrapText="1" indent="1" shrinkToFit="1"/>
    </xf>
    <xf numFmtId="0" fontId="4" fillId="3" borderId="12" xfId="0" applyFont="1" applyFill="1" applyBorder="1" applyAlignment="1" applyProtection="1">
      <alignment horizontal="distributed" vertical="center" wrapText="1" indent="1" shrinkToFit="1"/>
    </xf>
    <xf numFmtId="0" fontId="4" fillId="3" borderId="5" xfId="0" applyFont="1" applyFill="1" applyBorder="1" applyAlignment="1" applyProtection="1">
      <alignment horizontal="distributed" vertical="center" wrapText="1" indent="1" shrinkToFit="1"/>
    </xf>
    <xf numFmtId="0" fontId="4" fillId="3" borderId="6" xfId="0" applyFont="1" applyFill="1" applyBorder="1" applyAlignment="1" applyProtection="1">
      <alignment horizontal="distributed" vertical="center" wrapText="1" indent="1" shrinkToFit="1"/>
    </xf>
    <xf numFmtId="0" fontId="4" fillId="3" borderId="7" xfId="0" applyFont="1" applyFill="1" applyBorder="1" applyAlignment="1" applyProtection="1">
      <alignment horizontal="distributed" vertical="center" wrapText="1" indent="1" shrinkToFi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3" borderId="44"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37"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177" fontId="4" fillId="0" borderId="13"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177" fontId="4" fillId="0" borderId="45" xfId="0" applyNumberFormat="1" applyFont="1" applyFill="1" applyBorder="1" applyAlignment="1" applyProtection="1">
      <alignment horizontal="center" vertical="center" shrinkToFit="1"/>
    </xf>
    <xf numFmtId="177" fontId="4" fillId="0" borderId="46" xfId="0" applyNumberFormat="1" applyFont="1" applyFill="1" applyBorder="1" applyAlignment="1" applyProtection="1">
      <alignment horizontal="center" vertical="center" shrinkToFit="1"/>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28" xfId="0" applyNumberFormat="1" applyFont="1" applyFill="1" applyBorder="1" applyAlignment="1" applyProtection="1">
      <alignment horizontal="center" vertical="center" shrinkToFit="1"/>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protection locked="0"/>
    </xf>
    <xf numFmtId="0" fontId="4" fillId="11" borderId="1"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2" borderId="8"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4" fillId="2" borderId="11" xfId="0" applyFont="1" applyFill="1" applyBorder="1" applyAlignment="1" applyProtection="1">
      <alignment horizontal="distributed" vertical="center" wrapText="1" indent="1"/>
    </xf>
    <xf numFmtId="0" fontId="4" fillId="2" borderId="0" xfId="0" applyFont="1" applyFill="1" applyBorder="1" applyAlignment="1" applyProtection="1">
      <alignment horizontal="distributed" vertical="center" wrapText="1" indent="1"/>
    </xf>
    <xf numFmtId="0" fontId="4" fillId="2" borderId="5"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wrapText="1" indent="1"/>
    </xf>
    <xf numFmtId="0" fontId="4" fillId="3" borderId="9" xfId="0" applyFont="1" applyFill="1" applyBorder="1" applyAlignment="1" applyProtection="1">
      <alignment horizontal="center" vertical="center"/>
    </xf>
    <xf numFmtId="0" fontId="0" fillId="0" borderId="6" xfId="0" applyBorder="1" applyAlignment="1" applyProtection="1">
      <alignment horizontal="center" vertical="center"/>
    </xf>
    <xf numFmtId="0" fontId="4" fillId="3" borderId="13" xfId="0" applyFont="1" applyFill="1" applyBorder="1" applyAlignment="1" applyProtection="1">
      <alignment horizontal="distributed" vertical="center" indent="1"/>
    </xf>
    <xf numFmtId="0" fontId="4" fillId="3" borderId="14" xfId="0" applyFont="1" applyFill="1" applyBorder="1" applyAlignment="1" applyProtection="1">
      <alignment horizontal="distributed" vertical="center" indent="1"/>
    </xf>
    <xf numFmtId="0" fontId="4" fillId="3" borderId="15" xfId="0" applyFont="1" applyFill="1" applyBorder="1" applyAlignment="1" applyProtection="1">
      <alignment horizontal="distributed" vertical="center" indent="1"/>
    </xf>
    <xf numFmtId="0" fontId="4" fillId="3" borderId="1"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wrapText="1" indent="1"/>
    </xf>
    <xf numFmtId="0" fontId="4" fillId="0" borderId="62"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4" fillId="3" borderId="13" xfId="0" applyFont="1" applyFill="1" applyBorder="1" applyAlignment="1" applyProtection="1">
      <alignment horizontal="distributed" vertical="center" wrapText="1" indent="1"/>
    </xf>
    <xf numFmtId="0" fontId="4" fillId="3" borderId="14" xfId="0" applyFont="1" applyFill="1" applyBorder="1" applyAlignment="1" applyProtection="1">
      <alignment horizontal="distributed" vertical="center" wrapText="1" indent="1"/>
    </xf>
    <xf numFmtId="0" fontId="4" fillId="3" borderId="15" xfId="0" applyFont="1" applyFill="1" applyBorder="1" applyAlignment="1" applyProtection="1">
      <alignment horizontal="distributed" vertical="center" wrapText="1" indent="1"/>
    </xf>
    <xf numFmtId="0" fontId="5" fillId="3" borderId="1" xfId="0" applyFont="1" applyFill="1" applyBorder="1" applyAlignment="1" applyProtection="1">
      <alignment horizontal="distributed" vertical="center" wrapText="1" indent="1"/>
    </xf>
    <xf numFmtId="0" fontId="4" fillId="11" borderId="13" xfId="0" applyFont="1" applyFill="1" applyBorder="1" applyAlignment="1" applyProtection="1">
      <alignment horizontal="distributed" vertical="center" indent="1"/>
    </xf>
    <xf numFmtId="0" fontId="4" fillId="11" borderId="14" xfId="0" applyFont="1" applyFill="1" applyBorder="1" applyAlignment="1" applyProtection="1">
      <alignment horizontal="distributed" vertical="center" indent="1"/>
    </xf>
    <xf numFmtId="0" fontId="4" fillId="11" borderId="15" xfId="0" applyFont="1" applyFill="1" applyBorder="1" applyAlignment="1" applyProtection="1">
      <alignment horizontal="distributed" vertical="center" indent="1"/>
    </xf>
    <xf numFmtId="0" fontId="5" fillId="3" borderId="1" xfId="0" applyFont="1" applyFill="1" applyBorder="1" applyAlignment="1" applyProtection="1">
      <alignment horizontal="distributed" vertical="center" indent="1"/>
    </xf>
    <xf numFmtId="0" fontId="4" fillId="2" borderId="2" xfId="0" applyFont="1" applyFill="1" applyBorder="1" applyAlignment="1" applyProtection="1">
      <alignment horizontal="distributed" vertical="center" indent="1"/>
    </xf>
    <xf numFmtId="0" fontId="4" fillId="2" borderId="3"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indent="1"/>
    </xf>
    <xf numFmtId="0" fontId="4" fillId="2" borderId="6" xfId="0" applyFont="1" applyFill="1" applyBorder="1" applyAlignment="1" applyProtection="1">
      <alignment horizontal="distributed" vertical="center" indent="1"/>
    </xf>
    <xf numFmtId="0" fontId="38" fillId="0" borderId="0" xfId="0" applyFont="1" applyAlignment="1">
      <alignment horizontal="left" wrapText="1"/>
    </xf>
    <xf numFmtId="0" fontId="38" fillId="0" borderId="0" xfId="0" applyFont="1" applyAlignment="1">
      <alignment horizontal="left" vertical="top" wrapText="1"/>
    </xf>
    <xf numFmtId="0" fontId="4" fillId="6" borderId="2"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4" fillId="6" borderId="11"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4" fillId="6" borderId="5" xfId="0" applyFont="1" applyFill="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xf>
    <xf numFmtId="0" fontId="18" fillId="0" borderId="0" xfId="0" applyFont="1" applyFill="1" applyBorder="1" applyAlignment="1">
      <alignment horizontal="left" vertical="top" wrapText="1"/>
    </xf>
    <xf numFmtId="0" fontId="13" fillId="6" borderId="6" xfId="0" applyFont="1" applyFill="1" applyBorder="1" applyAlignment="1" applyProtection="1">
      <alignment horizontal="left" vertical="center" wrapText="1" indent="1"/>
    </xf>
    <xf numFmtId="0" fontId="4" fillId="6"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indent="1"/>
      <protection locked="0"/>
    </xf>
    <xf numFmtId="0" fontId="22" fillId="0" borderId="0" xfId="0" applyFont="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pplyProtection="1">
      <alignment horizontal="left" vertical="center" indent="1"/>
      <protection locked="0"/>
    </xf>
    <xf numFmtId="0" fontId="4" fillId="0" borderId="18" xfId="0" applyFont="1" applyFill="1" applyBorder="1" applyAlignment="1" applyProtection="1">
      <alignment horizontal="left" vertical="center" indent="1"/>
      <protection locked="0"/>
    </xf>
    <xf numFmtId="0" fontId="4" fillId="0" borderId="19" xfId="0" applyFont="1" applyFill="1" applyBorder="1" applyAlignment="1" applyProtection="1">
      <alignment horizontal="left" vertical="center" indent="1"/>
      <protection locked="0"/>
    </xf>
    <xf numFmtId="0" fontId="4" fillId="0" borderId="38" xfId="0" applyFont="1" applyFill="1" applyBorder="1" applyAlignment="1" applyProtection="1">
      <alignment horizontal="left" vertical="center" indent="1"/>
      <protection locked="0"/>
    </xf>
    <xf numFmtId="0" fontId="4" fillId="0" borderId="29" xfId="0" applyFont="1" applyFill="1" applyBorder="1" applyAlignment="1" applyProtection="1">
      <alignment horizontal="left" vertical="center" indent="1"/>
      <protection locked="0"/>
    </xf>
    <xf numFmtId="0" fontId="4" fillId="0" borderId="39"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0" fontId="4" fillId="0" borderId="11"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4" fillId="0" borderId="12" xfId="0" applyFont="1" applyFill="1" applyBorder="1" applyAlignment="1" applyProtection="1">
      <alignment horizontal="left" vertical="center" wrapText="1" indent="1"/>
      <protection locked="0"/>
    </xf>
    <xf numFmtId="0" fontId="4" fillId="0" borderId="5" xfId="0" applyFont="1" applyFill="1" applyBorder="1" applyAlignment="1" applyProtection="1">
      <alignment horizontal="left" vertical="center" wrapText="1" indent="1"/>
      <protection locked="0"/>
    </xf>
    <xf numFmtId="0" fontId="4" fillId="0" borderId="6" xfId="0" applyFont="1" applyFill="1" applyBorder="1" applyAlignment="1" applyProtection="1">
      <alignment horizontal="left" vertical="center" wrapText="1" indent="1"/>
      <protection locked="0"/>
    </xf>
    <xf numFmtId="0" fontId="4" fillId="0" borderId="7" xfId="0" applyFont="1" applyFill="1" applyBorder="1" applyAlignment="1" applyProtection="1">
      <alignment horizontal="left" vertical="center" wrapText="1" indent="1"/>
      <protection locked="0"/>
    </xf>
    <xf numFmtId="0" fontId="4" fillId="0" borderId="1"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14" fillId="6"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indent="1"/>
      <protection locked="0"/>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13" fillId="0" borderId="6" xfId="0" applyFont="1" applyFill="1" applyBorder="1" applyAlignment="1" applyProtection="1">
      <alignment horizontal="left" vertical="center" wrapText="1" inden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13" fillId="0" borderId="0" xfId="0" applyFont="1" applyFill="1" applyBorder="1" applyAlignment="1" applyProtection="1">
      <alignment horizontal="left" vertical="center" wrapText="1" inden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4" fillId="6" borderId="0" xfId="0" applyFont="1" applyFill="1" applyBorder="1" applyAlignment="1" applyProtection="1">
      <alignment horizontal="left" vertical="center" shrinkToFit="1"/>
    </xf>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xf>
    <xf numFmtId="0" fontId="4" fillId="0" borderId="1" xfId="0" applyFont="1" applyFill="1" applyBorder="1" applyAlignment="1" applyProtection="1">
      <alignment vertical="center" shrinkToFit="1"/>
      <protection locked="0"/>
    </xf>
    <xf numFmtId="0" fontId="4" fillId="0" borderId="15"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5" xfId="0" applyFont="1" applyFill="1" applyBorder="1" applyAlignment="1" applyProtection="1">
      <alignment horizontal="center" vertical="center" shrinkToFit="1"/>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7" fontId="4" fillId="0" borderId="1" xfId="0" applyNumberFormat="1" applyFont="1" applyFill="1" applyBorder="1" applyAlignment="1" applyProtection="1">
      <alignment horizontal="center" vertical="center"/>
    </xf>
    <xf numFmtId="177" fontId="4" fillId="6" borderId="1" xfId="0" applyNumberFormat="1" applyFont="1" applyFill="1" applyBorder="1" applyAlignment="1" applyProtection="1">
      <alignment horizontal="center" vertical="center"/>
    </xf>
    <xf numFmtId="0" fontId="4" fillId="6" borderId="31" xfId="0" applyFont="1" applyFill="1" applyBorder="1" applyAlignment="1" applyProtection="1">
      <alignment horizontal="center" vertical="center" shrinkToFit="1"/>
    </xf>
    <xf numFmtId="0" fontId="4" fillId="6" borderId="40" xfId="0" applyFont="1" applyFill="1" applyBorder="1" applyAlignment="1" applyProtection="1">
      <alignment horizontal="center" vertical="center"/>
    </xf>
    <xf numFmtId="0" fontId="4" fillId="6" borderId="41" xfId="0" applyFont="1" applyFill="1" applyBorder="1" applyAlignment="1" applyProtection="1">
      <alignment horizontal="center" vertical="center"/>
    </xf>
    <xf numFmtId="0" fontId="4" fillId="6" borderId="42" xfId="0" applyFont="1" applyFill="1" applyBorder="1" applyAlignment="1" applyProtection="1">
      <alignment horizontal="center" vertical="center"/>
    </xf>
    <xf numFmtId="0" fontId="4" fillId="6" borderId="32" xfId="0" applyFont="1" applyFill="1" applyBorder="1" applyAlignment="1" applyProtection="1">
      <alignment horizontal="center" vertical="center" shrinkToFit="1"/>
    </xf>
    <xf numFmtId="2" fontId="4" fillId="6" borderId="1" xfId="0" applyNumberFormat="1" applyFont="1" applyFill="1" applyBorder="1" applyAlignment="1" applyProtection="1">
      <alignment horizontal="center" vertical="center" shrinkToFit="1"/>
    </xf>
    <xf numFmtId="0" fontId="4" fillId="6" borderId="8" xfId="0" applyFont="1" applyFill="1" applyBorder="1" applyAlignment="1" applyProtection="1">
      <alignment horizontal="center" vertical="center" shrinkToFit="1"/>
    </xf>
    <xf numFmtId="0" fontId="4" fillId="6" borderId="1" xfId="0" applyFont="1" applyFill="1" applyBorder="1" applyAlignment="1" applyProtection="1">
      <alignment horizontal="center" vertical="center" shrinkToFit="1"/>
    </xf>
    <xf numFmtId="0" fontId="4" fillId="6" borderId="33" xfId="0" applyFont="1" applyFill="1" applyBorder="1" applyAlignment="1" applyProtection="1">
      <alignment horizontal="center" vertical="center"/>
    </xf>
    <xf numFmtId="0" fontId="4" fillId="6" borderId="34" xfId="0" applyFont="1" applyFill="1" applyBorder="1" applyAlignment="1" applyProtection="1">
      <alignment horizontal="center" vertical="center"/>
    </xf>
    <xf numFmtId="0" fontId="4" fillId="6" borderId="35" xfId="0" applyFont="1" applyFill="1" applyBorder="1" applyAlignment="1" applyProtection="1">
      <alignment horizontal="center" vertical="center"/>
    </xf>
    <xf numFmtId="0" fontId="4" fillId="6" borderId="1" xfId="0" applyFont="1" applyFill="1" applyBorder="1" applyAlignment="1" applyProtection="1">
      <alignment horizontal="distributed" vertical="distributed" justifyLastLine="1" shrinkToFit="1"/>
    </xf>
    <xf numFmtId="0" fontId="4" fillId="6" borderId="8" xfId="0" applyFont="1" applyFill="1" applyBorder="1" applyAlignment="1" applyProtection="1">
      <alignment horizontal="distributed" vertical="distributed" justifyLastLine="1" shrinkToFit="1"/>
    </xf>
    <xf numFmtId="0" fontId="4" fillId="6"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4" fillId="6" borderId="15" xfId="0" applyFont="1" applyFill="1" applyBorder="1" applyAlignment="1" applyProtection="1">
      <alignment horizontal="center" vertical="center"/>
    </xf>
    <xf numFmtId="0" fontId="43" fillId="0" borderId="0" xfId="0" applyFont="1" applyFill="1" applyBorder="1" applyAlignment="1">
      <alignment vertical="center" wrapText="1"/>
    </xf>
    <xf numFmtId="0" fontId="4" fillId="6" borderId="1" xfId="0" applyFont="1" applyFill="1" applyBorder="1" applyAlignment="1" applyProtection="1">
      <alignment horizontal="center" vertical="center" wrapText="1" shrinkToFit="1"/>
    </xf>
  </cellXfs>
  <cellStyles count="3">
    <cellStyle name="ハイパーリンク" xfId="2" builtinId="8"/>
    <cellStyle name="桁区切り" xfId="1" builtinId="6"/>
    <cellStyle name="標準" xfId="0" builtinId="0"/>
  </cellStyles>
  <dxfs count="211">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28</xdr:col>
          <xdr:colOff>342900</xdr:colOff>
          <xdr:row>0</xdr:row>
          <xdr:rowOff>742950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28</xdr:col>
          <xdr:colOff>276225</xdr:colOff>
          <xdr:row>0</xdr:row>
          <xdr:rowOff>561975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25</xdr:col>
          <xdr:colOff>323850</xdr:colOff>
          <xdr:row>0</xdr:row>
          <xdr:rowOff>742950</xdr:rowOff>
        </xdr:to>
        <xdr:sp macro="" textlink="">
          <xdr:nvSpPr>
            <xdr:cNvPr id="75819" name="Group Box 43" hidden="1">
              <a:extLst>
                <a:ext uri="{63B3BB69-23CF-44E3-9099-C40C66FF867C}">
                  <a14:compatExt spid="_x0000_s75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25</xdr:col>
          <xdr:colOff>257175</xdr:colOff>
          <xdr:row>0</xdr:row>
          <xdr:rowOff>561975</xdr:rowOff>
        </xdr:to>
        <xdr:sp macro="" textlink="">
          <xdr:nvSpPr>
            <xdr:cNvPr id="75820" name="Group Box 44" hidden="1">
              <a:extLst>
                <a:ext uri="{63B3BB69-23CF-44E3-9099-C40C66FF867C}">
                  <a14:compatExt spid="_x0000_s75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45</xdr:row>
          <xdr:rowOff>0</xdr:rowOff>
        </xdr:from>
        <xdr:to>
          <xdr:col>34</xdr:col>
          <xdr:colOff>114300</xdr:colOff>
          <xdr:row>49</xdr:row>
          <xdr:rowOff>0</xdr:rowOff>
        </xdr:to>
        <xdr:sp macro="" textlink="">
          <xdr:nvSpPr>
            <xdr:cNvPr id="96257" name="Group Box 1" hidden="1">
              <a:extLst>
                <a:ext uri="{63B3BB69-23CF-44E3-9099-C40C66FF867C}">
                  <a14:compatExt spid="_x0000_s96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45</xdr:row>
          <xdr:rowOff>0</xdr:rowOff>
        </xdr:from>
        <xdr:to>
          <xdr:col>34</xdr:col>
          <xdr:colOff>47625</xdr:colOff>
          <xdr:row>48</xdr:row>
          <xdr:rowOff>9525</xdr:rowOff>
        </xdr:to>
        <xdr:sp macro="" textlink="">
          <xdr:nvSpPr>
            <xdr:cNvPr id="96258" name="Group Box 2" hidden="1">
              <a:extLst>
                <a:ext uri="{63B3BB69-23CF-44E3-9099-C40C66FF867C}">
                  <a14:compatExt spid="_x0000_s96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21</xdr:row>
          <xdr:rowOff>38100</xdr:rowOff>
        </xdr:from>
        <xdr:to>
          <xdr:col>25</xdr:col>
          <xdr:colOff>142875</xdr:colOff>
          <xdr:row>21</xdr:row>
          <xdr:rowOff>295275</xdr:rowOff>
        </xdr:to>
        <xdr:sp macro="" textlink="">
          <xdr:nvSpPr>
            <xdr:cNvPr id="96290" name="Check Box 34" hidden="1">
              <a:extLst>
                <a:ext uri="{63B3BB69-23CF-44E3-9099-C40C66FF867C}">
                  <a14:compatExt spid="_x0000_s9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21</xdr:row>
          <xdr:rowOff>47625</xdr:rowOff>
        </xdr:from>
        <xdr:to>
          <xdr:col>29</xdr:col>
          <xdr:colOff>257175</xdr:colOff>
          <xdr:row>21</xdr:row>
          <xdr:rowOff>304800</xdr:rowOff>
        </xdr:to>
        <xdr:sp macro="" textlink="">
          <xdr:nvSpPr>
            <xdr:cNvPr id="96291" name="Check Box 35" hidden="1">
              <a:extLst>
                <a:ext uri="{63B3BB69-23CF-44E3-9099-C40C66FF867C}">
                  <a14:compatExt spid="_x0000_s9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xdr:twoCellAnchor>
    <xdr:from>
      <xdr:col>24</xdr:col>
      <xdr:colOff>38100</xdr:colOff>
      <xdr:row>22</xdr:row>
      <xdr:rowOff>28575</xdr:rowOff>
    </xdr:from>
    <xdr:to>
      <xdr:col>28</xdr:col>
      <xdr:colOff>200439</xdr:colOff>
      <xdr:row>22</xdr:row>
      <xdr:rowOff>300245</xdr:rowOff>
    </xdr:to>
    <xdr:sp macro="" textlink="">
      <xdr:nvSpPr>
        <xdr:cNvPr id="36" name="テキスト ボックス 35"/>
        <xdr:cNvSpPr txBox="1"/>
      </xdr:nvSpPr>
      <xdr:spPr>
        <a:xfrm>
          <a:off x="5800725" y="6762750"/>
          <a:ext cx="1076739" cy="27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幼稚園教諭免許</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152400</xdr:colOff>
          <xdr:row>22</xdr:row>
          <xdr:rowOff>323850</xdr:rowOff>
        </xdr:to>
        <xdr:sp macro="" textlink="">
          <xdr:nvSpPr>
            <xdr:cNvPr id="96292" name="Check Box 36" hidden="1">
              <a:extLst>
                <a:ext uri="{63B3BB69-23CF-44E3-9099-C40C66FF867C}">
                  <a14:compatExt spid="_x0000_s9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21</xdr:row>
          <xdr:rowOff>9525</xdr:rowOff>
        </xdr:from>
        <xdr:to>
          <xdr:col>33</xdr:col>
          <xdr:colOff>219075</xdr:colOff>
          <xdr:row>21</xdr:row>
          <xdr:rowOff>333375</xdr:rowOff>
        </xdr:to>
        <xdr:sp macro="" textlink="">
          <xdr:nvSpPr>
            <xdr:cNvPr id="96293" name="Check Box 37" hidden="1">
              <a:extLst>
                <a:ext uri="{63B3BB69-23CF-44E3-9099-C40C66FF867C}">
                  <a14:compatExt spid="_x0000_s9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22</xdr:row>
          <xdr:rowOff>19050</xdr:rowOff>
        </xdr:from>
        <xdr:to>
          <xdr:col>33</xdr:col>
          <xdr:colOff>9525</xdr:colOff>
          <xdr:row>22</xdr:row>
          <xdr:rowOff>323850</xdr:rowOff>
        </xdr:to>
        <xdr:sp macro="" textlink="">
          <xdr:nvSpPr>
            <xdr:cNvPr id="96294" name="Check Box 38" hidden="1">
              <a:extLst>
                <a:ext uri="{63B3BB69-23CF-44E3-9099-C40C66FF867C}">
                  <a14:compatExt spid="_x0000_s9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xdr:row>
          <xdr:rowOff>9525</xdr:rowOff>
        </xdr:from>
        <xdr:to>
          <xdr:col>35</xdr:col>
          <xdr:colOff>190500</xdr:colOff>
          <xdr:row>22</xdr:row>
          <xdr:rowOff>333375</xdr:rowOff>
        </xdr:to>
        <xdr:sp macro="" textlink="">
          <xdr:nvSpPr>
            <xdr:cNvPr id="96295" name="Check Box 39" hidden="1">
              <a:extLst>
                <a:ext uri="{63B3BB69-23CF-44E3-9099-C40C66FF867C}">
                  <a14:compatExt spid="_x0000_s9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二種</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41</xdr:row>
          <xdr:rowOff>0</xdr:rowOff>
        </xdr:from>
        <xdr:to>
          <xdr:col>37</xdr:col>
          <xdr:colOff>38100</xdr:colOff>
          <xdr:row>44</xdr:row>
          <xdr:rowOff>171450</xdr:rowOff>
        </xdr:to>
        <xdr:sp macro="" textlink="">
          <xdr:nvSpPr>
            <xdr:cNvPr id="98305" name="Group Box 1" hidden="1">
              <a:extLst>
                <a:ext uri="{63B3BB69-23CF-44E3-9099-C40C66FF867C}">
                  <a14:compatExt spid="_x0000_s9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0</xdr:rowOff>
        </xdr:from>
        <xdr:to>
          <xdr:col>36</xdr:col>
          <xdr:colOff>200025</xdr:colOff>
          <xdr:row>43</xdr:row>
          <xdr:rowOff>180975</xdr:rowOff>
        </xdr:to>
        <xdr:sp macro="" textlink="">
          <xdr:nvSpPr>
            <xdr:cNvPr id="98306" name="Group Box 2" hidden="1">
              <a:extLst>
                <a:ext uri="{63B3BB69-23CF-44E3-9099-C40C66FF867C}">
                  <a14:compatExt spid="_x0000_s98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39</xdr:row>
          <xdr:rowOff>28575</xdr:rowOff>
        </xdr:from>
        <xdr:to>
          <xdr:col>12</xdr:col>
          <xdr:colOff>171450</xdr:colOff>
          <xdr:row>39</xdr:row>
          <xdr:rowOff>323850</xdr:rowOff>
        </xdr:to>
        <xdr:sp macro="" textlink="">
          <xdr:nvSpPr>
            <xdr:cNvPr id="98309" name="Check Box 5" hidden="1">
              <a:extLst>
                <a:ext uri="{63B3BB69-23CF-44E3-9099-C40C66FF867C}">
                  <a14:compatExt spid="_x0000_s9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xdr:row>
          <xdr:rowOff>19050</xdr:rowOff>
        </xdr:from>
        <xdr:to>
          <xdr:col>18</xdr:col>
          <xdr:colOff>142875</xdr:colOff>
          <xdr:row>39</xdr:row>
          <xdr:rowOff>314325</xdr:rowOff>
        </xdr:to>
        <xdr:sp macro="" textlink="">
          <xdr:nvSpPr>
            <xdr:cNvPr id="98310" name="Check Box 6" hidden="1">
              <a:extLst>
                <a:ext uri="{63B3BB69-23CF-44E3-9099-C40C66FF867C}">
                  <a14:compatExt spid="_x0000_s9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19050</xdr:rowOff>
        </xdr:from>
        <xdr:to>
          <xdr:col>24</xdr:col>
          <xdr:colOff>47625</xdr:colOff>
          <xdr:row>39</xdr:row>
          <xdr:rowOff>304800</xdr:rowOff>
        </xdr:to>
        <xdr:sp macro="" textlink="">
          <xdr:nvSpPr>
            <xdr:cNvPr id="98311" name="Check Box 7" hidden="1">
              <a:extLst>
                <a:ext uri="{63B3BB69-23CF-44E3-9099-C40C66FF867C}">
                  <a14:compatExt spid="_x0000_s9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xdr:row>
          <xdr:rowOff>28575</xdr:rowOff>
        </xdr:from>
        <xdr:to>
          <xdr:col>12</xdr:col>
          <xdr:colOff>171450</xdr:colOff>
          <xdr:row>20</xdr:row>
          <xdr:rowOff>266700</xdr:rowOff>
        </xdr:to>
        <xdr:sp macro="" textlink="">
          <xdr:nvSpPr>
            <xdr:cNvPr id="98312" name="Check Box 8" hidden="1">
              <a:extLst>
                <a:ext uri="{63B3BB69-23CF-44E3-9099-C40C66FF867C}">
                  <a14:compatExt spid="_x0000_s9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xdr:row>
          <xdr:rowOff>9525</xdr:rowOff>
        </xdr:from>
        <xdr:to>
          <xdr:col>18</xdr:col>
          <xdr:colOff>142875</xdr:colOff>
          <xdr:row>20</xdr:row>
          <xdr:rowOff>276225</xdr:rowOff>
        </xdr:to>
        <xdr:sp macro="" textlink="">
          <xdr:nvSpPr>
            <xdr:cNvPr id="98313" name="Check Box 9" hidden="1">
              <a:extLst>
                <a:ext uri="{63B3BB69-23CF-44E3-9099-C40C66FF867C}">
                  <a14:compatExt spid="_x0000_s9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19050</xdr:rowOff>
        </xdr:from>
        <xdr:to>
          <xdr:col>24</xdr:col>
          <xdr:colOff>47625</xdr:colOff>
          <xdr:row>21</xdr:row>
          <xdr:rowOff>0</xdr:rowOff>
        </xdr:to>
        <xdr:sp macro="" textlink="">
          <xdr:nvSpPr>
            <xdr:cNvPr id="98314" name="Check Box 10" hidden="1">
              <a:extLst>
                <a:ext uri="{63B3BB69-23CF-44E3-9099-C40C66FF867C}">
                  <a14:compatExt spid="_x0000_s9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40</xdr:col>
      <xdr:colOff>9525</xdr:colOff>
      <xdr:row>27</xdr:row>
      <xdr:rowOff>190500</xdr:rowOff>
    </xdr:from>
    <xdr:to>
      <xdr:col>49</xdr:col>
      <xdr:colOff>38100</xdr:colOff>
      <xdr:row>29</xdr:row>
      <xdr:rowOff>247650</xdr:rowOff>
    </xdr:to>
    <xdr:sp macro="" textlink="">
      <xdr:nvSpPr>
        <xdr:cNvPr id="4" name="四角形吹き出し 3"/>
        <xdr:cNvSpPr/>
      </xdr:nvSpPr>
      <xdr:spPr>
        <a:xfrm>
          <a:off x="9505950" y="7600950"/>
          <a:ext cx="1743075" cy="628650"/>
        </a:xfrm>
        <a:prstGeom prst="wedgeRectCallout">
          <a:avLst>
            <a:gd name="adj1" fmla="val -76571"/>
            <a:gd name="adj2" fmla="val -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最寄駅からわかるようにしてください。</a:t>
          </a:r>
        </a:p>
      </xdr:txBody>
    </xdr:sp>
    <xdr:clientData/>
  </xdr:twoCellAnchor>
  <xdr:twoCellAnchor>
    <xdr:from>
      <xdr:col>39</xdr:col>
      <xdr:colOff>104775</xdr:colOff>
      <xdr:row>11</xdr:row>
      <xdr:rowOff>266701</xdr:rowOff>
    </xdr:from>
    <xdr:to>
      <xdr:col>47</xdr:col>
      <xdr:colOff>95250</xdr:colOff>
      <xdr:row>14</xdr:row>
      <xdr:rowOff>66675</xdr:rowOff>
    </xdr:to>
    <xdr:sp macro="" textlink="">
      <xdr:nvSpPr>
        <xdr:cNvPr id="8" name="四角形吹き出し 7"/>
        <xdr:cNvSpPr/>
      </xdr:nvSpPr>
      <xdr:spPr>
        <a:xfrm>
          <a:off x="9410700" y="3105151"/>
          <a:ext cx="1514475" cy="657224"/>
        </a:xfrm>
        <a:prstGeom prst="wedgeRectCallout">
          <a:avLst>
            <a:gd name="adj1" fmla="val -79298"/>
            <a:gd name="adj2" fmla="val -3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p>
        <a:p>
          <a:pPr algn="l"/>
          <a:r>
            <a:rPr kumimoji="1" lang="ja-JP" altLang="en-US" sz="1200"/>
            <a:t>〇で囲んでください</a:t>
          </a:r>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495300</xdr:colOff>
      <xdr:row>9</xdr:row>
      <xdr:rowOff>57150</xdr:rowOff>
    </xdr:from>
    <xdr:to>
      <xdr:col>36</xdr:col>
      <xdr:colOff>1038225</xdr:colOff>
      <xdr:row>12</xdr:row>
      <xdr:rowOff>295275</xdr:rowOff>
    </xdr:to>
    <xdr:sp macro="" textlink="">
      <xdr:nvSpPr>
        <xdr:cNvPr id="2" name="四角形吹き出し 1"/>
        <xdr:cNvSpPr/>
      </xdr:nvSpPr>
      <xdr:spPr>
        <a:xfrm>
          <a:off x="8420100" y="2324100"/>
          <a:ext cx="2076450" cy="1238250"/>
        </a:xfrm>
        <a:prstGeom prst="wedgeRectCallout">
          <a:avLst>
            <a:gd name="adj1" fmla="val -70683"/>
            <a:gd name="adj2" fmla="val -3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504825</xdr:colOff>
      <xdr:row>9</xdr:row>
      <xdr:rowOff>85725</xdr:rowOff>
    </xdr:from>
    <xdr:to>
      <xdr:col>36</xdr:col>
      <xdr:colOff>1047750</xdr:colOff>
      <xdr:row>12</xdr:row>
      <xdr:rowOff>323850</xdr:rowOff>
    </xdr:to>
    <xdr:sp macro="" textlink="">
      <xdr:nvSpPr>
        <xdr:cNvPr id="2" name="四角形吹き出し 1"/>
        <xdr:cNvSpPr/>
      </xdr:nvSpPr>
      <xdr:spPr>
        <a:xfrm>
          <a:off x="8429625" y="2352675"/>
          <a:ext cx="2076450" cy="1238250"/>
        </a:xfrm>
        <a:prstGeom prst="wedgeRectCallout">
          <a:avLst>
            <a:gd name="adj1" fmla="val -70683"/>
            <a:gd name="adj2" fmla="val -3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C2:F17"/>
  <sheetViews>
    <sheetView workbookViewId="0">
      <selection activeCell="D16" sqref="D16"/>
    </sheetView>
  </sheetViews>
  <sheetFormatPr defaultColWidth="9" defaultRowHeight="30.75" customHeight="1"/>
  <cols>
    <col min="1" max="1" width="4.625" style="56" customWidth="1"/>
    <col min="2" max="2" width="9" style="56"/>
    <col min="3" max="3" width="5.25" style="56" customWidth="1"/>
    <col min="4" max="16384" width="9" style="56"/>
  </cols>
  <sheetData>
    <row r="2" spans="3:6" ht="30.75" customHeight="1">
      <c r="C2" s="56" t="s">
        <v>98</v>
      </c>
    </row>
    <row r="3" spans="3:6" ht="30.75" customHeight="1">
      <c r="D3" s="58"/>
      <c r="E3" s="56" t="s">
        <v>99</v>
      </c>
    </row>
    <row r="4" spans="3:6" ht="30.75" customHeight="1">
      <c r="D4" s="57"/>
      <c r="E4" s="56" t="s">
        <v>100</v>
      </c>
    </row>
    <row r="5" spans="3:6" ht="30.75" customHeight="1">
      <c r="E5" s="56" t="s">
        <v>101</v>
      </c>
    </row>
    <row r="6" spans="3:6" ht="30.75" customHeight="1">
      <c r="D6" s="56" t="s">
        <v>105</v>
      </c>
    </row>
    <row r="7" spans="3:6" ht="9" customHeight="1"/>
    <row r="8" spans="3:6" ht="15.75" customHeight="1"/>
    <row r="9" spans="3:6" ht="30.75" customHeight="1">
      <c r="D9" s="56" t="s">
        <v>102</v>
      </c>
    </row>
    <row r="10" spans="3:6" ht="15.75" customHeight="1"/>
    <row r="11" spans="3:6" ht="30.75" customHeight="1">
      <c r="D11" s="56" t="s">
        <v>103</v>
      </c>
    </row>
    <row r="12" spans="3:6" ht="15.75" customHeight="1"/>
    <row r="13" spans="3:6" ht="30.75" customHeight="1">
      <c r="D13" s="56" t="s">
        <v>104</v>
      </c>
    </row>
    <row r="14" spans="3:6" ht="15.75" customHeight="1"/>
    <row r="15" spans="3:6" ht="30.75" customHeight="1">
      <c r="D15" s="62" t="s">
        <v>107</v>
      </c>
      <c r="F15" s="59"/>
    </row>
    <row r="16" spans="3:6" ht="30.75" customHeight="1">
      <c r="D16" s="62"/>
      <c r="F16" s="61"/>
    </row>
    <row r="17" spans="4:6" ht="30.75" customHeight="1">
      <c r="D17" s="62" t="s">
        <v>108</v>
      </c>
      <c r="F17" s="60"/>
    </row>
  </sheetData>
  <sheetProtection sheet="1" select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A1:AQ30"/>
  <sheetViews>
    <sheetView showGridLines="0" showRowColHeaders="0" tabSelected="1" view="pageBreakPreview" zoomScale="90" zoomScaleNormal="100" zoomScaleSheetLayoutView="90" workbookViewId="0">
      <selection activeCell="AD2" sqref="AD2"/>
    </sheetView>
  </sheetViews>
  <sheetFormatPr defaultColWidth="2.5" defaultRowHeight="15" customHeight="1"/>
  <cols>
    <col min="1" max="1" width="6.625" style="13" customWidth="1"/>
    <col min="2" max="3" width="2.5" style="13" customWidth="1"/>
    <col min="4" max="4" width="4.625" style="18" customWidth="1"/>
    <col min="5" max="5" width="3.125" style="13" customWidth="1"/>
    <col min="6" max="6" width="3.5" style="13" customWidth="1"/>
    <col min="7" max="10" width="3.125" style="13" customWidth="1"/>
    <col min="11" max="20" width="3" style="13" customWidth="1"/>
    <col min="21" max="21" width="5.25" style="13" customWidth="1"/>
    <col min="22" max="28" width="5.625" style="13" customWidth="1"/>
    <col min="29" max="29" width="5" style="72" customWidth="1"/>
    <col min="30" max="30" width="5.625" style="13" customWidth="1"/>
    <col min="31" max="39" width="2.625" style="13" customWidth="1"/>
    <col min="40" max="16384" width="2.5" style="13"/>
  </cols>
  <sheetData>
    <row r="1" spans="1:43" ht="65.099999999999994" customHeight="1">
      <c r="B1" s="256" t="s">
        <v>90</v>
      </c>
      <c r="C1" s="257"/>
      <c r="D1" s="236" t="s">
        <v>314</v>
      </c>
      <c r="E1" s="237"/>
      <c r="F1" s="237"/>
      <c r="G1" s="237"/>
      <c r="H1" s="237"/>
      <c r="I1" s="237"/>
      <c r="J1" s="237"/>
      <c r="K1" s="237"/>
      <c r="L1" s="237"/>
      <c r="M1" s="237"/>
      <c r="N1" s="237"/>
      <c r="O1" s="237"/>
      <c r="P1" s="237"/>
      <c r="Q1" s="237"/>
      <c r="R1" s="237"/>
      <c r="S1" s="237"/>
      <c r="T1" s="237"/>
      <c r="U1" s="238"/>
      <c r="V1" s="153" t="s">
        <v>16</v>
      </c>
      <c r="W1" s="153" t="s">
        <v>131</v>
      </c>
      <c r="X1" s="153" t="s">
        <v>132</v>
      </c>
      <c r="Y1" s="153" t="s">
        <v>133</v>
      </c>
      <c r="Z1" s="153" t="s">
        <v>134</v>
      </c>
      <c r="AA1" s="154" t="s">
        <v>11</v>
      </c>
      <c r="AB1" s="154" t="s">
        <v>135</v>
      </c>
      <c r="AC1" s="201" t="s">
        <v>341</v>
      </c>
      <c r="AD1" s="66" t="s">
        <v>136</v>
      </c>
      <c r="AE1" s="17"/>
      <c r="AF1" s="17"/>
      <c r="AG1" s="17"/>
      <c r="AH1" s="17"/>
      <c r="AI1" s="17"/>
      <c r="AJ1" s="17"/>
      <c r="AK1" s="17"/>
      <c r="AL1" s="17"/>
    </row>
    <row r="2" spans="1:43" ht="42" customHeight="1">
      <c r="B2" s="258"/>
      <c r="C2" s="259"/>
      <c r="D2" s="155" t="s">
        <v>137</v>
      </c>
      <c r="E2" s="239" t="s">
        <v>384</v>
      </c>
      <c r="F2" s="239"/>
      <c r="G2" s="239"/>
      <c r="H2" s="239"/>
      <c r="I2" s="239"/>
      <c r="J2" s="239"/>
      <c r="K2" s="239"/>
      <c r="L2" s="239"/>
      <c r="M2" s="239"/>
      <c r="N2" s="239"/>
      <c r="O2" s="239"/>
      <c r="P2" s="239"/>
      <c r="Q2" s="239"/>
      <c r="R2" s="239"/>
      <c r="S2" s="239"/>
      <c r="T2" s="239"/>
      <c r="U2" s="240"/>
      <c r="V2" s="154" t="s">
        <v>138</v>
      </c>
      <c r="W2" s="154" t="s">
        <v>138</v>
      </c>
      <c r="X2" s="154" t="s">
        <v>138</v>
      </c>
      <c r="Y2" s="156" t="s">
        <v>138</v>
      </c>
      <c r="Z2" s="154" t="s">
        <v>138</v>
      </c>
      <c r="AA2" s="154" t="s">
        <v>138</v>
      </c>
      <c r="AB2" s="154" t="s">
        <v>138</v>
      </c>
      <c r="AC2" s="156" t="s">
        <v>340</v>
      </c>
      <c r="AD2" s="163"/>
      <c r="AE2" s="232" t="s">
        <v>335</v>
      </c>
      <c r="AF2" s="233"/>
      <c r="AG2" s="233"/>
      <c r="AH2" s="233"/>
      <c r="AI2" s="233"/>
      <c r="AJ2" s="233"/>
      <c r="AK2" s="233"/>
      <c r="AL2" s="233"/>
      <c r="AM2" s="233"/>
      <c r="AN2" s="172"/>
      <c r="AO2" s="172"/>
      <c r="AP2" s="172"/>
      <c r="AQ2" s="172"/>
    </row>
    <row r="3" spans="1:43" ht="32.1" customHeight="1">
      <c r="B3" s="258"/>
      <c r="C3" s="259"/>
      <c r="D3" s="197" t="s">
        <v>339</v>
      </c>
      <c r="E3" s="246" t="s">
        <v>342</v>
      </c>
      <c r="F3" s="247"/>
      <c r="G3" s="247"/>
      <c r="H3" s="247"/>
      <c r="I3" s="247"/>
      <c r="J3" s="247"/>
      <c r="K3" s="247"/>
      <c r="L3" s="247"/>
      <c r="M3" s="247"/>
      <c r="N3" s="247"/>
      <c r="O3" s="247"/>
      <c r="P3" s="247"/>
      <c r="Q3" s="247"/>
      <c r="R3" s="247"/>
      <c r="S3" s="247"/>
      <c r="T3" s="247"/>
      <c r="U3" s="248"/>
      <c r="V3" s="198" t="s">
        <v>138</v>
      </c>
      <c r="W3" s="198" t="s">
        <v>138</v>
      </c>
      <c r="X3" s="198" t="s">
        <v>138</v>
      </c>
      <c r="Y3" s="198" t="s">
        <v>138</v>
      </c>
      <c r="Z3" s="198" t="s">
        <v>138</v>
      </c>
      <c r="AA3" s="198" t="s">
        <v>138</v>
      </c>
      <c r="AB3" s="198" t="s">
        <v>138</v>
      </c>
      <c r="AC3" s="156" t="s">
        <v>340</v>
      </c>
      <c r="AD3" s="163"/>
      <c r="AE3" s="199"/>
      <c r="AF3" s="200"/>
      <c r="AG3" s="194"/>
      <c r="AH3" s="194"/>
      <c r="AI3" s="194"/>
      <c r="AJ3" s="194"/>
      <c r="AK3" s="194"/>
      <c r="AL3" s="194"/>
      <c r="AM3" s="194"/>
      <c r="AN3" s="172"/>
      <c r="AO3" s="172"/>
      <c r="AP3" s="172"/>
    </row>
    <row r="4" spans="1:43" ht="32.1" customHeight="1">
      <c r="B4" s="258"/>
      <c r="C4" s="259"/>
      <c r="D4" s="155" t="s">
        <v>345</v>
      </c>
      <c r="E4" s="244" t="s">
        <v>346</v>
      </c>
      <c r="F4" s="245"/>
      <c r="G4" s="245"/>
      <c r="H4" s="245"/>
      <c r="I4" s="245"/>
      <c r="J4" s="245"/>
      <c r="K4" s="245"/>
      <c r="L4" s="245"/>
      <c r="M4" s="245"/>
      <c r="N4" s="245"/>
      <c r="O4" s="245"/>
      <c r="P4" s="245"/>
      <c r="Q4" s="245"/>
      <c r="R4" s="245"/>
      <c r="S4" s="245"/>
      <c r="T4" s="245"/>
      <c r="U4" s="245"/>
      <c r="V4" s="154" t="s">
        <v>138</v>
      </c>
      <c r="W4" s="154" t="s">
        <v>138</v>
      </c>
      <c r="X4" s="154" t="s">
        <v>138</v>
      </c>
      <c r="Y4" s="156" t="s">
        <v>138</v>
      </c>
      <c r="Z4" s="154" t="s">
        <v>138</v>
      </c>
      <c r="AA4" s="154" t="s">
        <v>138</v>
      </c>
      <c r="AB4" s="154" t="s">
        <v>138</v>
      </c>
      <c r="AC4" s="154" t="s">
        <v>138</v>
      </c>
      <c r="AD4" s="163"/>
      <c r="AE4" s="17"/>
      <c r="AF4" s="17"/>
      <c r="AG4" s="17"/>
      <c r="AH4" s="17"/>
      <c r="AI4" s="17"/>
      <c r="AJ4" s="17"/>
      <c r="AK4" s="17"/>
      <c r="AL4" s="17"/>
    </row>
    <row r="5" spans="1:43" ht="32.1" customHeight="1">
      <c r="B5" s="258"/>
      <c r="C5" s="259"/>
      <c r="D5" s="155" t="s">
        <v>347</v>
      </c>
      <c r="E5" s="244" t="s">
        <v>348</v>
      </c>
      <c r="F5" s="245"/>
      <c r="G5" s="245"/>
      <c r="H5" s="245"/>
      <c r="I5" s="245"/>
      <c r="J5" s="245"/>
      <c r="K5" s="245"/>
      <c r="L5" s="245"/>
      <c r="M5" s="245"/>
      <c r="N5" s="245"/>
      <c r="O5" s="245"/>
      <c r="P5" s="245"/>
      <c r="Q5" s="245"/>
      <c r="R5" s="245"/>
      <c r="S5" s="245"/>
      <c r="T5" s="245"/>
      <c r="U5" s="245"/>
      <c r="V5" s="154"/>
      <c r="W5" s="154"/>
      <c r="X5" s="154" t="s">
        <v>138</v>
      </c>
      <c r="Y5" s="156" t="s">
        <v>138</v>
      </c>
      <c r="Z5" s="154" t="s">
        <v>138</v>
      </c>
      <c r="AA5" s="154" t="s">
        <v>138</v>
      </c>
      <c r="AB5" s="154"/>
      <c r="AC5" s="154"/>
      <c r="AD5" s="163"/>
      <c r="AE5" s="17"/>
      <c r="AF5" s="17"/>
      <c r="AG5" s="17"/>
      <c r="AH5" s="17"/>
      <c r="AI5" s="17"/>
      <c r="AJ5" s="17"/>
      <c r="AK5" s="17"/>
      <c r="AL5" s="17"/>
    </row>
    <row r="6" spans="1:43" ht="32.1" customHeight="1">
      <c r="B6" s="258"/>
      <c r="C6" s="259"/>
      <c r="D6" s="155" t="s">
        <v>349</v>
      </c>
      <c r="E6" s="249" t="s">
        <v>350</v>
      </c>
      <c r="F6" s="249"/>
      <c r="G6" s="249"/>
      <c r="H6" s="249"/>
      <c r="I6" s="249"/>
      <c r="J6" s="249"/>
      <c r="K6" s="249"/>
      <c r="L6" s="249"/>
      <c r="M6" s="249"/>
      <c r="N6" s="249"/>
      <c r="O6" s="249"/>
      <c r="P6" s="249"/>
      <c r="Q6" s="249"/>
      <c r="R6" s="249"/>
      <c r="S6" s="249"/>
      <c r="T6" s="249"/>
      <c r="U6" s="250"/>
      <c r="V6" s="154" t="s">
        <v>138</v>
      </c>
      <c r="W6" s="154"/>
      <c r="X6" s="156"/>
      <c r="Y6" s="156"/>
      <c r="Z6" s="156"/>
      <c r="AA6" s="156"/>
      <c r="AB6" s="210"/>
      <c r="AC6" s="210"/>
      <c r="AD6" s="163"/>
      <c r="AE6" s="17"/>
      <c r="AF6" s="17"/>
      <c r="AG6" s="17"/>
      <c r="AH6" s="17"/>
      <c r="AI6" s="17"/>
      <c r="AJ6" s="17"/>
      <c r="AK6" s="17"/>
    </row>
    <row r="7" spans="1:43" ht="32.1" customHeight="1">
      <c r="B7" s="258"/>
      <c r="C7" s="259"/>
      <c r="D7" s="155" t="s">
        <v>351</v>
      </c>
      <c r="E7" s="244" t="s">
        <v>352</v>
      </c>
      <c r="F7" s="245"/>
      <c r="G7" s="245"/>
      <c r="H7" s="245"/>
      <c r="I7" s="245"/>
      <c r="J7" s="245"/>
      <c r="K7" s="245"/>
      <c r="L7" s="245"/>
      <c r="M7" s="245"/>
      <c r="N7" s="245"/>
      <c r="O7" s="245"/>
      <c r="P7" s="245"/>
      <c r="Q7" s="245"/>
      <c r="R7" s="245"/>
      <c r="S7" s="245"/>
      <c r="T7" s="245"/>
      <c r="U7" s="245"/>
      <c r="V7" s="154"/>
      <c r="W7" s="154"/>
      <c r="X7" s="154" t="s">
        <v>138</v>
      </c>
      <c r="Y7" s="156" t="s">
        <v>138</v>
      </c>
      <c r="Z7" s="154" t="s">
        <v>138</v>
      </c>
      <c r="AA7" s="156"/>
      <c r="AB7" s="154"/>
      <c r="AC7" s="154"/>
      <c r="AD7" s="163"/>
      <c r="AE7" s="17"/>
      <c r="AF7" s="17"/>
      <c r="AG7" s="17"/>
      <c r="AH7" s="17"/>
      <c r="AI7" s="17"/>
      <c r="AJ7" s="17"/>
      <c r="AK7" s="17"/>
      <c r="AL7" s="17"/>
    </row>
    <row r="8" spans="1:43" ht="42" customHeight="1">
      <c r="B8" s="258"/>
      <c r="C8" s="259"/>
      <c r="D8" s="155" t="s">
        <v>353</v>
      </c>
      <c r="E8" s="242" t="s">
        <v>373</v>
      </c>
      <c r="F8" s="243"/>
      <c r="G8" s="243"/>
      <c r="H8" s="243"/>
      <c r="I8" s="243"/>
      <c r="J8" s="243"/>
      <c r="K8" s="243"/>
      <c r="L8" s="243"/>
      <c r="M8" s="243"/>
      <c r="N8" s="243"/>
      <c r="O8" s="243"/>
      <c r="P8" s="243"/>
      <c r="Q8" s="243"/>
      <c r="R8" s="243"/>
      <c r="S8" s="243"/>
      <c r="T8" s="243"/>
      <c r="U8" s="243"/>
      <c r="V8" s="154"/>
      <c r="W8" s="154"/>
      <c r="X8" s="154" t="s">
        <v>138</v>
      </c>
      <c r="Y8" s="156" t="s">
        <v>138</v>
      </c>
      <c r="Z8" s="154" t="s">
        <v>138</v>
      </c>
      <c r="AA8" s="156" t="s">
        <v>138</v>
      </c>
      <c r="AB8" s="154"/>
      <c r="AC8" s="156"/>
      <c r="AD8" s="163"/>
      <c r="AE8" s="17"/>
      <c r="AF8" s="17"/>
      <c r="AG8" s="17"/>
      <c r="AH8" s="17"/>
      <c r="AI8" s="17"/>
      <c r="AJ8" s="17"/>
      <c r="AK8" s="17"/>
      <c r="AL8" s="17"/>
    </row>
    <row r="9" spans="1:43" ht="42" customHeight="1">
      <c r="B9" s="258"/>
      <c r="C9" s="259"/>
      <c r="D9" s="155" t="s">
        <v>304</v>
      </c>
      <c r="E9" s="239" t="s">
        <v>374</v>
      </c>
      <c r="F9" s="239"/>
      <c r="G9" s="239"/>
      <c r="H9" s="239"/>
      <c r="I9" s="239"/>
      <c r="J9" s="239"/>
      <c r="K9" s="239"/>
      <c r="L9" s="239"/>
      <c r="M9" s="239"/>
      <c r="N9" s="239"/>
      <c r="O9" s="239"/>
      <c r="P9" s="239"/>
      <c r="Q9" s="239"/>
      <c r="R9" s="239"/>
      <c r="S9" s="239"/>
      <c r="T9" s="239"/>
      <c r="U9" s="240"/>
      <c r="V9" s="154"/>
      <c r="W9" s="154"/>
      <c r="X9" s="154" t="s">
        <v>138</v>
      </c>
      <c r="Y9" s="156" t="s">
        <v>138</v>
      </c>
      <c r="Z9" s="154" t="s">
        <v>138</v>
      </c>
      <c r="AA9" s="156" t="s">
        <v>138</v>
      </c>
      <c r="AB9" s="154"/>
      <c r="AC9" s="156"/>
      <c r="AD9" s="163"/>
      <c r="AE9" s="17"/>
      <c r="AF9" s="17"/>
      <c r="AG9" s="17"/>
      <c r="AH9" s="17"/>
      <c r="AI9" s="17"/>
      <c r="AJ9" s="17"/>
      <c r="AK9" s="17"/>
      <c r="AL9" s="17"/>
    </row>
    <row r="10" spans="1:43" ht="42" customHeight="1">
      <c r="B10" s="258"/>
      <c r="C10" s="259"/>
      <c r="D10" s="155" t="s">
        <v>305</v>
      </c>
      <c r="E10" s="244" t="s">
        <v>380</v>
      </c>
      <c r="F10" s="245"/>
      <c r="G10" s="245"/>
      <c r="H10" s="245"/>
      <c r="I10" s="245"/>
      <c r="J10" s="245"/>
      <c r="K10" s="245"/>
      <c r="L10" s="245"/>
      <c r="M10" s="245"/>
      <c r="N10" s="245"/>
      <c r="O10" s="245"/>
      <c r="P10" s="245"/>
      <c r="Q10" s="245"/>
      <c r="R10" s="245"/>
      <c r="S10" s="245"/>
      <c r="T10" s="245"/>
      <c r="U10" s="245"/>
      <c r="V10" s="154"/>
      <c r="W10" s="154"/>
      <c r="X10" s="154" t="s">
        <v>138</v>
      </c>
      <c r="Y10" s="156" t="s">
        <v>138</v>
      </c>
      <c r="Z10" s="154"/>
      <c r="AA10" s="156" t="s">
        <v>138</v>
      </c>
      <c r="AB10" s="154"/>
      <c r="AC10" s="202"/>
      <c r="AD10" s="163"/>
      <c r="AE10" s="173" t="s">
        <v>343</v>
      </c>
      <c r="AF10" s="231" t="s">
        <v>383</v>
      </c>
      <c r="AG10" s="231"/>
      <c r="AH10" s="231"/>
      <c r="AI10" s="231"/>
      <c r="AJ10" s="231"/>
      <c r="AK10" s="231"/>
      <c r="AL10" s="231"/>
      <c r="AM10" s="231"/>
      <c r="AN10" s="231"/>
    </row>
    <row r="11" spans="1:43" ht="50.1" customHeight="1">
      <c r="B11" s="258"/>
      <c r="C11" s="259"/>
      <c r="D11" s="155" t="s">
        <v>140</v>
      </c>
      <c r="E11" s="242" t="s">
        <v>375</v>
      </c>
      <c r="F11" s="243"/>
      <c r="G11" s="243"/>
      <c r="H11" s="243"/>
      <c r="I11" s="243"/>
      <c r="J11" s="243"/>
      <c r="K11" s="243"/>
      <c r="L11" s="243"/>
      <c r="M11" s="243"/>
      <c r="N11" s="243"/>
      <c r="O11" s="243"/>
      <c r="P11" s="243"/>
      <c r="Q11" s="243"/>
      <c r="R11" s="243"/>
      <c r="S11" s="243"/>
      <c r="T11" s="243"/>
      <c r="U11" s="243"/>
      <c r="V11" s="154"/>
      <c r="W11" s="154"/>
      <c r="X11" s="154" t="s">
        <v>138</v>
      </c>
      <c r="Y11" s="156" t="s">
        <v>139</v>
      </c>
      <c r="Z11" s="154" t="s">
        <v>138</v>
      </c>
      <c r="AA11" s="156"/>
      <c r="AB11" s="154"/>
      <c r="AC11" s="202"/>
      <c r="AD11" s="163"/>
      <c r="AE11" s="17"/>
      <c r="AF11" s="231"/>
      <c r="AG11" s="231"/>
      <c r="AH11" s="231"/>
      <c r="AI11" s="231"/>
      <c r="AJ11" s="231"/>
      <c r="AK11" s="231"/>
      <c r="AL11" s="231"/>
      <c r="AM11" s="231"/>
      <c r="AN11" s="231"/>
    </row>
    <row r="12" spans="1:43" ht="45" customHeight="1">
      <c r="B12" s="258"/>
      <c r="C12" s="259"/>
      <c r="D12" s="155" t="s">
        <v>141</v>
      </c>
      <c r="E12" s="242" t="s">
        <v>376</v>
      </c>
      <c r="F12" s="243"/>
      <c r="G12" s="243"/>
      <c r="H12" s="243"/>
      <c r="I12" s="243"/>
      <c r="J12" s="243"/>
      <c r="K12" s="243"/>
      <c r="L12" s="243"/>
      <c r="M12" s="243"/>
      <c r="N12" s="243"/>
      <c r="O12" s="243"/>
      <c r="P12" s="243"/>
      <c r="Q12" s="243"/>
      <c r="R12" s="243"/>
      <c r="S12" s="243"/>
      <c r="T12" s="243"/>
      <c r="U12" s="243"/>
      <c r="V12" s="154"/>
      <c r="W12" s="154"/>
      <c r="X12" s="154" t="s">
        <v>138</v>
      </c>
      <c r="Y12" s="156" t="s">
        <v>139</v>
      </c>
      <c r="Z12" s="154"/>
      <c r="AA12" s="156"/>
      <c r="AB12" s="154"/>
      <c r="AC12" s="202"/>
      <c r="AD12" s="163"/>
      <c r="AE12" s="17"/>
      <c r="AF12" s="231"/>
      <c r="AG12" s="231"/>
      <c r="AH12" s="231"/>
      <c r="AI12" s="231"/>
      <c r="AJ12" s="231"/>
      <c r="AK12" s="231"/>
      <c r="AL12" s="231"/>
      <c r="AM12" s="231"/>
      <c r="AN12" s="231"/>
    </row>
    <row r="13" spans="1:43" ht="54.95" customHeight="1">
      <c r="B13" s="258"/>
      <c r="C13" s="259"/>
      <c r="D13" s="155" t="s">
        <v>306</v>
      </c>
      <c r="E13" s="242" t="s">
        <v>377</v>
      </c>
      <c r="F13" s="243"/>
      <c r="G13" s="243"/>
      <c r="H13" s="243"/>
      <c r="I13" s="243"/>
      <c r="J13" s="243"/>
      <c r="K13" s="243"/>
      <c r="L13" s="243"/>
      <c r="M13" s="243"/>
      <c r="N13" s="243"/>
      <c r="O13" s="243"/>
      <c r="P13" s="243"/>
      <c r="Q13" s="243"/>
      <c r="R13" s="243"/>
      <c r="S13" s="243"/>
      <c r="T13" s="243"/>
      <c r="U13" s="243"/>
      <c r="V13" s="154"/>
      <c r="W13" s="154"/>
      <c r="X13" s="154" t="s">
        <v>139</v>
      </c>
      <c r="Y13" s="156" t="s">
        <v>139</v>
      </c>
      <c r="Z13" s="154" t="s">
        <v>139</v>
      </c>
      <c r="AA13" s="156"/>
      <c r="AB13" s="154"/>
      <c r="AC13" s="202"/>
      <c r="AD13" s="163"/>
      <c r="AE13" s="17"/>
      <c r="AF13" s="17"/>
      <c r="AG13" s="17"/>
      <c r="AH13" s="17"/>
      <c r="AI13" s="17"/>
      <c r="AJ13" s="17"/>
      <c r="AK13" s="17"/>
      <c r="AL13" s="17"/>
    </row>
    <row r="14" spans="1:43" ht="54.95" customHeight="1">
      <c r="B14" s="258"/>
      <c r="C14" s="259"/>
      <c r="D14" s="155" t="s">
        <v>307</v>
      </c>
      <c r="E14" s="242" t="s">
        <v>378</v>
      </c>
      <c r="F14" s="243"/>
      <c r="G14" s="243"/>
      <c r="H14" s="243"/>
      <c r="I14" s="243"/>
      <c r="J14" s="243"/>
      <c r="K14" s="243"/>
      <c r="L14" s="243"/>
      <c r="M14" s="243"/>
      <c r="N14" s="243"/>
      <c r="O14" s="243"/>
      <c r="P14" s="243"/>
      <c r="Q14" s="243"/>
      <c r="R14" s="243"/>
      <c r="S14" s="243"/>
      <c r="T14" s="243"/>
      <c r="U14" s="243"/>
      <c r="V14" s="154"/>
      <c r="W14" s="154"/>
      <c r="X14" s="154" t="s">
        <v>139</v>
      </c>
      <c r="Y14" s="156" t="s">
        <v>139</v>
      </c>
      <c r="Z14" s="154"/>
      <c r="AA14" s="156"/>
      <c r="AB14" s="154" t="s">
        <v>139</v>
      </c>
      <c r="AC14" s="203"/>
      <c r="AD14" s="163"/>
      <c r="AE14" s="17"/>
      <c r="AF14" s="17"/>
      <c r="AG14" s="17"/>
      <c r="AH14" s="17"/>
      <c r="AI14" s="17"/>
      <c r="AJ14" s="17"/>
      <c r="AK14" s="17"/>
      <c r="AL14" s="17"/>
    </row>
    <row r="15" spans="1:43" ht="60" customHeight="1">
      <c r="B15" s="258"/>
      <c r="C15" s="259"/>
      <c r="D15" s="155" t="s">
        <v>308</v>
      </c>
      <c r="E15" s="244" t="s">
        <v>382</v>
      </c>
      <c r="F15" s="243"/>
      <c r="G15" s="243"/>
      <c r="H15" s="243"/>
      <c r="I15" s="243"/>
      <c r="J15" s="243"/>
      <c r="K15" s="243"/>
      <c r="L15" s="243"/>
      <c r="M15" s="243"/>
      <c r="N15" s="243"/>
      <c r="O15" s="243"/>
      <c r="P15" s="243"/>
      <c r="Q15" s="243"/>
      <c r="R15" s="243"/>
      <c r="S15" s="243"/>
      <c r="T15" s="243"/>
      <c r="U15" s="243"/>
      <c r="V15" s="154"/>
      <c r="W15" s="154" t="s">
        <v>138</v>
      </c>
      <c r="X15" s="154" t="s">
        <v>138</v>
      </c>
      <c r="Y15" s="154" t="s">
        <v>138</v>
      </c>
      <c r="Z15" s="154" t="s">
        <v>138</v>
      </c>
      <c r="AA15" s="156"/>
      <c r="AB15" s="154" t="s">
        <v>138</v>
      </c>
      <c r="AC15" s="154" t="s">
        <v>138</v>
      </c>
      <c r="AD15" s="163"/>
      <c r="AE15" s="17"/>
      <c r="AF15" s="17"/>
      <c r="AG15" s="17"/>
      <c r="AH15" s="17"/>
      <c r="AI15" s="17"/>
      <c r="AJ15" s="17"/>
      <c r="AK15" s="17"/>
      <c r="AL15" s="17"/>
    </row>
    <row r="16" spans="1:43" ht="45" customHeight="1">
      <c r="A16" s="13" t="s">
        <v>367</v>
      </c>
      <c r="B16" s="258"/>
      <c r="C16" s="259"/>
      <c r="D16" s="155" t="s">
        <v>309</v>
      </c>
      <c r="E16" s="242" t="s">
        <v>379</v>
      </c>
      <c r="F16" s="243"/>
      <c r="G16" s="243"/>
      <c r="H16" s="243"/>
      <c r="I16" s="243"/>
      <c r="J16" s="243"/>
      <c r="K16" s="243"/>
      <c r="L16" s="243"/>
      <c r="M16" s="243"/>
      <c r="N16" s="243"/>
      <c r="O16" s="243"/>
      <c r="P16" s="243"/>
      <c r="Q16" s="243"/>
      <c r="R16" s="243"/>
      <c r="S16" s="243"/>
      <c r="T16" s="243"/>
      <c r="U16" s="243"/>
      <c r="V16" s="154" t="s">
        <v>138</v>
      </c>
      <c r="W16" s="154" t="s">
        <v>138</v>
      </c>
      <c r="X16" s="154" t="s">
        <v>138</v>
      </c>
      <c r="Y16" s="154" t="s">
        <v>138</v>
      </c>
      <c r="Z16" s="154" t="s">
        <v>138</v>
      </c>
      <c r="AA16" s="156"/>
      <c r="AB16" s="154" t="s">
        <v>138</v>
      </c>
      <c r="AC16" s="154" t="s">
        <v>138</v>
      </c>
      <c r="AD16" s="163"/>
      <c r="AE16" s="17"/>
      <c r="AF16" s="17"/>
      <c r="AG16" s="17"/>
      <c r="AH16" s="17"/>
      <c r="AI16" s="17"/>
      <c r="AJ16" s="17"/>
      <c r="AK16" s="17"/>
      <c r="AL16" s="17"/>
    </row>
    <row r="17" spans="2:38" ht="32.1" customHeight="1">
      <c r="B17" s="258"/>
      <c r="C17" s="259"/>
      <c r="D17" s="155" t="s">
        <v>310</v>
      </c>
      <c r="E17" s="244" t="s">
        <v>302</v>
      </c>
      <c r="F17" s="245"/>
      <c r="G17" s="245"/>
      <c r="H17" s="245"/>
      <c r="I17" s="245"/>
      <c r="J17" s="245"/>
      <c r="K17" s="245"/>
      <c r="L17" s="245"/>
      <c r="M17" s="245"/>
      <c r="N17" s="245"/>
      <c r="O17" s="245"/>
      <c r="P17" s="245"/>
      <c r="Q17" s="245"/>
      <c r="R17" s="245"/>
      <c r="S17" s="245"/>
      <c r="T17" s="245"/>
      <c r="U17" s="245"/>
      <c r="V17" s="154"/>
      <c r="W17" s="154"/>
      <c r="X17" s="154" t="s">
        <v>139</v>
      </c>
      <c r="Y17" s="154" t="s">
        <v>139</v>
      </c>
      <c r="Z17" s="154"/>
      <c r="AA17" s="156" t="s">
        <v>139</v>
      </c>
      <c r="AB17" s="154"/>
      <c r="AC17" s="202"/>
      <c r="AD17" s="163"/>
      <c r="AE17" s="17"/>
      <c r="AF17" s="17"/>
      <c r="AG17" s="17"/>
      <c r="AH17" s="17"/>
      <c r="AI17" s="17"/>
      <c r="AJ17" s="17"/>
      <c r="AK17" s="17"/>
      <c r="AL17" s="17"/>
    </row>
    <row r="18" spans="2:38" ht="32.1" customHeight="1">
      <c r="B18" s="258"/>
      <c r="C18" s="259"/>
      <c r="D18" s="155" t="s">
        <v>311</v>
      </c>
      <c r="E18" s="244" t="s">
        <v>303</v>
      </c>
      <c r="F18" s="245"/>
      <c r="G18" s="245"/>
      <c r="H18" s="245"/>
      <c r="I18" s="245"/>
      <c r="J18" s="245"/>
      <c r="K18" s="245"/>
      <c r="L18" s="245"/>
      <c r="M18" s="245"/>
      <c r="N18" s="245"/>
      <c r="O18" s="245"/>
      <c r="P18" s="245"/>
      <c r="Q18" s="245"/>
      <c r="R18" s="245"/>
      <c r="S18" s="245"/>
      <c r="T18" s="245"/>
      <c r="U18" s="245"/>
      <c r="V18" s="154"/>
      <c r="W18" s="154"/>
      <c r="X18" s="154"/>
      <c r="Y18" s="154"/>
      <c r="Z18" s="154"/>
      <c r="AA18" s="156"/>
      <c r="AB18" s="154" t="s">
        <v>313</v>
      </c>
      <c r="AC18" s="202"/>
      <c r="AD18" s="163"/>
      <c r="AE18" s="17"/>
      <c r="AF18" s="17"/>
      <c r="AG18" s="17"/>
      <c r="AH18" s="17"/>
      <c r="AI18" s="17"/>
      <c r="AJ18" s="17"/>
      <c r="AK18" s="17"/>
      <c r="AL18" s="17"/>
    </row>
    <row r="19" spans="2:38" ht="32.1" customHeight="1">
      <c r="B19" s="258"/>
      <c r="C19" s="259"/>
      <c r="D19" s="155" t="s">
        <v>312</v>
      </c>
      <c r="E19" s="251" t="s">
        <v>381</v>
      </c>
      <c r="F19" s="252"/>
      <c r="G19" s="252"/>
      <c r="H19" s="252"/>
      <c r="I19" s="252"/>
      <c r="J19" s="252"/>
      <c r="K19" s="252"/>
      <c r="L19" s="252"/>
      <c r="M19" s="252"/>
      <c r="N19" s="252"/>
      <c r="O19" s="252"/>
      <c r="P19" s="252"/>
      <c r="Q19" s="252"/>
      <c r="R19" s="252"/>
      <c r="S19" s="252"/>
      <c r="T19" s="252"/>
      <c r="U19" s="253"/>
      <c r="V19" s="208" t="s">
        <v>138</v>
      </c>
      <c r="W19" s="208" t="s">
        <v>138</v>
      </c>
      <c r="X19" s="208" t="s">
        <v>138</v>
      </c>
      <c r="Y19" s="208" t="s">
        <v>138</v>
      </c>
      <c r="Z19" s="208" t="s">
        <v>138</v>
      </c>
      <c r="AA19" s="209"/>
      <c r="AB19" s="208" t="s">
        <v>138</v>
      </c>
      <c r="AC19" s="208" t="s">
        <v>138</v>
      </c>
      <c r="AD19" s="207"/>
      <c r="AE19" s="17"/>
      <c r="AF19" s="17"/>
      <c r="AG19" s="17"/>
      <c r="AH19" s="17"/>
      <c r="AI19" s="17"/>
      <c r="AJ19" s="17"/>
      <c r="AK19" s="17"/>
      <c r="AL19" s="17"/>
    </row>
    <row r="20" spans="2:38" ht="14.25" customHeight="1">
      <c r="B20" s="258"/>
      <c r="C20" s="259"/>
      <c r="D20" s="157"/>
      <c r="E20" s="254"/>
      <c r="F20" s="254"/>
      <c r="G20" s="254"/>
      <c r="H20" s="254"/>
      <c r="I20" s="254"/>
      <c r="J20" s="254"/>
      <c r="K20" s="254"/>
      <c r="L20" s="254"/>
      <c r="M20" s="254"/>
      <c r="N20" s="254"/>
      <c r="O20" s="254"/>
      <c r="P20" s="254"/>
      <c r="Q20" s="254"/>
      <c r="R20" s="254"/>
      <c r="S20" s="254"/>
      <c r="T20" s="254"/>
      <c r="U20" s="254"/>
      <c r="V20" s="195"/>
      <c r="W20" s="195"/>
      <c r="X20" s="195"/>
      <c r="Y20" s="195"/>
      <c r="Z20" s="195"/>
      <c r="AA20" s="195"/>
      <c r="AB20" s="195"/>
      <c r="AC20" s="204"/>
      <c r="AD20" s="68"/>
      <c r="AE20" s="17"/>
      <c r="AF20" s="17"/>
      <c r="AG20" s="17"/>
      <c r="AH20" s="17"/>
      <c r="AI20" s="17"/>
      <c r="AJ20" s="17"/>
      <c r="AK20" s="17"/>
      <c r="AL20" s="17"/>
    </row>
    <row r="21" spans="2:38" ht="14.25" customHeight="1">
      <c r="B21" s="258"/>
      <c r="C21" s="259"/>
      <c r="D21" s="158"/>
      <c r="E21" s="159"/>
      <c r="F21" s="160" t="s">
        <v>36</v>
      </c>
      <c r="G21" s="160"/>
      <c r="H21" s="160"/>
      <c r="I21" s="160"/>
      <c r="J21" s="160"/>
      <c r="K21" s="160"/>
      <c r="L21" s="160"/>
      <c r="M21" s="160"/>
      <c r="N21" s="160"/>
      <c r="O21" s="160"/>
      <c r="P21" s="160"/>
      <c r="Q21" s="160"/>
      <c r="R21" s="160"/>
      <c r="S21" s="160"/>
      <c r="T21" s="159"/>
      <c r="U21" s="255" t="s">
        <v>317</v>
      </c>
      <c r="V21" s="255"/>
      <c r="W21" s="255"/>
      <c r="X21" s="255"/>
      <c r="Y21" s="255"/>
      <c r="Z21" s="255"/>
      <c r="AA21" s="255"/>
      <c r="AB21" s="255"/>
      <c r="AC21" s="205"/>
      <c r="AD21" s="69"/>
      <c r="AE21" s="17"/>
      <c r="AF21" s="17"/>
      <c r="AG21" s="17"/>
      <c r="AH21" s="17"/>
      <c r="AI21" s="17"/>
      <c r="AJ21" s="17"/>
      <c r="AK21" s="17"/>
      <c r="AL21" s="17"/>
    </row>
    <row r="22" spans="2:38" ht="14.25" customHeight="1">
      <c r="B22" s="258"/>
      <c r="C22" s="259"/>
      <c r="D22" s="158"/>
      <c r="E22" s="159"/>
      <c r="F22" s="235" t="s">
        <v>37</v>
      </c>
      <c r="G22" s="235"/>
      <c r="H22" s="235"/>
      <c r="I22" s="235" t="s">
        <v>38</v>
      </c>
      <c r="J22" s="235"/>
      <c r="K22" s="241"/>
      <c r="L22" s="234" t="s">
        <v>39</v>
      </c>
      <c r="M22" s="235"/>
      <c r="N22" s="235"/>
      <c r="O22" s="235"/>
      <c r="P22" s="235"/>
      <c r="Q22" s="235"/>
      <c r="R22" s="235"/>
      <c r="S22" s="235"/>
      <c r="T22" s="159"/>
      <c r="U22" s="255" t="s">
        <v>318</v>
      </c>
      <c r="V22" s="255"/>
      <c r="W22" s="255"/>
      <c r="X22" s="255"/>
      <c r="Y22" s="255"/>
      <c r="Z22" s="255"/>
      <c r="AA22" s="255"/>
      <c r="AB22" s="255"/>
      <c r="AC22" s="205"/>
      <c r="AD22" s="69"/>
      <c r="AE22" s="17"/>
      <c r="AF22" s="17"/>
      <c r="AG22" s="17"/>
      <c r="AH22" s="17"/>
      <c r="AI22" s="17"/>
      <c r="AJ22" s="17"/>
      <c r="AK22" s="17"/>
      <c r="AL22" s="17"/>
    </row>
    <row r="23" spans="2:38" ht="14.25" customHeight="1">
      <c r="B23" s="258"/>
      <c r="C23" s="259"/>
      <c r="D23" s="158"/>
      <c r="E23" s="159"/>
      <c r="F23" s="235" t="s">
        <v>23</v>
      </c>
      <c r="G23" s="235"/>
      <c r="H23" s="235"/>
      <c r="I23" s="235" t="s">
        <v>23</v>
      </c>
      <c r="J23" s="235"/>
      <c r="K23" s="241"/>
      <c r="L23" s="234" t="s">
        <v>40</v>
      </c>
      <c r="M23" s="235"/>
      <c r="N23" s="235"/>
      <c r="O23" s="235"/>
      <c r="P23" s="235"/>
      <c r="Q23" s="235"/>
      <c r="R23" s="235"/>
      <c r="S23" s="235"/>
      <c r="T23" s="159"/>
      <c r="U23" s="255"/>
      <c r="V23" s="255"/>
      <c r="W23" s="255"/>
      <c r="X23" s="255"/>
      <c r="Y23" s="255"/>
      <c r="Z23" s="255"/>
      <c r="AA23" s="255"/>
      <c r="AB23" s="255"/>
      <c r="AC23" s="205"/>
      <c r="AD23" s="69"/>
      <c r="AE23" s="17"/>
      <c r="AF23" s="17"/>
      <c r="AG23" s="17"/>
      <c r="AH23" s="17"/>
      <c r="AI23" s="17"/>
      <c r="AJ23" s="17"/>
      <c r="AK23" s="17"/>
      <c r="AL23" s="17"/>
    </row>
    <row r="24" spans="2:38" ht="14.25" customHeight="1">
      <c r="B24" s="258"/>
      <c r="C24" s="259"/>
      <c r="D24" s="158"/>
      <c r="E24" s="159"/>
      <c r="F24" s="235" t="s">
        <v>41</v>
      </c>
      <c r="G24" s="235"/>
      <c r="H24" s="235"/>
      <c r="I24" s="235" t="s">
        <v>23</v>
      </c>
      <c r="J24" s="235"/>
      <c r="K24" s="241"/>
      <c r="L24" s="234" t="s">
        <v>40</v>
      </c>
      <c r="M24" s="235"/>
      <c r="N24" s="235"/>
      <c r="O24" s="235"/>
      <c r="P24" s="235"/>
      <c r="Q24" s="235"/>
      <c r="R24" s="235"/>
      <c r="S24" s="235"/>
      <c r="T24" s="159"/>
      <c r="U24" s="255"/>
      <c r="V24" s="255"/>
      <c r="W24" s="255"/>
      <c r="X24" s="255"/>
      <c r="Y24" s="255"/>
      <c r="Z24" s="255"/>
      <c r="AA24" s="255"/>
      <c r="AB24" s="255"/>
      <c r="AC24" s="205"/>
      <c r="AD24" s="69"/>
      <c r="AE24" s="17"/>
      <c r="AF24" s="17"/>
      <c r="AG24" s="17"/>
      <c r="AH24" s="17"/>
      <c r="AI24" s="17"/>
      <c r="AJ24" s="17"/>
      <c r="AK24" s="17"/>
      <c r="AL24" s="17"/>
    </row>
    <row r="25" spans="2:38" ht="14.25" customHeight="1">
      <c r="B25" s="258"/>
      <c r="C25" s="259"/>
      <c r="D25" s="158"/>
      <c r="E25" s="159"/>
      <c r="F25" s="235" t="s">
        <v>23</v>
      </c>
      <c r="G25" s="235"/>
      <c r="H25" s="235"/>
      <c r="I25" s="235" t="s">
        <v>41</v>
      </c>
      <c r="J25" s="235"/>
      <c r="K25" s="241"/>
      <c r="L25" s="234" t="s">
        <v>40</v>
      </c>
      <c r="M25" s="235"/>
      <c r="N25" s="235"/>
      <c r="O25" s="235"/>
      <c r="P25" s="235"/>
      <c r="Q25" s="235"/>
      <c r="R25" s="235"/>
      <c r="S25" s="235"/>
      <c r="T25" s="159"/>
      <c r="U25" s="255"/>
      <c r="V25" s="255"/>
      <c r="W25" s="255"/>
      <c r="X25" s="255"/>
      <c r="Y25" s="255"/>
      <c r="Z25" s="255"/>
      <c r="AA25" s="255"/>
      <c r="AB25" s="255"/>
      <c r="AC25" s="205"/>
      <c r="AD25" s="69"/>
      <c r="AE25" s="17"/>
      <c r="AF25" s="17"/>
      <c r="AG25" s="17"/>
      <c r="AH25" s="17"/>
      <c r="AI25" s="17"/>
      <c r="AJ25" s="17"/>
      <c r="AK25" s="17"/>
      <c r="AL25" s="17"/>
    </row>
    <row r="26" spans="2:38" ht="14.25" customHeight="1">
      <c r="B26" s="258"/>
      <c r="C26" s="259"/>
      <c r="D26" s="158"/>
      <c r="E26" s="159"/>
      <c r="F26" s="235" t="s">
        <v>41</v>
      </c>
      <c r="G26" s="235"/>
      <c r="H26" s="235"/>
      <c r="I26" s="235" t="s">
        <v>41</v>
      </c>
      <c r="J26" s="235"/>
      <c r="K26" s="241"/>
      <c r="L26" s="234" t="s">
        <v>42</v>
      </c>
      <c r="M26" s="235"/>
      <c r="N26" s="235"/>
      <c r="O26" s="235"/>
      <c r="P26" s="235"/>
      <c r="Q26" s="235"/>
      <c r="R26" s="235"/>
      <c r="S26" s="235"/>
      <c r="T26" s="159"/>
      <c r="U26" s="255" t="s">
        <v>319</v>
      </c>
      <c r="V26" s="255"/>
      <c r="W26" s="255"/>
      <c r="X26" s="255"/>
      <c r="Y26" s="255"/>
      <c r="Z26" s="255"/>
      <c r="AA26" s="255"/>
      <c r="AB26" s="255"/>
      <c r="AC26" s="205"/>
      <c r="AD26" s="69"/>
      <c r="AE26" s="17"/>
      <c r="AF26" s="17"/>
      <c r="AG26" s="17"/>
      <c r="AH26" s="17"/>
      <c r="AI26" s="17"/>
      <c r="AJ26" s="17"/>
      <c r="AK26" s="17"/>
      <c r="AL26" s="17"/>
    </row>
    <row r="27" spans="2:38" ht="14.25" customHeight="1">
      <c r="B27" s="258"/>
      <c r="C27" s="259"/>
      <c r="D27" s="158"/>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205"/>
      <c r="AD27" s="69"/>
      <c r="AE27" s="17"/>
      <c r="AF27" s="17"/>
      <c r="AG27" s="17"/>
      <c r="AH27" s="17"/>
      <c r="AI27" s="17"/>
      <c r="AJ27" s="17"/>
      <c r="AK27" s="17"/>
      <c r="AL27" s="17"/>
    </row>
    <row r="28" spans="2:38" ht="14.25" customHeight="1">
      <c r="B28" s="260"/>
      <c r="C28" s="261"/>
      <c r="D28" s="161"/>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206"/>
      <c r="AD28" s="70"/>
      <c r="AE28" s="17"/>
      <c r="AF28" s="17"/>
      <c r="AG28" s="17"/>
      <c r="AH28" s="17"/>
      <c r="AI28" s="17"/>
      <c r="AJ28" s="17"/>
      <c r="AK28" s="17"/>
      <c r="AL28" s="17"/>
    </row>
    <row r="30" spans="2:38" ht="15" customHeight="1">
      <c r="AC30" s="13"/>
    </row>
  </sheetData>
  <sheetProtection sheet="1" selectLockedCells="1"/>
  <mergeCells count="41">
    <mergeCell ref="U26:AB26"/>
    <mergeCell ref="U22:AB25"/>
    <mergeCell ref="U21:AB21"/>
    <mergeCell ref="B1:C28"/>
    <mergeCell ref="E9:U9"/>
    <mergeCell ref="E8:U8"/>
    <mergeCell ref="E10:U10"/>
    <mergeCell ref="E11:U11"/>
    <mergeCell ref="E12:U12"/>
    <mergeCell ref="F26:H26"/>
    <mergeCell ref="I26:K26"/>
    <mergeCell ref="L26:S26"/>
    <mergeCell ref="E13:U13"/>
    <mergeCell ref="E14:U14"/>
    <mergeCell ref="F25:H25"/>
    <mergeCell ref="I25:K25"/>
    <mergeCell ref="L25:S25"/>
    <mergeCell ref="E18:U18"/>
    <mergeCell ref="E19:U19"/>
    <mergeCell ref="E20:U20"/>
    <mergeCell ref="F22:H22"/>
    <mergeCell ref="I22:K22"/>
    <mergeCell ref="L22:S22"/>
    <mergeCell ref="F23:H23"/>
    <mergeCell ref="I23:K23"/>
    <mergeCell ref="AF10:AN12"/>
    <mergeCell ref="AE2:AM2"/>
    <mergeCell ref="L23:S23"/>
    <mergeCell ref="F24:H24"/>
    <mergeCell ref="D1:U1"/>
    <mergeCell ref="E2:U2"/>
    <mergeCell ref="I24:K24"/>
    <mergeCell ref="L24:S24"/>
    <mergeCell ref="E16:U16"/>
    <mergeCell ref="E17:U17"/>
    <mergeCell ref="E15:U15"/>
    <mergeCell ref="E3:U3"/>
    <mergeCell ref="E4:U4"/>
    <mergeCell ref="E5:U5"/>
    <mergeCell ref="E6:U6"/>
    <mergeCell ref="E7:U7"/>
  </mergeCells>
  <phoneticPr fontId="1"/>
  <conditionalFormatting sqref="AD2:AD19">
    <cfRule type="containsBlanks" dxfId="210" priority="5">
      <formula>LEN(TRIM(AD2))=0</formula>
    </cfRule>
  </conditionalFormatting>
  <conditionalFormatting sqref="AF3">
    <cfRule type="containsBlanks" dxfId="209" priority="4">
      <formula>LEN(TRIM(AF3))=0</formula>
    </cfRule>
  </conditionalFormatting>
  <dataValidations count="1">
    <dataValidation type="list" allowBlank="1" showInputMessage="1" showErrorMessage="1" sqref="AF3 AD2:AD19">
      <formula1>"○,－"</formula1>
    </dataValidation>
  </dataValidations>
  <pageMargins left="0.78740157480314965" right="0.19685039370078741"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7</xdr:col>
                    <xdr:colOff>114300</xdr:colOff>
                    <xdr:row>0</xdr:row>
                    <xdr:rowOff>0</xdr:rowOff>
                  </from>
                  <to>
                    <xdr:col>28</xdr:col>
                    <xdr:colOff>342900</xdr:colOff>
                    <xdr:row>0</xdr:row>
                    <xdr:rowOff>742950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7</xdr:col>
                    <xdr:colOff>85725</xdr:colOff>
                    <xdr:row>0</xdr:row>
                    <xdr:rowOff>0</xdr:rowOff>
                  </from>
                  <to>
                    <xdr:col>28</xdr:col>
                    <xdr:colOff>276225</xdr:colOff>
                    <xdr:row>0</xdr:row>
                    <xdr:rowOff>561975</xdr:rowOff>
                  </to>
                </anchor>
              </controlPr>
            </control>
          </mc:Choice>
        </mc:AlternateContent>
        <mc:AlternateContent xmlns:mc="http://schemas.openxmlformats.org/markup-compatibility/2006">
          <mc:Choice Requires="x14">
            <control shapeId="75819" r:id="rId6" name="Group Box 43">
              <controlPr defaultSize="0" autoFill="0" autoPict="0">
                <anchor moveWithCells="1">
                  <from>
                    <xdr:col>7</xdr:col>
                    <xdr:colOff>114300</xdr:colOff>
                    <xdr:row>0</xdr:row>
                    <xdr:rowOff>0</xdr:rowOff>
                  </from>
                  <to>
                    <xdr:col>25</xdr:col>
                    <xdr:colOff>323850</xdr:colOff>
                    <xdr:row>0</xdr:row>
                    <xdr:rowOff>742950</xdr:rowOff>
                  </to>
                </anchor>
              </controlPr>
            </control>
          </mc:Choice>
        </mc:AlternateContent>
        <mc:AlternateContent xmlns:mc="http://schemas.openxmlformats.org/markup-compatibility/2006">
          <mc:Choice Requires="x14">
            <control shapeId="75820" r:id="rId7" name="Group Box 44">
              <controlPr defaultSize="0" autoFill="0" autoPict="0">
                <anchor moveWithCells="1">
                  <from>
                    <xdr:col>7</xdr:col>
                    <xdr:colOff>85725</xdr:colOff>
                    <xdr:row>0</xdr:row>
                    <xdr:rowOff>0</xdr:rowOff>
                  </from>
                  <to>
                    <xdr:col>25</xdr:col>
                    <xdr:colOff>257175</xdr:colOff>
                    <xdr:row>0</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P48"/>
  <sheetViews>
    <sheetView showGridLines="0" showRowColHeaders="0" showZeros="0" view="pageBreakPreview" topLeftCell="A16" zoomScale="90" zoomScaleNormal="100" zoomScaleSheetLayoutView="90" workbookViewId="0">
      <selection activeCell="M33" sqref="M33"/>
    </sheetView>
  </sheetViews>
  <sheetFormatPr defaultColWidth="2.5" defaultRowHeight="15" customHeight="1"/>
  <cols>
    <col min="1" max="1" width="6.625" style="16" customWidth="1"/>
    <col min="2" max="3" width="2.5" style="6" customWidth="1"/>
    <col min="4" max="10" width="2.75" style="6" customWidth="1"/>
    <col min="11" max="12" width="2.5" style="6"/>
    <col min="13" max="13" width="3.875" style="6" customWidth="1"/>
    <col min="14" max="42" width="2.5" style="6"/>
    <col min="43" max="55" width="2.5" style="173"/>
    <col min="56" max="16384" width="2.5" style="6"/>
  </cols>
  <sheetData>
    <row r="1" spans="2:53" ht="15" customHeight="1">
      <c r="B1" s="19"/>
      <c r="C1" s="19"/>
      <c r="D1" s="19"/>
      <c r="E1" s="19"/>
      <c r="F1" s="19"/>
      <c r="G1" s="19"/>
      <c r="H1" s="19"/>
      <c r="I1" s="19"/>
      <c r="J1" s="19"/>
      <c r="K1" s="19"/>
      <c r="L1" s="19"/>
      <c r="M1" s="19"/>
      <c r="N1" s="19"/>
      <c r="O1" s="19"/>
      <c r="P1" s="19"/>
      <c r="Q1" s="19"/>
      <c r="R1" s="19"/>
      <c r="S1" s="19"/>
      <c r="T1" s="19"/>
      <c r="U1" s="19"/>
      <c r="V1" s="19"/>
      <c r="W1" s="19"/>
      <c r="X1" s="19"/>
      <c r="Y1" s="19"/>
      <c r="Z1" s="19"/>
      <c r="AA1" s="20"/>
      <c r="AB1" s="20"/>
      <c r="AC1" s="20"/>
      <c r="AD1" s="20"/>
      <c r="AE1" s="20"/>
      <c r="AF1" s="20"/>
      <c r="AG1" s="20"/>
      <c r="AH1" s="20"/>
      <c r="AI1" s="20"/>
      <c r="AJ1" s="20"/>
      <c r="AK1" s="20"/>
      <c r="AL1" s="19"/>
      <c r="AM1" s="19"/>
      <c r="AN1" s="19"/>
      <c r="AO1" s="19"/>
      <c r="AP1" s="19"/>
    </row>
    <row r="2" spans="2:53" ht="15" customHeight="1">
      <c r="B2" s="19"/>
      <c r="C2" s="19"/>
      <c r="D2" s="19"/>
      <c r="E2" s="19"/>
      <c r="F2" s="19"/>
      <c r="G2" s="19"/>
      <c r="H2" s="19"/>
      <c r="I2" s="19"/>
      <c r="J2" s="19"/>
      <c r="K2" s="19"/>
      <c r="L2" s="19"/>
      <c r="M2" s="19"/>
      <c r="N2" s="19"/>
      <c r="O2" s="19"/>
      <c r="P2" s="19"/>
      <c r="Q2" s="19"/>
      <c r="R2" s="19"/>
      <c r="S2" s="19"/>
      <c r="T2" s="19"/>
      <c r="U2" s="19"/>
      <c r="V2" s="19"/>
      <c r="W2" s="19"/>
      <c r="X2" s="19"/>
      <c r="Y2" s="19"/>
      <c r="Z2" s="19"/>
      <c r="AA2" s="20"/>
      <c r="AB2" s="20"/>
      <c r="AC2" s="20"/>
      <c r="AD2" s="20"/>
      <c r="AE2" s="20"/>
      <c r="AF2" s="20"/>
      <c r="AG2" s="20"/>
      <c r="AH2" s="20"/>
      <c r="AI2" s="20"/>
      <c r="AJ2" s="20"/>
      <c r="AK2" s="20"/>
      <c r="AL2" s="19"/>
      <c r="AM2" s="19"/>
      <c r="AN2" s="19"/>
      <c r="AO2" s="19"/>
      <c r="AP2" s="19"/>
    </row>
    <row r="3" spans="2:53" ht="15.75" customHeight="1">
      <c r="B3" s="19" t="s">
        <v>316</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2:53" ht="15.75"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2:53" ht="18.75">
      <c r="B5" s="270" t="s">
        <v>129</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row>
    <row r="6" spans="2:53" ht="15" customHeight="1">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row>
    <row r="7" spans="2:53" ht="15" customHeight="1">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row>
    <row r="8" spans="2:53" ht="15" customHeight="1">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row>
    <row r="9" spans="2:53" ht="15" customHeight="1">
      <c r="B9" s="90"/>
      <c r="C9" s="90"/>
      <c r="D9" s="90"/>
      <c r="E9" s="90"/>
      <c r="F9" s="90"/>
      <c r="G9" s="90"/>
      <c r="H9" s="90"/>
      <c r="I9" s="90"/>
      <c r="J9" s="90"/>
      <c r="K9" s="90"/>
      <c r="L9" s="90"/>
      <c r="M9" s="90"/>
      <c r="N9" s="90"/>
      <c r="O9" s="90"/>
      <c r="P9" s="90"/>
      <c r="Q9" s="90"/>
      <c r="R9" s="90"/>
      <c r="S9" s="90"/>
      <c r="T9" s="90"/>
      <c r="U9" s="90"/>
      <c r="V9" s="90"/>
      <c r="W9" s="90"/>
      <c r="X9" s="90"/>
      <c r="Y9" s="90"/>
      <c r="Z9" s="90"/>
      <c r="AA9" s="266"/>
      <c r="AB9" s="266"/>
      <c r="AC9" s="90"/>
      <c r="AD9" s="90"/>
      <c r="AE9" s="271" t="s">
        <v>361</v>
      </c>
      <c r="AF9" s="271"/>
      <c r="AG9" s="265"/>
      <c r="AH9" s="265"/>
      <c r="AI9" s="91" t="s">
        <v>7</v>
      </c>
      <c r="AJ9" s="265"/>
      <c r="AK9" s="265"/>
      <c r="AL9" s="91" t="s">
        <v>14</v>
      </c>
      <c r="AM9" s="265"/>
      <c r="AN9" s="265"/>
      <c r="AO9" s="91" t="s">
        <v>13</v>
      </c>
      <c r="AP9" s="90"/>
      <c r="AQ9" s="262" t="s">
        <v>193</v>
      </c>
      <c r="AR9" s="262"/>
      <c r="AS9" s="262"/>
      <c r="AT9" s="262"/>
      <c r="AU9" s="262"/>
      <c r="AV9" s="262"/>
      <c r="AW9" s="262"/>
      <c r="AX9" s="262"/>
      <c r="AY9" s="262"/>
      <c r="AZ9" s="262"/>
      <c r="BA9" s="262"/>
    </row>
    <row r="10" spans="2:53" ht="15" customHeight="1">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1"/>
      <c r="AB10" s="91"/>
      <c r="AC10" s="91"/>
      <c r="AD10" s="91"/>
      <c r="AE10" s="91"/>
      <c r="AF10" s="91"/>
      <c r="AG10" s="91"/>
      <c r="AH10" s="91"/>
      <c r="AI10" s="91"/>
      <c r="AJ10" s="91"/>
      <c r="AK10" s="91"/>
      <c r="AL10" s="90"/>
      <c r="AM10" s="90"/>
      <c r="AN10" s="90"/>
      <c r="AO10" s="90"/>
      <c r="AP10" s="90"/>
      <c r="AQ10" s="262"/>
      <c r="AR10" s="262"/>
      <c r="AS10" s="262"/>
      <c r="AT10" s="262"/>
      <c r="AU10" s="262"/>
      <c r="AV10" s="262"/>
      <c r="AW10" s="262"/>
      <c r="AX10" s="262"/>
      <c r="AY10" s="262"/>
      <c r="AZ10" s="262"/>
      <c r="BA10" s="262"/>
    </row>
    <row r="11" spans="2:53" ht="15" customHeight="1">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t="s">
        <v>0</v>
      </c>
      <c r="AD11" s="90"/>
      <c r="AE11" s="90"/>
      <c r="AF11" s="90"/>
      <c r="AG11" s="90"/>
      <c r="AH11" s="90"/>
      <c r="AI11" s="90"/>
      <c r="AJ11" s="90"/>
      <c r="AK11" s="90"/>
      <c r="AL11" s="90"/>
      <c r="AM11" s="90"/>
      <c r="AN11" s="90"/>
      <c r="AO11" s="90"/>
      <c r="AP11" s="90"/>
    </row>
    <row r="12" spans="2:53" ht="15" customHeight="1">
      <c r="B12" s="90" t="s">
        <v>20</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row>
    <row r="13" spans="2:53" ht="15" customHeight="1">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row>
    <row r="14" spans="2:53" ht="15" customHeight="1">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row>
    <row r="15" spans="2:53" ht="18.75" customHeight="1">
      <c r="B15" s="90"/>
      <c r="C15" s="90"/>
      <c r="D15" s="90"/>
      <c r="E15" s="90"/>
      <c r="F15" s="90"/>
      <c r="G15" s="90"/>
      <c r="H15" s="90"/>
      <c r="I15" s="90"/>
      <c r="J15" s="90"/>
      <c r="K15" s="90"/>
      <c r="L15" s="90"/>
      <c r="M15" s="90"/>
      <c r="N15" s="90"/>
      <c r="O15" s="90"/>
      <c r="P15" s="90"/>
      <c r="Q15" s="92"/>
      <c r="R15" s="92"/>
      <c r="S15" s="92"/>
      <c r="T15" s="92"/>
      <c r="U15" s="272" t="s">
        <v>1</v>
      </c>
      <c r="V15" s="272"/>
      <c r="W15" s="272"/>
      <c r="X15" s="272"/>
      <c r="Y15" s="272"/>
      <c r="Z15" s="272"/>
      <c r="AA15" s="272"/>
      <c r="AB15" s="92"/>
      <c r="AC15" s="273">
        <f>+③届出書別添!K7</f>
        <v>0</v>
      </c>
      <c r="AD15" s="273"/>
      <c r="AE15" s="273"/>
      <c r="AF15" s="273"/>
      <c r="AG15" s="273"/>
      <c r="AH15" s="273"/>
      <c r="AI15" s="273"/>
      <c r="AJ15" s="273"/>
      <c r="AK15" s="273"/>
      <c r="AL15" s="273"/>
      <c r="AM15" s="273"/>
      <c r="AN15" s="273"/>
      <c r="AO15" s="273"/>
      <c r="AP15" s="273"/>
    </row>
    <row r="16" spans="2:53" ht="18.75" customHeight="1">
      <c r="B16" s="90"/>
      <c r="C16" s="90"/>
      <c r="D16" s="90"/>
      <c r="E16" s="90"/>
      <c r="F16" s="90"/>
      <c r="G16" s="90"/>
      <c r="H16" s="90"/>
      <c r="I16" s="90"/>
      <c r="J16" s="90"/>
      <c r="K16" s="90"/>
      <c r="L16" s="90"/>
      <c r="M16" s="90"/>
      <c r="N16" s="90"/>
      <c r="O16" s="90"/>
      <c r="P16" s="90"/>
      <c r="Q16" s="92"/>
      <c r="R16" s="92"/>
      <c r="S16" s="92"/>
      <c r="T16" s="92"/>
      <c r="U16" s="93"/>
      <c r="V16" s="93"/>
      <c r="W16" s="93"/>
      <c r="X16" s="93"/>
      <c r="Y16" s="93"/>
      <c r="Z16" s="92"/>
      <c r="AA16" s="92"/>
      <c r="AB16" s="92"/>
      <c r="AC16" s="273">
        <f>+③届出書別添!K8</f>
        <v>0</v>
      </c>
      <c r="AD16" s="273"/>
      <c r="AE16" s="273"/>
      <c r="AF16" s="273"/>
      <c r="AG16" s="273"/>
      <c r="AH16" s="273"/>
      <c r="AI16" s="273"/>
      <c r="AJ16" s="273"/>
      <c r="AK16" s="273"/>
      <c r="AL16" s="273"/>
      <c r="AM16" s="273"/>
      <c r="AN16" s="273"/>
      <c r="AO16" s="273"/>
      <c r="AP16" s="273"/>
    </row>
    <row r="17" spans="2:68" ht="18.75" customHeight="1">
      <c r="B17" s="90"/>
      <c r="C17" s="90"/>
      <c r="D17" s="90"/>
      <c r="E17" s="90"/>
      <c r="F17" s="90"/>
      <c r="G17" s="90"/>
      <c r="H17" s="90"/>
      <c r="I17" s="90"/>
      <c r="J17" s="90"/>
      <c r="K17" s="90"/>
      <c r="L17" s="90"/>
      <c r="M17" s="90"/>
      <c r="N17" s="90"/>
      <c r="O17" s="90"/>
      <c r="P17" s="90"/>
      <c r="Q17" s="92"/>
      <c r="R17" s="92"/>
      <c r="S17" s="92"/>
      <c r="T17" s="92"/>
      <c r="U17" s="92"/>
      <c r="V17" s="92"/>
      <c r="W17" s="92"/>
      <c r="X17" s="92"/>
      <c r="Y17" s="92"/>
      <c r="Z17" s="92"/>
      <c r="AA17" s="92"/>
      <c r="AB17" s="92"/>
      <c r="AC17" s="274">
        <f>+③届出書別添!S9</f>
        <v>0</v>
      </c>
      <c r="AD17" s="274"/>
      <c r="AE17" s="274"/>
      <c r="AF17" s="274"/>
      <c r="AG17" s="274"/>
      <c r="AH17" s="274"/>
      <c r="AI17" s="274"/>
      <c r="AJ17" s="274"/>
      <c r="AK17" s="274"/>
      <c r="AL17" s="274"/>
      <c r="AM17" s="274"/>
      <c r="AN17" s="274"/>
      <c r="AO17" s="274"/>
      <c r="AP17" s="274"/>
      <c r="AQ17" s="264" t="s">
        <v>194</v>
      </c>
      <c r="AR17" s="264"/>
      <c r="AS17" s="264"/>
      <c r="AT17" s="264"/>
      <c r="AU17" s="264"/>
      <c r="AV17" s="264"/>
      <c r="AW17" s="264"/>
      <c r="AX17" s="264"/>
      <c r="AY17" s="264"/>
      <c r="AZ17" s="264"/>
      <c r="BA17" s="175"/>
    </row>
    <row r="18" spans="2:68" ht="18.75" customHeight="1">
      <c r="B18" s="90"/>
      <c r="C18" s="90"/>
      <c r="D18" s="90"/>
      <c r="E18" s="90"/>
      <c r="F18" s="90"/>
      <c r="G18" s="90"/>
      <c r="H18" s="90"/>
      <c r="I18" s="90"/>
      <c r="J18" s="90"/>
      <c r="K18" s="90"/>
      <c r="L18" s="90"/>
      <c r="M18" s="90"/>
      <c r="N18" s="90"/>
      <c r="O18" s="90"/>
      <c r="P18" s="90"/>
      <c r="Q18" s="92"/>
      <c r="R18" s="92"/>
      <c r="S18" s="94" t="s">
        <v>195</v>
      </c>
      <c r="T18" s="92"/>
      <c r="U18" s="272" t="s">
        <v>2</v>
      </c>
      <c r="V18" s="272"/>
      <c r="W18" s="272"/>
      <c r="X18" s="272"/>
      <c r="Y18" s="272"/>
      <c r="Z18" s="272"/>
      <c r="AA18" s="272"/>
      <c r="AB18" s="92"/>
      <c r="AC18" s="274">
        <f>+③届出書別添!K5</f>
        <v>0</v>
      </c>
      <c r="AD18" s="274"/>
      <c r="AE18" s="274"/>
      <c r="AF18" s="274"/>
      <c r="AG18" s="274"/>
      <c r="AH18" s="274"/>
      <c r="AI18" s="274"/>
      <c r="AJ18" s="274"/>
      <c r="AK18" s="274"/>
      <c r="AL18" s="274"/>
      <c r="AM18" s="274"/>
      <c r="AN18" s="274"/>
      <c r="AO18" s="274"/>
      <c r="AP18" s="274"/>
      <c r="AQ18" s="264"/>
      <c r="AR18" s="264"/>
      <c r="AS18" s="264"/>
      <c r="AT18" s="264"/>
      <c r="AU18" s="264"/>
      <c r="AV18" s="264"/>
      <c r="AW18" s="264"/>
      <c r="AX18" s="264"/>
      <c r="AY18" s="264"/>
      <c r="AZ18" s="264"/>
      <c r="BA18" s="175"/>
    </row>
    <row r="19" spans="2:68" ht="18.75" customHeight="1">
      <c r="B19" s="90"/>
      <c r="C19" s="90"/>
      <c r="D19" s="90"/>
      <c r="E19" s="90"/>
      <c r="F19" s="90"/>
      <c r="G19" s="90"/>
      <c r="H19" s="90"/>
      <c r="I19" s="90"/>
      <c r="J19" s="90"/>
      <c r="K19" s="90"/>
      <c r="L19" s="90"/>
      <c r="M19" s="90"/>
      <c r="N19" s="90"/>
      <c r="O19" s="90"/>
      <c r="P19" s="90"/>
      <c r="Q19" s="92"/>
      <c r="R19" s="92"/>
      <c r="S19" s="92"/>
      <c r="T19" s="92"/>
      <c r="U19" s="92"/>
      <c r="V19" s="92"/>
      <c r="W19" s="92"/>
      <c r="X19" s="92"/>
      <c r="Y19" s="92"/>
      <c r="Z19" s="92"/>
      <c r="AA19" s="92"/>
      <c r="AB19" s="92"/>
      <c r="AC19" s="168"/>
      <c r="AD19" s="168"/>
      <c r="AE19" s="168"/>
      <c r="AF19" s="168"/>
      <c r="AG19" s="168"/>
      <c r="AH19" s="168"/>
      <c r="AI19" s="168"/>
      <c r="AJ19" s="168"/>
      <c r="AK19" s="168"/>
      <c r="AL19" s="168"/>
      <c r="AM19" s="168"/>
      <c r="AN19" s="168"/>
      <c r="AO19" s="168"/>
      <c r="AP19" s="168"/>
      <c r="AQ19" s="264"/>
      <c r="AR19" s="264"/>
      <c r="AS19" s="264"/>
      <c r="AT19" s="264"/>
      <c r="AU19" s="264"/>
      <c r="AV19" s="264"/>
      <c r="AW19" s="264"/>
      <c r="AX19" s="264"/>
      <c r="AY19" s="264"/>
      <c r="AZ19" s="264"/>
    </row>
    <row r="20" spans="2:68" ht="18.75" customHeight="1">
      <c r="B20" s="90"/>
      <c r="C20" s="90"/>
      <c r="D20" s="90"/>
      <c r="E20" s="90"/>
      <c r="F20" s="90"/>
      <c r="G20" s="90"/>
      <c r="H20" s="90"/>
      <c r="I20" s="90"/>
      <c r="J20" s="90"/>
      <c r="K20" s="90"/>
      <c r="L20" s="90"/>
      <c r="M20" s="90"/>
      <c r="N20" s="90"/>
      <c r="O20" s="90"/>
      <c r="P20" s="90"/>
      <c r="Q20" s="92"/>
      <c r="R20" s="92"/>
      <c r="S20" s="92"/>
      <c r="T20" s="92"/>
      <c r="U20" s="272" t="s">
        <v>61</v>
      </c>
      <c r="V20" s="272"/>
      <c r="W20" s="272"/>
      <c r="X20" s="272"/>
      <c r="Y20" s="272"/>
      <c r="Z20" s="272"/>
      <c r="AA20" s="272"/>
      <c r="AB20" s="92"/>
      <c r="AC20" s="274">
        <f>+③届出書別添!M14</f>
        <v>0</v>
      </c>
      <c r="AD20" s="274"/>
      <c r="AE20" s="274"/>
      <c r="AF20" s="274"/>
      <c r="AG20" s="274"/>
      <c r="AH20" s="274">
        <f>+③届出書別添!AA15</f>
        <v>0</v>
      </c>
      <c r="AI20" s="274"/>
      <c r="AJ20" s="274"/>
      <c r="AK20" s="274"/>
      <c r="AL20" s="274"/>
      <c r="AM20" s="274"/>
      <c r="AN20" s="274"/>
      <c r="AO20" s="164"/>
      <c r="AP20" s="164"/>
      <c r="BB20" s="174"/>
      <c r="BC20" s="174"/>
      <c r="BD20" s="15"/>
      <c r="BE20" s="15"/>
      <c r="BF20" s="15"/>
      <c r="BG20" s="15"/>
      <c r="BH20" s="15"/>
      <c r="BI20" s="15"/>
      <c r="BJ20" s="15"/>
      <c r="BK20" s="15"/>
      <c r="BL20" s="15"/>
      <c r="BM20" s="15"/>
      <c r="BN20" s="15"/>
      <c r="BO20" s="15"/>
      <c r="BP20" s="15"/>
    </row>
    <row r="21" spans="2:68" ht="15" customHeight="1">
      <c r="B21" s="90"/>
      <c r="C21" s="90"/>
      <c r="D21" s="90"/>
      <c r="E21" s="90"/>
      <c r="F21" s="90"/>
      <c r="G21" s="90"/>
      <c r="H21" s="90"/>
      <c r="I21" s="90"/>
      <c r="J21" s="90"/>
      <c r="K21" s="90"/>
      <c r="L21" s="90"/>
      <c r="M21" s="90"/>
      <c r="N21" s="90"/>
      <c r="O21" s="90"/>
      <c r="P21" s="90"/>
      <c r="Q21" s="92"/>
      <c r="R21" s="92"/>
      <c r="S21" s="92"/>
      <c r="T21" s="92"/>
      <c r="U21" s="93"/>
      <c r="V21" s="93"/>
      <c r="W21" s="93"/>
      <c r="X21" s="93"/>
      <c r="Y21" s="93"/>
      <c r="Z21" s="92"/>
      <c r="AA21" s="92"/>
      <c r="AB21" s="92"/>
      <c r="AC21" s="95"/>
      <c r="AD21" s="95"/>
      <c r="AE21" s="95"/>
      <c r="AF21" s="95"/>
      <c r="AG21" s="95"/>
      <c r="AH21" s="95"/>
      <c r="AI21" s="95"/>
      <c r="AJ21" s="95"/>
      <c r="AK21" s="95"/>
      <c r="AL21" s="95"/>
      <c r="AM21" s="95"/>
      <c r="AN21" s="95"/>
      <c r="AO21" s="95"/>
      <c r="AP21" s="96"/>
      <c r="AR21" s="174"/>
      <c r="AS21" s="174"/>
      <c r="AT21" s="174"/>
      <c r="AU21" s="174"/>
      <c r="AV21" s="174"/>
      <c r="AW21" s="174"/>
      <c r="AX21" s="174"/>
      <c r="AY21" s="174"/>
      <c r="AZ21" s="174"/>
      <c r="BA21" s="174"/>
    </row>
    <row r="22" spans="2:68" ht="15" customHeight="1">
      <c r="B22" s="90"/>
      <c r="C22" s="90"/>
      <c r="D22" s="90"/>
      <c r="E22" s="90"/>
      <c r="F22" s="90"/>
      <c r="G22" s="90"/>
      <c r="H22" s="90"/>
      <c r="I22" s="90"/>
      <c r="J22" s="90"/>
      <c r="K22" s="90"/>
      <c r="L22" s="90"/>
      <c r="M22" s="90"/>
      <c r="N22" s="90"/>
      <c r="O22" s="90"/>
      <c r="P22" s="90"/>
      <c r="Q22" s="90"/>
      <c r="R22" s="90"/>
      <c r="S22" s="90"/>
      <c r="T22" s="90"/>
      <c r="U22" s="97"/>
      <c r="V22" s="97"/>
      <c r="W22" s="97"/>
      <c r="X22" s="97"/>
      <c r="Y22" s="97"/>
      <c r="Z22" s="90"/>
      <c r="AA22" s="90"/>
      <c r="AB22" s="71"/>
      <c r="AC22" s="71"/>
      <c r="AD22" s="71"/>
      <c r="AE22" s="71"/>
      <c r="AF22" s="71"/>
      <c r="AG22" s="71"/>
      <c r="AH22" s="71"/>
      <c r="AI22" s="71"/>
      <c r="AJ22" s="91"/>
      <c r="AK22" s="90"/>
      <c r="AL22" s="90"/>
      <c r="AM22" s="90"/>
      <c r="AN22" s="90"/>
      <c r="AO22" s="90"/>
      <c r="AP22" s="90"/>
      <c r="AQ22" s="263"/>
      <c r="AR22" s="263"/>
      <c r="AS22" s="263"/>
      <c r="AT22" s="263"/>
      <c r="AU22" s="263"/>
      <c r="AV22" s="263"/>
      <c r="AW22" s="263"/>
      <c r="AX22" s="263"/>
      <c r="AY22" s="263"/>
      <c r="AZ22" s="263"/>
      <c r="BA22" s="263"/>
    </row>
    <row r="23" spans="2:68" ht="15" customHeight="1">
      <c r="B23" s="90"/>
      <c r="C23" s="90"/>
      <c r="D23" s="90"/>
      <c r="E23" s="90"/>
      <c r="F23" s="90"/>
      <c r="G23" s="90"/>
      <c r="H23" s="90"/>
      <c r="I23" s="90"/>
      <c r="J23" s="90"/>
      <c r="K23" s="90"/>
      <c r="L23" s="90"/>
      <c r="M23" s="90"/>
      <c r="N23" s="90"/>
      <c r="O23" s="90"/>
      <c r="P23" s="90"/>
      <c r="Q23" s="90"/>
      <c r="R23" s="90"/>
      <c r="S23" s="90"/>
      <c r="T23" s="90"/>
      <c r="U23" s="97"/>
      <c r="V23" s="97"/>
      <c r="W23" s="97"/>
      <c r="X23" s="97"/>
      <c r="Y23" s="97"/>
      <c r="Z23" s="90"/>
      <c r="AA23" s="90"/>
      <c r="AB23" s="71"/>
      <c r="AC23" s="71"/>
      <c r="AD23" s="71"/>
      <c r="AE23" s="71"/>
      <c r="AF23" s="71"/>
      <c r="AG23" s="71"/>
      <c r="AH23" s="71"/>
      <c r="AI23" s="71"/>
      <c r="AJ23" s="91"/>
      <c r="AK23" s="90"/>
      <c r="AL23" s="90"/>
      <c r="AM23" s="90"/>
      <c r="AN23" s="90"/>
      <c r="AO23" s="90"/>
      <c r="AP23" s="90"/>
      <c r="AQ23" s="263"/>
      <c r="AR23" s="263"/>
      <c r="AS23" s="263"/>
      <c r="AT23" s="263"/>
      <c r="AU23" s="263"/>
      <c r="AV23" s="263"/>
      <c r="AW23" s="263"/>
      <c r="AX23" s="263"/>
      <c r="AY23" s="263"/>
      <c r="AZ23" s="263"/>
      <c r="BA23" s="263"/>
    </row>
    <row r="24" spans="2:68" ht="15" customHeight="1">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row>
    <row r="25" spans="2:68" ht="15" customHeight="1">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row>
    <row r="26" spans="2:68" ht="21" customHeight="1">
      <c r="B26" s="276" t="s">
        <v>320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64" t="s">
        <v>336</v>
      </c>
      <c r="AR26" s="264"/>
      <c r="AS26" s="264"/>
      <c r="AT26" s="264"/>
      <c r="AU26" s="264"/>
      <c r="AV26" s="264"/>
      <c r="AW26" s="264"/>
      <c r="AX26" s="264"/>
      <c r="AY26" s="264"/>
      <c r="AZ26" s="264"/>
      <c r="BA26" s="264"/>
    </row>
    <row r="27" spans="2:68" ht="21" customHeight="1">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64"/>
      <c r="AR27" s="264"/>
      <c r="AS27" s="264"/>
      <c r="AT27" s="264"/>
      <c r="AU27" s="264"/>
      <c r="AV27" s="264"/>
      <c r="AW27" s="264"/>
      <c r="AX27" s="264"/>
      <c r="AY27" s="264"/>
      <c r="AZ27" s="264"/>
      <c r="BA27" s="264"/>
    </row>
    <row r="28" spans="2:68" ht="15" customHeight="1">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264"/>
      <c r="AR28" s="264"/>
      <c r="AS28" s="264"/>
      <c r="AT28" s="264"/>
      <c r="AU28" s="264"/>
      <c r="AV28" s="264"/>
      <c r="AW28" s="264"/>
      <c r="AX28" s="264"/>
      <c r="AY28" s="264"/>
      <c r="AZ28" s="264"/>
      <c r="BA28" s="264"/>
    </row>
    <row r="29" spans="2:68" ht="15" customHeight="1">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264"/>
      <c r="AR29" s="264"/>
      <c r="AS29" s="264"/>
      <c r="AT29" s="264"/>
      <c r="AU29" s="264"/>
      <c r="AV29" s="264"/>
      <c r="AW29" s="264"/>
      <c r="AX29" s="264"/>
      <c r="AY29" s="264"/>
      <c r="AZ29" s="264"/>
      <c r="BA29" s="264"/>
    </row>
    <row r="30" spans="2:68" ht="15" customHeight="1">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264"/>
      <c r="AR30" s="264"/>
      <c r="AS30" s="264"/>
      <c r="AT30" s="264"/>
      <c r="AU30" s="264"/>
      <c r="AV30" s="264"/>
      <c r="AW30" s="264"/>
      <c r="AX30" s="264"/>
      <c r="AY30" s="264"/>
      <c r="AZ30" s="264"/>
      <c r="BA30" s="264"/>
    </row>
    <row r="31" spans="2:68" ht="24" customHeight="1">
      <c r="B31" s="90"/>
      <c r="C31" s="90"/>
      <c r="D31" s="90"/>
      <c r="E31" s="90"/>
      <c r="F31" s="269" t="s">
        <v>187</v>
      </c>
      <c r="G31" s="269"/>
      <c r="H31" s="269"/>
      <c r="I31" s="269"/>
      <c r="J31" s="269"/>
      <c r="K31" s="269"/>
      <c r="L31" s="19"/>
      <c r="M31" s="19"/>
      <c r="N31" s="275">
        <f>'④付表３（施設・運営情報）'!F8</f>
        <v>0</v>
      </c>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90"/>
      <c r="AP31" s="90"/>
      <c r="AQ31" s="264"/>
      <c r="AR31" s="264"/>
      <c r="AS31" s="264"/>
      <c r="AT31" s="264"/>
      <c r="AU31" s="264"/>
      <c r="AV31" s="264"/>
      <c r="AW31" s="264"/>
      <c r="AX31" s="264"/>
      <c r="AY31" s="264"/>
      <c r="AZ31" s="264"/>
      <c r="BA31" s="264"/>
    </row>
    <row r="32" spans="2:68" ht="15" customHeight="1">
      <c r="B32" s="90"/>
      <c r="C32" s="90"/>
      <c r="D32" s="90"/>
      <c r="E32" s="90"/>
      <c r="F32" s="73"/>
      <c r="G32" s="73"/>
      <c r="H32" s="73"/>
      <c r="I32" s="73"/>
      <c r="J32" s="73"/>
      <c r="K32" s="73"/>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90"/>
      <c r="AP32" s="90"/>
    </row>
    <row r="33" spans="2:53" ht="15" customHeight="1">
      <c r="B33" s="90"/>
      <c r="C33" s="90"/>
      <c r="D33" s="90"/>
      <c r="E33" s="90"/>
      <c r="F33" s="269" t="s">
        <v>188</v>
      </c>
      <c r="G33" s="269"/>
      <c r="H33" s="269"/>
      <c r="I33" s="269"/>
      <c r="J33" s="269"/>
      <c r="K33" s="269"/>
      <c r="L33" s="19"/>
      <c r="M33" s="9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90"/>
      <c r="AP33" s="90"/>
      <c r="AQ33" s="262" t="s">
        <v>337</v>
      </c>
      <c r="AR33" s="262"/>
      <c r="AS33" s="262"/>
      <c r="AT33" s="262"/>
      <c r="AU33" s="262"/>
      <c r="AV33" s="262"/>
      <c r="AW33" s="262"/>
      <c r="AX33" s="262"/>
      <c r="AY33" s="262"/>
      <c r="AZ33" s="262"/>
      <c r="BA33" s="262"/>
    </row>
    <row r="34" spans="2:53" ht="15" customHeight="1">
      <c r="B34" s="90"/>
      <c r="C34" s="90"/>
      <c r="D34" s="90"/>
      <c r="E34" s="90"/>
      <c r="F34" s="73"/>
      <c r="G34" s="73"/>
      <c r="H34" s="73"/>
      <c r="I34" s="73"/>
      <c r="J34" s="73"/>
      <c r="K34" s="73"/>
      <c r="L34" s="19"/>
      <c r="M34" s="9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90"/>
      <c r="AP34" s="90"/>
      <c r="AQ34" s="262"/>
      <c r="AR34" s="262"/>
      <c r="AS34" s="262"/>
      <c r="AT34" s="262"/>
      <c r="AU34" s="262"/>
      <c r="AV34" s="262"/>
      <c r="AW34" s="262"/>
      <c r="AX34" s="262"/>
      <c r="AY34" s="262"/>
      <c r="AZ34" s="262"/>
      <c r="BA34" s="262"/>
    </row>
    <row r="35" spans="2:53" ht="15" customHeight="1">
      <c r="B35" s="90"/>
      <c r="C35" s="90"/>
      <c r="D35" s="90"/>
      <c r="E35" s="90"/>
      <c r="F35" s="73"/>
      <c r="G35" s="73"/>
      <c r="H35" s="73"/>
      <c r="I35" s="73"/>
      <c r="J35" s="73"/>
      <c r="K35" s="73"/>
      <c r="L35" s="19"/>
      <c r="M35" s="9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90"/>
      <c r="AP35" s="90"/>
      <c r="AQ35" s="262"/>
      <c r="AR35" s="262"/>
      <c r="AS35" s="262"/>
      <c r="AT35" s="262"/>
      <c r="AU35" s="262"/>
      <c r="AV35" s="262"/>
      <c r="AW35" s="262"/>
      <c r="AX35" s="262"/>
      <c r="AY35" s="262"/>
      <c r="AZ35" s="262"/>
      <c r="BA35" s="262"/>
    </row>
    <row r="36" spans="2:53" ht="15" customHeight="1">
      <c r="B36" s="90"/>
      <c r="C36" s="90"/>
      <c r="D36" s="90"/>
      <c r="E36" s="90"/>
      <c r="F36" s="73"/>
      <c r="G36" s="73"/>
      <c r="H36" s="73"/>
      <c r="I36" s="73"/>
      <c r="J36" s="73"/>
      <c r="K36" s="73"/>
      <c r="L36" s="19"/>
      <c r="M36" s="9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90"/>
      <c r="AP36" s="90"/>
      <c r="AQ36" s="262"/>
      <c r="AR36" s="262"/>
      <c r="AS36" s="262"/>
      <c r="AT36" s="262"/>
      <c r="AU36" s="262"/>
      <c r="AV36" s="262"/>
      <c r="AW36" s="262"/>
      <c r="AX36" s="262"/>
      <c r="AY36" s="262"/>
      <c r="AZ36" s="262"/>
      <c r="BA36" s="262"/>
    </row>
    <row r="37" spans="2:53" ht="15" customHeight="1">
      <c r="B37" s="90"/>
      <c r="C37" s="90"/>
      <c r="D37" s="90"/>
      <c r="E37" s="90"/>
      <c r="F37" s="73"/>
      <c r="G37" s="73"/>
      <c r="H37" s="73"/>
      <c r="I37" s="73"/>
      <c r="J37" s="73"/>
      <c r="K37" s="73"/>
      <c r="L37" s="19"/>
      <c r="M37" s="19"/>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0"/>
      <c r="AP37" s="90"/>
      <c r="AQ37" s="262"/>
      <c r="AR37" s="262"/>
      <c r="AS37" s="262"/>
      <c r="AT37" s="262"/>
      <c r="AU37" s="262"/>
      <c r="AV37" s="262"/>
      <c r="AW37" s="262"/>
      <c r="AX37" s="262"/>
      <c r="AY37" s="262"/>
      <c r="AZ37" s="262"/>
      <c r="BA37" s="262"/>
    </row>
    <row r="38" spans="2:53" ht="15" customHeight="1">
      <c r="B38" s="90"/>
      <c r="C38" s="90"/>
      <c r="D38" s="90"/>
      <c r="E38" s="90"/>
      <c r="F38" s="269" t="s">
        <v>189</v>
      </c>
      <c r="G38" s="269"/>
      <c r="H38" s="269"/>
      <c r="I38" s="269"/>
      <c r="J38" s="269"/>
      <c r="K38" s="269"/>
      <c r="L38" s="19"/>
      <c r="M38" s="9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90"/>
      <c r="AP38" s="90"/>
      <c r="AQ38" s="262" t="s">
        <v>338</v>
      </c>
      <c r="AR38" s="262"/>
      <c r="AS38" s="262"/>
      <c r="AT38" s="262"/>
      <c r="AU38" s="262"/>
      <c r="AV38" s="262"/>
      <c r="AW38" s="262"/>
      <c r="AX38" s="262"/>
      <c r="AY38" s="262"/>
      <c r="AZ38" s="262"/>
      <c r="BA38" s="262"/>
    </row>
    <row r="39" spans="2:53" ht="15" customHeight="1">
      <c r="B39" s="90"/>
      <c r="C39" s="90"/>
      <c r="D39" s="90"/>
      <c r="E39" s="90"/>
      <c r="F39" s="73"/>
      <c r="G39" s="73"/>
      <c r="H39" s="73"/>
      <c r="I39" s="73"/>
      <c r="J39" s="73"/>
      <c r="K39" s="73"/>
      <c r="L39" s="19"/>
      <c r="M39" s="9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90"/>
      <c r="AP39" s="90"/>
      <c r="AQ39" s="262"/>
      <c r="AR39" s="262"/>
      <c r="AS39" s="262"/>
      <c r="AT39" s="262"/>
      <c r="AU39" s="262"/>
      <c r="AV39" s="262"/>
      <c r="AW39" s="262"/>
      <c r="AX39" s="262"/>
      <c r="AY39" s="262"/>
      <c r="AZ39" s="262"/>
      <c r="BA39" s="262"/>
    </row>
    <row r="40" spans="2:53" ht="15" customHeight="1">
      <c r="B40" s="90"/>
      <c r="C40" s="90"/>
      <c r="D40" s="90"/>
      <c r="E40" s="90"/>
      <c r="F40" s="73"/>
      <c r="G40" s="73"/>
      <c r="H40" s="73"/>
      <c r="I40" s="73"/>
      <c r="J40" s="73"/>
      <c r="K40" s="73"/>
      <c r="L40" s="19"/>
      <c r="M40" s="9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90"/>
      <c r="AP40" s="90"/>
      <c r="AQ40" s="262"/>
      <c r="AR40" s="262"/>
      <c r="AS40" s="262"/>
      <c r="AT40" s="262"/>
      <c r="AU40" s="262"/>
      <c r="AV40" s="262"/>
      <c r="AW40" s="262"/>
      <c r="AX40" s="262"/>
      <c r="AY40" s="262"/>
      <c r="AZ40" s="262"/>
      <c r="BA40" s="262"/>
    </row>
    <row r="41" spans="2:53" ht="15" customHeight="1">
      <c r="B41" s="90"/>
      <c r="C41" s="90"/>
      <c r="D41" s="90"/>
      <c r="E41" s="90"/>
      <c r="F41" s="73"/>
      <c r="G41" s="73"/>
      <c r="H41" s="73"/>
      <c r="I41" s="73"/>
      <c r="J41" s="73"/>
      <c r="K41" s="73"/>
      <c r="L41" s="19"/>
      <c r="M41" s="9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90"/>
      <c r="AP41" s="90"/>
      <c r="AQ41" s="262"/>
      <c r="AR41" s="262"/>
      <c r="AS41" s="262"/>
      <c r="AT41" s="262"/>
      <c r="AU41" s="262"/>
      <c r="AV41" s="262"/>
      <c r="AW41" s="262"/>
      <c r="AX41" s="262"/>
      <c r="AY41" s="262"/>
      <c r="AZ41" s="262"/>
      <c r="BA41" s="262"/>
    </row>
    <row r="42" spans="2:53" ht="21.75" customHeight="1">
      <c r="F42" s="73"/>
      <c r="G42" s="73"/>
      <c r="H42" s="73"/>
      <c r="I42" s="73"/>
      <c r="J42" s="73"/>
      <c r="K42" s="73"/>
      <c r="L42" s="19"/>
      <c r="M42" s="19"/>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Q42" s="262"/>
      <c r="AR42" s="262"/>
      <c r="AS42" s="262"/>
      <c r="AT42" s="262"/>
      <c r="AU42" s="262"/>
      <c r="AV42" s="262"/>
      <c r="AW42" s="262"/>
      <c r="AX42" s="262"/>
      <c r="AY42" s="262"/>
      <c r="AZ42" s="262"/>
      <c r="BA42" s="262"/>
    </row>
    <row r="43" spans="2:53" ht="15" customHeight="1">
      <c r="F43" s="269" t="s">
        <v>192</v>
      </c>
      <c r="G43" s="269"/>
      <c r="H43" s="269"/>
      <c r="I43" s="269"/>
      <c r="J43" s="269"/>
      <c r="K43" s="269"/>
      <c r="L43" s="19"/>
      <c r="M43" s="98"/>
      <c r="N43" s="267" t="s">
        <v>368</v>
      </c>
      <c r="O43" s="267"/>
      <c r="P43" s="267"/>
      <c r="Q43" s="265"/>
      <c r="R43" s="265"/>
      <c r="S43" s="265"/>
      <c r="T43" s="266" t="s">
        <v>163</v>
      </c>
      <c r="U43" s="266"/>
      <c r="V43" s="265"/>
      <c r="W43" s="265"/>
      <c r="X43" s="265"/>
      <c r="Y43" s="266" t="s">
        <v>190</v>
      </c>
      <c r="Z43" s="266"/>
      <c r="AA43" s="265"/>
      <c r="AB43" s="265"/>
      <c r="AC43" s="265"/>
      <c r="AD43" s="266" t="s">
        <v>191</v>
      </c>
      <c r="AE43" s="266"/>
      <c r="AF43" s="71"/>
      <c r="AG43" s="71"/>
      <c r="AH43" s="71"/>
      <c r="AI43" s="71"/>
      <c r="AJ43" s="71"/>
      <c r="AK43" s="71"/>
      <c r="AL43" s="71"/>
      <c r="AM43" s="71"/>
      <c r="AN43" s="71"/>
      <c r="AQ43" s="262" t="s">
        <v>366</v>
      </c>
      <c r="AR43" s="262"/>
      <c r="AS43" s="262"/>
      <c r="AT43" s="262"/>
      <c r="AU43" s="262"/>
      <c r="AV43" s="262"/>
      <c r="AW43" s="262"/>
      <c r="AX43" s="262"/>
      <c r="AY43" s="262"/>
      <c r="AZ43" s="262"/>
      <c r="BA43" s="262"/>
    </row>
    <row r="44" spans="2:53" ht="15" customHeight="1">
      <c r="F44" s="73"/>
      <c r="G44" s="73"/>
      <c r="H44" s="73"/>
      <c r="I44" s="73"/>
      <c r="J44" s="73"/>
      <c r="K44" s="73"/>
      <c r="L44" s="19"/>
      <c r="M44" s="98"/>
      <c r="N44" s="267" t="s">
        <v>368</v>
      </c>
      <c r="O44" s="267"/>
      <c r="P44" s="267"/>
      <c r="Q44" s="265"/>
      <c r="R44" s="265"/>
      <c r="S44" s="265"/>
      <c r="T44" s="266" t="s">
        <v>163</v>
      </c>
      <c r="U44" s="266"/>
      <c r="V44" s="265"/>
      <c r="W44" s="265"/>
      <c r="X44" s="265"/>
      <c r="Y44" s="266" t="s">
        <v>190</v>
      </c>
      <c r="Z44" s="266"/>
      <c r="AA44" s="265"/>
      <c r="AB44" s="265"/>
      <c r="AC44" s="265"/>
      <c r="AD44" s="266" t="s">
        <v>191</v>
      </c>
      <c r="AE44" s="266"/>
      <c r="AF44" s="71"/>
      <c r="AG44" s="71"/>
      <c r="AH44" s="71"/>
      <c r="AI44" s="71"/>
      <c r="AJ44" s="71"/>
      <c r="AK44" s="71"/>
      <c r="AL44" s="71"/>
      <c r="AM44" s="71"/>
      <c r="AN44" s="71"/>
      <c r="AQ44" s="262"/>
      <c r="AR44" s="262"/>
      <c r="AS44" s="262"/>
      <c r="AT44" s="262"/>
      <c r="AU44" s="262"/>
      <c r="AV44" s="262"/>
      <c r="AW44" s="262"/>
      <c r="AX44" s="262"/>
      <c r="AY44" s="262"/>
      <c r="AZ44" s="262"/>
      <c r="BA44" s="262"/>
    </row>
    <row r="45" spans="2:53" ht="15" customHeight="1">
      <c r="F45" s="73"/>
      <c r="G45" s="73"/>
      <c r="H45" s="73"/>
      <c r="I45" s="73"/>
      <c r="J45" s="73"/>
      <c r="K45" s="73"/>
      <c r="L45" s="19"/>
      <c r="M45" s="98"/>
      <c r="N45" s="267" t="s">
        <v>368</v>
      </c>
      <c r="O45" s="267"/>
      <c r="P45" s="267"/>
      <c r="Q45" s="265"/>
      <c r="R45" s="265"/>
      <c r="S45" s="265"/>
      <c r="T45" s="266" t="s">
        <v>163</v>
      </c>
      <c r="U45" s="266"/>
      <c r="V45" s="265"/>
      <c r="W45" s="265"/>
      <c r="X45" s="265"/>
      <c r="Y45" s="266" t="s">
        <v>190</v>
      </c>
      <c r="Z45" s="266"/>
      <c r="AA45" s="265"/>
      <c r="AB45" s="265"/>
      <c r="AC45" s="265"/>
      <c r="AD45" s="266" t="s">
        <v>191</v>
      </c>
      <c r="AE45" s="266"/>
      <c r="AF45" s="71"/>
      <c r="AG45" s="71"/>
      <c r="AH45" s="71"/>
      <c r="AI45" s="71"/>
      <c r="AJ45" s="71"/>
      <c r="AK45" s="71"/>
      <c r="AL45" s="71"/>
      <c r="AM45" s="71"/>
      <c r="AN45" s="71"/>
      <c r="AQ45" s="262"/>
      <c r="AR45" s="262"/>
      <c r="AS45" s="262"/>
      <c r="AT45" s="262"/>
      <c r="AU45" s="262"/>
      <c r="AV45" s="262"/>
      <c r="AW45" s="262"/>
      <c r="AX45" s="262"/>
      <c r="AY45" s="262"/>
      <c r="AZ45" s="262"/>
      <c r="BA45" s="262"/>
    </row>
    <row r="46" spans="2:53" ht="15" customHeight="1">
      <c r="F46" s="73"/>
      <c r="G46" s="73"/>
      <c r="H46" s="73"/>
      <c r="I46" s="73"/>
      <c r="J46" s="73"/>
      <c r="K46" s="73"/>
      <c r="L46" s="19"/>
      <c r="M46" s="98"/>
      <c r="N46" s="267" t="s">
        <v>368</v>
      </c>
      <c r="O46" s="267"/>
      <c r="P46" s="267"/>
      <c r="Q46" s="265"/>
      <c r="R46" s="265"/>
      <c r="S46" s="265"/>
      <c r="T46" s="266" t="s">
        <v>163</v>
      </c>
      <c r="U46" s="266"/>
      <c r="V46" s="265"/>
      <c r="W46" s="265"/>
      <c r="X46" s="265"/>
      <c r="Y46" s="266" t="s">
        <v>190</v>
      </c>
      <c r="Z46" s="266"/>
      <c r="AA46" s="265"/>
      <c r="AB46" s="265"/>
      <c r="AC46" s="265"/>
      <c r="AD46" s="266" t="s">
        <v>191</v>
      </c>
      <c r="AE46" s="266"/>
      <c r="AF46" s="71"/>
      <c r="AG46" s="71"/>
      <c r="AH46" s="71"/>
      <c r="AI46" s="71"/>
      <c r="AJ46" s="71"/>
      <c r="AK46" s="71"/>
      <c r="AL46" s="71"/>
      <c r="AM46" s="71"/>
      <c r="AN46" s="71"/>
      <c r="AQ46" s="262"/>
      <c r="AR46" s="262"/>
      <c r="AS46" s="262"/>
      <c r="AT46" s="262"/>
      <c r="AU46" s="262"/>
      <c r="AV46" s="262"/>
      <c r="AW46" s="262"/>
      <c r="AX46" s="262"/>
      <c r="AY46" s="262"/>
      <c r="AZ46" s="262"/>
      <c r="BA46" s="262"/>
    </row>
    <row r="47" spans="2:53" ht="15" customHeight="1">
      <c r="F47" s="19"/>
      <c r="G47" s="19"/>
      <c r="H47" s="19"/>
      <c r="I47" s="19"/>
      <c r="J47" s="19"/>
      <c r="K47" s="19"/>
      <c r="L47" s="19"/>
      <c r="M47" s="19"/>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Q47" s="262"/>
      <c r="AR47" s="262"/>
      <c r="AS47" s="262"/>
      <c r="AT47" s="262"/>
      <c r="AU47" s="262"/>
      <c r="AV47" s="262"/>
      <c r="AW47" s="262"/>
      <c r="AX47" s="262"/>
      <c r="AY47" s="262"/>
      <c r="AZ47" s="262"/>
      <c r="BA47" s="262"/>
    </row>
    <row r="48" spans="2:53" ht="15" customHeight="1">
      <c r="AQ48" s="262"/>
      <c r="AR48" s="262"/>
      <c r="AS48" s="262"/>
      <c r="AT48" s="262"/>
      <c r="AU48" s="262"/>
      <c r="AV48" s="262"/>
      <c r="AW48" s="262"/>
      <c r="AX48" s="262"/>
      <c r="AY48" s="262"/>
      <c r="AZ48" s="262"/>
      <c r="BA48" s="262"/>
    </row>
  </sheetData>
  <sheetProtection sheet="1" selectLockedCells="1"/>
  <mergeCells count="64">
    <mergeCell ref="AH20:AN20"/>
    <mergeCell ref="AC18:AP18"/>
    <mergeCell ref="N35:AN35"/>
    <mergeCell ref="N36:AN36"/>
    <mergeCell ref="F38:K38"/>
    <mergeCell ref="F31:K31"/>
    <mergeCell ref="N31:AN31"/>
    <mergeCell ref="F33:K33"/>
    <mergeCell ref="N33:AN33"/>
    <mergeCell ref="N34:AN34"/>
    <mergeCell ref="N38:AN38"/>
    <mergeCell ref="B26:AP27"/>
    <mergeCell ref="U20:AA20"/>
    <mergeCell ref="N43:P43"/>
    <mergeCell ref="Q43:S43"/>
    <mergeCell ref="T43:U43"/>
    <mergeCell ref="V43:X43"/>
    <mergeCell ref="B5:AP5"/>
    <mergeCell ref="AA9:AB9"/>
    <mergeCell ref="AG9:AH9"/>
    <mergeCell ref="AJ9:AK9"/>
    <mergeCell ref="AM9:AN9"/>
    <mergeCell ref="AE9:AF9"/>
    <mergeCell ref="U18:AA18"/>
    <mergeCell ref="U15:AA15"/>
    <mergeCell ref="AC15:AP15"/>
    <mergeCell ref="AC20:AG20"/>
    <mergeCell ref="AC17:AP17"/>
    <mergeCell ref="AC16:AP16"/>
    <mergeCell ref="N39:AN39"/>
    <mergeCell ref="N40:AN40"/>
    <mergeCell ref="N41:AN41"/>
    <mergeCell ref="F43:K43"/>
    <mergeCell ref="AA45:AC45"/>
    <mergeCell ref="AD45:AE45"/>
    <mergeCell ref="AA44:AC44"/>
    <mergeCell ref="AD44:AE44"/>
    <mergeCell ref="Y43:Z43"/>
    <mergeCell ref="AA43:AC43"/>
    <mergeCell ref="AD43:AE43"/>
    <mergeCell ref="N44:P44"/>
    <mergeCell ref="Q44:S44"/>
    <mergeCell ref="T44:U44"/>
    <mergeCell ref="V44:X44"/>
    <mergeCell ref="Y44:Z44"/>
    <mergeCell ref="AA46:AC46"/>
    <mergeCell ref="AD46:AE46"/>
    <mergeCell ref="N45:P45"/>
    <mergeCell ref="Q45:S45"/>
    <mergeCell ref="T45:U45"/>
    <mergeCell ref="V45:X45"/>
    <mergeCell ref="Y45:Z45"/>
    <mergeCell ref="N46:P46"/>
    <mergeCell ref="Q46:S46"/>
    <mergeCell ref="T46:U46"/>
    <mergeCell ref="V46:X46"/>
    <mergeCell ref="Y46:Z46"/>
    <mergeCell ref="AQ38:BA42"/>
    <mergeCell ref="AQ43:BA48"/>
    <mergeCell ref="AQ9:BA10"/>
    <mergeCell ref="AQ22:BA23"/>
    <mergeCell ref="AQ26:BA31"/>
    <mergeCell ref="AQ33:BA37"/>
    <mergeCell ref="AQ17:AZ19"/>
  </mergeCells>
  <phoneticPr fontId="1"/>
  <conditionalFormatting sqref="AM9:AN9">
    <cfRule type="containsBlanks" dxfId="208" priority="28">
      <formula>LEN(TRIM(AM9))=0</formula>
    </cfRule>
  </conditionalFormatting>
  <conditionalFormatting sqref="N33:AN36">
    <cfRule type="containsBlanks" dxfId="207" priority="36">
      <formula>LEN(TRIM(N33))=0</formula>
    </cfRule>
  </conditionalFormatting>
  <conditionalFormatting sqref="AG9:AH9">
    <cfRule type="containsBlanks" dxfId="206" priority="30">
      <formula>LEN(TRIM(AG9))=0</formula>
    </cfRule>
  </conditionalFormatting>
  <conditionalFormatting sqref="AJ9:AK9">
    <cfRule type="containsBlanks" dxfId="205" priority="29">
      <formula>LEN(TRIM(AJ9))=0</formula>
    </cfRule>
  </conditionalFormatting>
  <conditionalFormatting sqref="AE9:AF9">
    <cfRule type="containsBlanks" dxfId="204" priority="27">
      <formula>LEN(TRIM(AE9))=0</formula>
    </cfRule>
  </conditionalFormatting>
  <conditionalFormatting sqref="M33:M36">
    <cfRule type="containsBlanks" dxfId="203" priority="24">
      <formula>LEN(TRIM(M33))=0</formula>
    </cfRule>
  </conditionalFormatting>
  <conditionalFormatting sqref="M38:M41">
    <cfRule type="containsBlanks" dxfId="202" priority="23">
      <formula>LEN(TRIM(M38))=0</formula>
    </cfRule>
  </conditionalFormatting>
  <conditionalFormatting sqref="N38:AN38">
    <cfRule type="containsBlanks" dxfId="201" priority="22">
      <formula>LEN(TRIM(N38))=0</formula>
    </cfRule>
  </conditionalFormatting>
  <conditionalFormatting sqref="N39:AN39">
    <cfRule type="containsBlanks" dxfId="200" priority="21">
      <formula>LEN(TRIM(N39))=0</formula>
    </cfRule>
  </conditionalFormatting>
  <conditionalFormatting sqref="N40:AN40">
    <cfRule type="containsBlanks" dxfId="199" priority="20">
      <formula>LEN(TRIM(N40))=0</formula>
    </cfRule>
  </conditionalFormatting>
  <conditionalFormatting sqref="N41:AN41">
    <cfRule type="containsBlanks" dxfId="198" priority="19">
      <formula>LEN(TRIM(N41))=0</formula>
    </cfRule>
  </conditionalFormatting>
  <conditionalFormatting sqref="AA43:AC43">
    <cfRule type="containsBlanks" dxfId="197" priority="15">
      <formula>LEN(TRIM(AA43))=0</formula>
    </cfRule>
  </conditionalFormatting>
  <conditionalFormatting sqref="Q43:S43">
    <cfRule type="containsBlanks" dxfId="196" priority="18">
      <formula>LEN(TRIM(Q43))=0</formula>
    </cfRule>
  </conditionalFormatting>
  <conditionalFormatting sqref="V43:X43">
    <cfRule type="containsBlanks" dxfId="195" priority="16">
      <formula>LEN(TRIM(V43))=0</formula>
    </cfRule>
  </conditionalFormatting>
  <conditionalFormatting sqref="AA44:AC44">
    <cfRule type="containsBlanks" dxfId="194" priority="11">
      <formula>LEN(TRIM(AA44))=0</formula>
    </cfRule>
  </conditionalFormatting>
  <conditionalFormatting sqref="Q44:S44">
    <cfRule type="containsBlanks" dxfId="193" priority="14">
      <formula>LEN(TRIM(Q44))=0</formula>
    </cfRule>
  </conditionalFormatting>
  <conditionalFormatting sqref="V44:X44">
    <cfRule type="containsBlanks" dxfId="192" priority="12">
      <formula>LEN(TRIM(V44))=0</formula>
    </cfRule>
  </conditionalFormatting>
  <conditionalFormatting sqref="AA45:AC45">
    <cfRule type="containsBlanks" dxfId="191" priority="7">
      <formula>LEN(TRIM(AA45))=0</formula>
    </cfRule>
  </conditionalFormatting>
  <conditionalFormatting sqref="Q45:S45">
    <cfRule type="containsBlanks" dxfId="190" priority="10">
      <formula>LEN(TRIM(Q45))=0</formula>
    </cfRule>
  </conditionalFormatting>
  <conditionalFormatting sqref="V45:X45">
    <cfRule type="containsBlanks" dxfId="189" priority="8">
      <formula>LEN(TRIM(V45))=0</formula>
    </cfRule>
  </conditionalFormatting>
  <conditionalFormatting sqref="AA46:AC46">
    <cfRule type="containsBlanks" dxfId="188" priority="3">
      <formula>LEN(TRIM(AA46))=0</formula>
    </cfRule>
  </conditionalFormatting>
  <conditionalFormatting sqref="Q46:S46">
    <cfRule type="containsBlanks" dxfId="187" priority="6">
      <formula>LEN(TRIM(Q46))=0</formula>
    </cfRule>
  </conditionalFormatting>
  <conditionalFormatting sqref="V46:X46">
    <cfRule type="containsBlanks" dxfId="186" priority="4">
      <formula>LEN(TRIM(V46))=0</formula>
    </cfRule>
  </conditionalFormatting>
  <conditionalFormatting sqref="M44:M46">
    <cfRule type="containsBlanks" dxfId="185" priority="2">
      <formula>LEN(TRIM(M44))=0</formula>
    </cfRule>
  </conditionalFormatting>
  <conditionalFormatting sqref="M43">
    <cfRule type="containsBlanks" dxfId="184" priority="1">
      <formula>LEN(TRIM(M43))=0</formula>
    </cfRule>
  </conditionalFormatting>
  <dataValidations count="6">
    <dataValidation imeMode="halfAlpha" allowBlank="1" showInputMessage="1" showErrorMessage="1" sqref="AG9:AH9 AJ9:AK9 AM9:AN9"/>
    <dataValidation type="list" allowBlank="1" showInputMessage="1" showErrorMessage="1" sqref="M41 M36 M46">
      <formula1>"④"</formula1>
    </dataValidation>
    <dataValidation type="list" allowBlank="1" showInputMessage="1" showErrorMessage="1" sqref="M40 M35 M45">
      <formula1>"③"</formula1>
    </dataValidation>
    <dataValidation type="list" allowBlank="1" showInputMessage="1" showErrorMessage="1" sqref="M39 M34 M44">
      <formula1>"②"</formula1>
    </dataValidation>
    <dataValidation type="list" allowBlank="1" showInputMessage="1" showErrorMessage="1" sqref="M38 M33 M43">
      <formula1>"①"</formula1>
    </dataValidation>
    <dataValidation type="list" allowBlank="1" showInputMessage="1" showErrorMessage="1" sqref="AE9:AF9">
      <formula1>"　,平成,令和"</formula1>
    </dataValidation>
  </dataValidations>
  <pageMargins left="0.78740157480314965" right="0.19685039370078741"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D36"/>
  <sheetViews>
    <sheetView showGridLines="0" showRowColHeaders="0" view="pageBreakPreview" topLeftCell="A3" zoomScale="90" zoomScaleNormal="100" zoomScaleSheetLayoutView="90" workbookViewId="0">
      <selection activeCell="M14" sqref="M14:U15"/>
    </sheetView>
  </sheetViews>
  <sheetFormatPr defaultColWidth="2.5" defaultRowHeight="15" customHeight="1"/>
  <cols>
    <col min="1" max="1" width="6.625" style="16" customWidth="1"/>
    <col min="2" max="3" width="2.5" style="6" customWidth="1"/>
    <col min="4" max="10" width="2.75" style="6" customWidth="1"/>
    <col min="11" max="34" width="2.5" style="6"/>
    <col min="35" max="35" width="2.5" style="6" customWidth="1"/>
    <col min="36" max="36" width="2.5" style="6"/>
    <col min="37" max="37" width="2.5" style="6" customWidth="1"/>
    <col min="38" max="38" width="2.5" style="6"/>
    <col min="39" max="56" width="2.5" style="173"/>
    <col min="57" max="16384" width="2.5" style="6"/>
  </cols>
  <sheetData>
    <row r="1" spans="2:56" ht="15" customHeight="1">
      <c r="B1" s="19"/>
      <c r="C1" s="19"/>
      <c r="D1" s="19"/>
      <c r="E1" s="19"/>
      <c r="F1" s="19"/>
      <c r="G1" s="19"/>
      <c r="H1" s="19"/>
      <c r="I1" s="19"/>
      <c r="J1" s="19"/>
      <c r="K1" s="19"/>
      <c r="L1" s="19"/>
      <c r="M1" s="19"/>
      <c r="N1" s="19"/>
      <c r="O1" s="19"/>
      <c r="P1" s="19"/>
      <c r="Q1" s="19"/>
      <c r="R1" s="19"/>
      <c r="S1" s="19"/>
      <c r="T1" s="19"/>
      <c r="U1" s="19"/>
      <c r="V1" s="19"/>
      <c r="W1" s="19"/>
      <c r="X1" s="19"/>
      <c r="Y1" s="19"/>
      <c r="Z1" s="19"/>
      <c r="AA1" s="20"/>
      <c r="AB1" s="20"/>
      <c r="AC1" s="20"/>
      <c r="AD1" s="20"/>
      <c r="AE1" s="20"/>
      <c r="AF1" s="20"/>
      <c r="AG1" s="20"/>
      <c r="AH1" s="20"/>
      <c r="AI1" s="20"/>
      <c r="AJ1" s="20"/>
      <c r="AK1" s="20"/>
      <c r="AL1" s="19"/>
    </row>
    <row r="2" spans="2:56" ht="15" customHeight="1">
      <c r="B2" s="306" t="s">
        <v>142</v>
      </c>
      <c r="C2" s="306"/>
      <c r="D2" s="306"/>
      <c r="E2" s="306"/>
      <c r="F2" s="306"/>
      <c r="G2" s="306"/>
      <c r="H2" s="306"/>
      <c r="I2" s="306"/>
      <c r="J2" s="19"/>
      <c r="K2" s="19"/>
      <c r="L2" s="19"/>
      <c r="M2" s="19"/>
      <c r="N2" s="19"/>
      <c r="O2" s="19"/>
      <c r="P2" s="19"/>
      <c r="Q2" s="19"/>
      <c r="R2" s="19"/>
      <c r="S2" s="19"/>
      <c r="T2" s="19"/>
      <c r="U2" s="19"/>
      <c r="V2" s="19"/>
      <c r="W2" s="19"/>
      <c r="X2" s="19"/>
      <c r="Y2" s="19"/>
      <c r="Z2" s="19"/>
      <c r="AA2" s="20"/>
      <c r="AB2" s="20"/>
      <c r="AC2" s="20"/>
      <c r="AD2" s="20"/>
      <c r="AE2" s="20"/>
      <c r="AF2" s="20"/>
      <c r="AG2" s="20"/>
      <c r="AH2" s="20"/>
      <c r="AI2" s="20"/>
      <c r="AJ2" s="20"/>
      <c r="AK2" s="20"/>
      <c r="AL2" s="19"/>
    </row>
    <row r="3" spans="2:56" ht="15"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2:56" ht="24.95" customHeight="1">
      <c r="B4" s="307" t="s">
        <v>143</v>
      </c>
      <c r="C4" s="308"/>
      <c r="D4" s="350" t="s">
        <v>144</v>
      </c>
      <c r="E4" s="350"/>
      <c r="F4" s="350"/>
      <c r="G4" s="350"/>
      <c r="H4" s="350"/>
      <c r="I4" s="350"/>
      <c r="J4" s="350"/>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row>
    <row r="5" spans="2:56" ht="45" customHeight="1">
      <c r="B5" s="309"/>
      <c r="C5" s="310"/>
      <c r="D5" s="351" t="s">
        <v>145</v>
      </c>
      <c r="E5" s="352"/>
      <c r="F5" s="352"/>
      <c r="G5" s="352"/>
      <c r="H5" s="352"/>
      <c r="I5" s="352"/>
      <c r="J5" s="352"/>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299" t="s">
        <v>181</v>
      </c>
      <c r="AN5" s="299"/>
      <c r="AO5" s="299"/>
      <c r="AP5" s="299"/>
      <c r="AQ5" s="299"/>
      <c r="AR5" s="299"/>
      <c r="AS5" s="299"/>
      <c r="AT5" s="299"/>
      <c r="AU5" s="299"/>
      <c r="AV5" s="299"/>
      <c r="AW5" s="299"/>
      <c r="AX5" s="299"/>
      <c r="AY5" s="299"/>
      <c r="AZ5" s="299"/>
      <c r="BA5" s="299"/>
    </row>
    <row r="6" spans="2:56" s="65" customFormat="1" ht="27.95" customHeight="1">
      <c r="B6" s="309"/>
      <c r="C6" s="310"/>
      <c r="D6" s="360" t="s">
        <v>146</v>
      </c>
      <c r="E6" s="361"/>
      <c r="F6" s="361"/>
      <c r="G6" s="361"/>
      <c r="H6" s="361"/>
      <c r="I6" s="361"/>
      <c r="J6" s="362"/>
      <c r="K6" s="80" t="s">
        <v>147</v>
      </c>
      <c r="L6" s="369" t="s">
        <v>148</v>
      </c>
      <c r="M6" s="369"/>
      <c r="N6" s="369"/>
      <c r="O6" s="369"/>
      <c r="P6" s="370"/>
      <c r="Q6" s="370"/>
      <c r="R6" s="370"/>
      <c r="S6" s="81" t="s">
        <v>149</v>
      </c>
      <c r="T6" s="371"/>
      <c r="U6" s="371"/>
      <c r="V6" s="371"/>
      <c r="W6" s="371"/>
      <c r="X6" s="81" t="s">
        <v>150</v>
      </c>
      <c r="Y6" s="81"/>
      <c r="Z6" s="81"/>
      <c r="AA6" s="81"/>
      <c r="AB6" s="81"/>
      <c r="AC6" s="81"/>
      <c r="AD6" s="81"/>
      <c r="AE6" s="81"/>
      <c r="AF6" s="81"/>
      <c r="AG6" s="81"/>
      <c r="AH6" s="81"/>
      <c r="AI6" s="81"/>
      <c r="AJ6" s="81"/>
      <c r="AK6" s="81"/>
      <c r="AL6" s="82"/>
      <c r="AM6" s="173"/>
      <c r="AN6" s="173"/>
      <c r="AO6" s="173"/>
      <c r="AP6" s="173"/>
      <c r="AQ6" s="173"/>
      <c r="AR6" s="173"/>
      <c r="AS6" s="173"/>
      <c r="AT6" s="173"/>
      <c r="AU6" s="173"/>
      <c r="AV6" s="173"/>
      <c r="AW6" s="173"/>
      <c r="AX6" s="173"/>
      <c r="AY6" s="173"/>
      <c r="AZ6" s="173"/>
      <c r="BA6" s="173"/>
      <c r="BB6" s="173"/>
      <c r="BC6" s="173"/>
      <c r="BD6" s="173"/>
    </row>
    <row r="7" spans="2:56" s="65" customFormat="1" ht="27.95" customHeight="1">
      <c r="B7" s="309"/>
      <c r="C7" s="310"/>
      <c r="D7" s="363"/>
      <c r="E7" s="364"/>
      <c r="F7" s="364"/>
      <c r="G7" s="364"/>
      <c r="H7" s="364"/>
      <c r="I7" s="364"/>
      <c r="J7" s="365"/>
      <c r="K7" s="281"/>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3"/>
      <c r="AM7" s="262" t="s">
        <v>182</v>
      </c>
      <c r="AN7" s="262"/>
      <c r="AO7" s="262"/>
      <c r="AP7" s="262"/>
      <c r="AQ7" s="262"/>
      <c r="AR7" s="262"/>
      <c r="AS7" s="262"/>
      <c r="AT7" s="262"/>
      <c r="AU7" s="262"/>
      <c r="AV7" s="262"/>
      <c r="AW7" s="262"/>
      <c r="AX7" s="262"/>
      <c r="AY7" s="262"/>
      <c r="AZ7" s="262"/>
      <c r="BA7" s="262"/>
      <c r="BB7" s="173"/>
      <c r="BC7" s="173"/>
      <c r="BD7" s="173"/>
    </row>
    <row r="8" spans="2:56" s="65" customFormat="1" ht="27.95" customHeight="1">
      <c r="B8" s="309"/>
      <c r="C8" s="310"/>
      <c r="D8" s="363"/>
      <c r="E8" s="364"/>
      <c r="F8" s="364"/>
      <c r="G8" s="364"/>
      <c r="H8" s="364"/>
      <c r="I8" s="364"/>
      <c r="J8" s="365"/>
      <c r="K8" s="278"/>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80"/>
      <c r="AM8" s="262"/>
      <c r="AN8" s="262"/>
      <c r="AO8" s="262"/>
      <c r="AP8" s="262"/>
      <c r="AQ8" s="262"/>
      <c r="AR8" s="262"/>
      <c r="AS8" s="262"/>
      <c r="AT8" s="262"/>
      <c r="AU8" s="262"/>
      <c r="AV8" s="262"/>
      <c r="AW8" s="262"/>
      <c r="AX8" s="262"/>
      <c r="AY8" s="262"/>
      <c r="AZ8" s="262"/>
      <c r="BA8" s="262"/>
      <c r="BB8" s="173"/>
      <c r="BC8" s="173"/>
      <c r="BD8" s="173"/>
    </row>
    <row r="9" spans="2:56" s="65" customFormat="1" ht="27.95" customHeight="1">
      <c r="B9" s="309"/>
      <c r="C9" s="310"/>
      <c r="D9" s="363"/>
      <c r="E9" s="364"/>
      <c r="F9" s="364"/>
      <c r="G9" s="364"/>
      <c r="H9" s="364"/>
      <c r="I9" s="364"/>
      <c r="J9" s="365"/>
      <c r="K9" s="372" t="s">
        <v>151</v>
      </c>
      <c r="L9" s="373"/>
      <c r="M9" s="373"/>
      <c r="N9" s="373"/>
      <c r="O9" s="373"/>
      <c r="P9" s="373"/>
      <c r="Q9" s="373"/>
      <c r="R9" s="373"/>
      <c r="S9" s="292"/>
      <c r="T9" s="292"/>
      <c r="U9" s="292"/>
      <c r="V9" s="292"/>
      <c r="W9" s="292"/>
      <c r="X9" s="292"/>
      <c r="Y9" s="292"/>
      <c r="Z9" s="292"/>
      <c r="AA9" s="292"/>
      <c r="AB9" s="292"/>
      <c r="AC9" s="292"/>
      <c r="AD9" s="292"/>
      <c r="AE9" s="292"/>
      <c r="AF9" s="292"/>
      <c r="AG9" s="292"/>
      <c r="AH9" s="292"/>
      <c r="AI9" s="292"/>
      <c r="AJ9" s="292"/>
      <c r="AK9" s="292"/>
      <c r="AL9" s="293"/>
      <c r="AM9" s="173"/>
      <c r="AN9" s="173"/>
      <c r="AO9" s="173"/>
      <c r="AP9" s="173"/>
      <c r="AQ9" s="173"/>
      <c r="AR9" s="173"/>
      <c r="AS9" s="173"/>
      <c r="AT9" s="173"/>
      <c r="AU9" s="173"/>
      <c r="AV9" s="173"/>
      <c r="AW9" s="173"/>
      <c r="AX9" s="173"/>
      <c r="AY9" s="173"/>
      <c r="AZ9" s="173"/>
      <c r="BA9" s="173"/>
      <c r="BB9" s="173"/>
      <c r="BC9" s="173"/>
      <c r="BD9" s="173"/>
    </row>
    <row r="10" spans="2:56" s="65" customFormat="1" ht="32.1" customHeight="1">
      <c r="B10" s="309"/>
      <c r="C10" s="310"/>
      <c r="D10" s="363"/>
      <c r="E10" s="364"/>
      <c r="F10" s="364"/>
      <c r="G10" s="364"/>
      <c r="H10" s="364"/>
      <c r="I10" s="364"/>
      <c r="J10" s="365"/>
      <c r="K10" s="294" t="s">
        <v>152</v>
      </c>
      <c r="L10" s="294"/>
      <c r="M10" s="294"/>
      <c r="N10" s="294"/>
      <c r="O10" s="295"/>
      <c r="P10" s="296"/>
      <c r="Q10" s="296"/>
      <c r="R10" s="83" t="s">
        <v>149</v>
      </c>
      <c r="S10" s="296"/>
      <c r="T10" s="296"/>
      <c r="U10" s="296"/>
      <c r="V10" s="83" t="s">
        <v>149</v>
      </c>
      <c r="W10" s="303"/>
      <c r="X10" s="303"/>
      <c r="Y10" s="303"/>
      <c r="Z10" s="303"/>
      <c r="AA10" s="303"/>
      <c r="AB10" s="303"/>
      <c r="AC10" s="303"/>
      <c r="AD10" s="303"/>
      <c r="AE10" s="303"/>
      <c r="AF10" s="303"/>
      <c r="AG10" s="303"/>
      <c r="AH10" s="303"/>
      <c r="AI10" s="303"/>
      <c r="AJ10" s="303"/>
      <c r="AK10" s="303"/>
      <c r="AL10" s="304"/>
      <c r="AM10" s="262" t="s">
        <v>183</v>
      </c>
      <c r="AN10" s="262"/>
      <c r="AO10" s="262"/>
      <c r="AP10" s="262"/>
      <c r="AQ10" s="262"/>
      <c r="AR10" s="262"/>
      <c r="AS10" s="262"/>
      <c r="AT10" s="262"/>
      <c r="AU10" s="262"/>
      <c r="AV10" s="262"/>
      <c r="AW10" s="262"/>
      <c r="AX10" s="262"/>
      <c r="AY10" s="262"/>
      <c r="AZ10" s="262"/>
      <c r="BA10" s="262"/>
      <c r="BB10" s="173"/>
      <c r="BC10" s="173"/>
      <c r="BD10" s="173"/>
    </row>
    <row r="11" spans="2:56" s="65" customFormat="1" ht="32.1" customHeight="1">
      <c r="B11" s="309"/>
      <c r="C11" s="310"/>
      <c r="D11" s="363"/>
      <c r="E11" s="364"/>
      <c r="F11" s="364"/>
      <c r="G11" s="364"/>
      <c r="H11" s="364"/>
      <c r="I11" s="364"/>
      <c r="J11" s="365"/>
      <c r="K11" s="294" t="s">
        <v>153</v>
      </c>
      <c r="L11" s="294"/>
      <c r="M11" s="294"/>
      <c r="N11" s="294"/>
      <c r="O11" s="295"/>
      <c r="P11" s="296"/>
      <c r="Q11" s="296"/>
      <c r="R11" s="84" t="s">
        <v>154</v>
      </c>
      <c r="S11" s="297"/>
      <c r="T11" s="297"/>
      <c r="U11" s="297"/>
      <c r="V11" s="84" t="s">
        <v>154</v>
      </c>
      <c r="W11" s="303"/>
      <c r="X11" s="303"/>
      <c r="Y11" s="303"/>
      <c r="Z11" s="303"/>
      <c r="AA11" s="303"/>
      <c r="AB11" s="303"/>
      <c r="AC11" s="303"/>
      <c r="AD11" s="303"/>
      <c r="AE11" s="303"/>
      <c r="AF11" s="303"/>
      <c r="AG11" s="303"/>
      <c r="AH11" s="303"/>
      <c r="AI11" s="303"/>
      <c r="AJ11" s="303"/>
      <c r="AK11" s="303"/>
      <c r="AL11" s="304"/>
      <c r="AM11" s="262"/>
      <c r="AN11" s="262"/>
      <c r="AO11" s="262"/>
      <c r="AP11" s="262"/>
      <c r="AQ11" s="262"/>
      <c r="AR11" s="262"/>
      <c r="AS11" s="262"/>
      <c r="AT11" s="262"/>
      <c r="AU11" s="262"/>
      <c r="AV11" s="262"/>
      <c r="AW11" s="262"/>
      <c r="AX11" s="262"/>
      <c r="AY11" s="262"/>
      <c r="AZ11" s="262"/>
      <c r="BA11" s="262"/>
      <c r="BB11" s="173"/>
      <c r="BC11" s="173"/>
      <c r="BD11" s="173"/>
    </row>
    <row r="12" spans="2:56" s="65" customFormat="1" ht="32.1" customHeight="1">
      <c r="B12" s="309"/>
      <c r="C12" s="310"/>
      <c r="D12" s="366"/>
      <c r="E12" s="367"/>
      <c r="F12" s="367"/>
      <c r="G12" s="367"/>
      <c r="H12" s="367"/>
      <c r="I12" s="367"/>
      <c r="J12" s="368"/>
      <c r="K12" s="356" t="s">
        <v>155</v>
      </c>
      <c r="L12" s="356"/>
      <c r="M12" s="356"/>
      <c r="N12" s="356"/>
      <c r="O12" s="357"/>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9"/>
      <c r="AM12" s="173"/>
      <c r="AN12" s="173"/>
      <c r="AO12" s="173"/>
      <c r="AP12" s="173"/>
      <c r="AQ12" s="173"/>
      <c r="AR12" s="173"/>
      <c r="AS12" s="173"/>
      <c r="AT12" s="173"/>
      <c r="AU12" s="173"/>
      <c r="AV12" s="173"/>
      <c r="AW12" s="173"/>
      <c r="AX12" s="173"/>
      <c r="AY12" s="173"/>
      <c r="AZ12" s="173"/>
      <c r="BA12" s="173"/>
      <c r="BB12" s="173"/>
      <c r="BC12" s="173"/>
      <c r="BD12" s="173"/>
    </row>
    <row r="13" spans="2:56" ht="36.75" customHeight="1">
      <c r="B13" s="309"/>
      <c r="C13" s="310"/>
      <c r="D13" s="313" t="s">
        <v>156</v>
      </c>
      <c r="E13" s="313"/>
      <c r="F13" s="313"/>
      <c r="G13" s="313"/>
      <c r="H13" s="313"/>
      <c r="I13" s="313"/>
      <c r="J13" s="313"/>
      <c r="K13" s="314"/>
      <c r="L13" s="315"/>
      <c r="M13" s="315"/>
      <c r="N13" s="315"/>
      <c r="O13" s="315"/>
      <c r="P13" s="315"/>
      <c r="Q13" s="315"/>
      <c r="R13" s="315"/>
      <c r="S13" s="316"/>
      <c r="T13" s="313" t="s">
        <v>157</v>
      </c>
      <c r="U13" s="313"/>
      <c r="V13" s="313"/>
      <c r="W13" s="313"/>
      <c r="X13" s="313"/>
      <c r="Y13" s="313"/>
      <c r="Z13" s="313"/>
      <c r="AA13" s="287"/>
      <c r="AB13" s="288"/>
      <c r="AC13" s="288"/>
      <c r="AD13" s="288"/>
      <c r="AE13" s="288"/>
      <c r="AF13" s="288"/>
      <c r="AG13" s="288"/>
      <c r="AH13" s="288"/>
      <c r="AI13" s="288"/>
      <c r="AJ13" s="288"/>
      <c r="AK13" s="288"/>
      <c r="AL13" s="289"/>
      <c r="AM13" s="300" t="s">
        <v>184</v>
      </c>
      <c r="AN13" s="300"/>
      <c r="AO13" s="300"/>
      <c r="AP13" s="300"/>
      <c r="AQ13" s="300"/>
      <c r="AR13" s="300"/>
      <c r="AS13" s="300"/>
      <c r="AT13" s="300"/>
      <c r="AU13" s="300"/>
      <c r="AV13" s="300"/>
      <c r="AW13" s="300"/>
      <c r="AX13" s="300"/>
      <c r="AY13" s="300"/>
      <c r="AZ13" s="300"/>
      <c r="BA13" s="300"/>
    </row>
    <row r="14" spans="2:56" ht="27.95" customHeight="1">
      <c r="B14" s="309"/>
      <c r="C14" s="310"/>
      <c r="D14" s="317" t="s">
        <v>158</v>
      </c>
      <c r="E14" s="320" t="s">
        <v>159</v>
      </c>
      <c r="F14" s="321"/>
      <c r="G14" s="321"/>
      <c r="H14" s="321"/>
      <c r="I14" s="321"/>
      <c r="J14" s="322"/>
      <c r="K14" s="326" t="s">
        <v>160</v>
      </c>
      <c r="L14" s="326"/>
      <c r="M14" s="328"/>
      <c r="N14" s="329"/>
      <c r="O14" s="329"/>
      <c r="P14" s="329"/>
      <c r="Q14" s="329"/>
      <c r="R14" s="329"/>
      <c r="S14" s="329"/>
      <c r="T14" s="329"/>
      <c r="U14" s="330"/>
      <c r="V14" s="334" t="s">
        <v>161</v>
      </c>
      <c r="W14" s="334"/>
      <c r="X14" s="334"/>
      <c r="Y14" s="334"/>
      <c r="Z14" s="334"/>
      <c r="AA14" s="290"/>
      <c r="AB14" s="290"/>
      <c r="AC14" s="290"/>
      <c r="AD14" s="290"/>
      <c r="AE14" s="290"/>
      <c r="AF14" s="290"/>
      <c r="AG14" s="290"/>
      <c r="AH14" s="290"/>
      <c r="AI14" s="290"/>
      <c r="AJ14" s="290"/>
      <c r="AK14" s="290"/>
      <c r="AL14" s="290"/>
      <c r="AM14" s="301" t="s">
        <v>185</v>
      </c>
      <c r="AN14" s="301"/>
      <c r="AO14" s="301"/>
      <c r="AP14" s="301"/>
      <c r="AQ14" s="301"/>
      <c r="AR14" s="301"/>
      <c r="AS14" s="301"/>
      <c r="AT14" s="301"/>
      <c r="AU14" s="301"/>
      <c r="AV14" s="301"/>
      <c r="AW14" s="301"/>
      <c r="AX14" s="301"/>
      <c r="AY14" s="301"/>
      <c r="AZ14" s="301"/>
      <c r="BA14" s="301"/>
    </row>
    <row r="15" spans="2:56" ht="27.95" customHeight="1">
      <c r="B15" s="309"/>
      <c r="C15" s="310"/>
      <c r="D15" s="318"/>
      <c r="E15" s="323"/>
      <c r="F15" s="324"/>
      <c r="G15" s="324"/>
      <c r="H15" s="324"/>
      <c r="I15" s="324"/>
      <c r="J15" s="325"/>
      <c r="K15" s="327"/>
      <c r="L15" s="327"/>
      <c r="M15" s="331"/>
      <c r="N15" s="332"/>
      <c r="O15" s="332"/>
      <c r="P15" s="332"/>
      <c r="Q15" s="332"/>
      <c r="R15" s="332"/>
      <c r="S15" s="332"/>
      <c r="T15" s="332"/>
      <c r="U15" s="333"/>
      <c r="V15" s="302" t="s">
        <v>162</v>
      </c>
      <c r="W15" s="302"/>
      <c r="X15" s="302"/>
      <c r="Y15" s="302"/>
      <c r="Z15" s="302"/>
      <c r="AA15" s="291"/>
      <c r="AB15" s="291"/>
      <c r="AC15" s="291"/>
      <c r="AD15" s="291"/>
      <c r="AE15" s="291"/>
      <c r="AF15" s="291"/>
      <c r="AG15" s="291"/>
      <c r="AH15" s="291"/>
      <c r="AI15" s="291"/>
      <c r="AJ15" s="291"/>
      <c r="AK15" s="291"/>
      <c r="AL15" s="291"/>
      <c r="AM15" s="301"/>
      <c r="AN15" s="301"/>
      <c r="AO15" s="301"/>
      <c r="AP15" s="301"/>
      <c r="AQ15" s="301"/>
      <c r="AR15" s="301"/>
      <c r="AS15" s="301"/>
      <c r="AT15" s="301"/>
      <c r="AU15" s="301"/>
      <c r="AV15" s="301"/>
      <c r="AW15" s="301"/>
      <c r="AX15" s="301"/>
      <c r="AY15" s="301"/>
      <c r="AZ15" s="301"/>
      <c r="BA15" s="301"/>
    </row>
    <row r="16" spans="2:56" ht="27.95" customHeight="1">
      <c r="B16" s="309"/>
      <c r="C16" s="310"/>
      <c r="D16" s="318"/>
      <c r="E16" s="335" t="s">
        <v>130</v>
      </c>
      <c r="F16" s="336"/>
      <c r="G16" s="336"/>
      <c r="H16" s="336"/>
      <c r="I16" s="336"/>
      <c r="J16" s="337"/>
      <c r="K16" s="7"/>
      <c r="L16" s="298"/>
      <c r="M16" s="298"/>
      <c r="N16" s="298"/>
      <c r="O16" s="298"/>
      <c r="P16" s="298"/>
      <c r="Q16" s="225" t="s">
        <v>163</v>
      </c>
      <c r="R16" s="298"/>
      <c r="S16" s="298"/>
      <c r="T16" s="225" t="s">
        <v>164</v>
      </c>
      <c r="U16" s="298"/>
      <c r="V16" s="298"/>
      <c r="W16" s="225" t="s">
        <v>165</v>
      </c>
      <c r="X16" s="225" t="s">
        <v>166</v>
      </c>
      <c r="Y16" s="298"/>
      <c r="Z16" s="298"/>
      <c r="AA16" s="305" t="s">
        <v>167</v>
      </c>
      <c r="AB16" s="305"/>
      <c r="AC16" s="22"/>
      <c r="AD16" s="22"/>
      <c r="AE16" s="22"/>
      <c r="AF16" s="22"/>
      <c r="AG16" s="22"/>
      <c r="AH16" s="23"/>
      <c r="AI16" s="23"/>
      <c r="AJ16" s="23"/>
      <c r="AK16" s="23"/>
      <c r="AL16" s="86"/>
      <c r="AM16" s="262" t="s">
        <v>186</v>
      </c>
      <c r="AN16" s="262"/>
      <c r="AO16" s="262"/>
      <c r="AP16" s="262"/>
      <c r="AQ16" s="262"/>
      <c r="AR16" s="262"/>
      <c r="AS16" s="262"/>
      <c r="AT16" s="262"/>
      <c r="AU16" s="262"/>
      <c r="AV16" s="262"/>
      <c r="AW16" s="262"/>
      <c r="AX16" s="262"/>
      <c r="AY16" s="262"/>
      <c r="AZ16" s="262"/>
      <c r="BA16" s="262"/>
    </row>
    <row r="17" spans="2:56" ht="27.95" customHeight="1">
      <c r="B17" s="309"/>
      <c r="C17" s="310"/>
      <c r="D17" s="318"/>
      <c r="E17" s="77"/>
      <c r="F17" s="78" t="s">
        <v>168</v>
      </c>
      <c r="G17" s="78"/>
      <c r="H17" s="78"/>
      <c r="I17" s="78"/>
      <c r="J17" s="79"/>
      <c r="K17" s="7"/>
      <c r="L17" s="298"/>
      <c r="M17" s="298"/>
      <c r="N17" s="298"/>
      <c r="O17" s="298"/>
      <c r="P17" s="298"/>
      <c r="Q17" s="225" t="s">
        <v>163</v>
      </c>
      <c r="R17" s="298"/>
      <c r="S17" s="298"/>
      <c r="T17" s="225" t="s">
        <v>164</v>
      </c>
      <c r="U17" s="298"/>
      <c r="V17" s="298"/>
      <c r="W17" s="225" t="s">
        <v>165</v>
      </c>
      <c r="X17" s="87"/>
      <c r="Y17" s="88"/>
      <c r="Z17" s="88"/>
      <c r="AA17" s="88"/>
      <c r="AB17" s="88"/>
      <c r="AC17" s="21"/>
      <c r="AD17" s="21"/>
      <c r="AE17" s="21"/>
      <c r="AF17" s="21"/>
      <c r="AG17" s="21"/>
      <c r="AH17" s="74"/>
      <c r="AI17" s="74"/>
      <c r="AJ17" s="74"/>
      <c r="AK17" s="74"/>
      <c r="AL17" s="89"/>
      <c r="AM17" s="262"/>
      <c r="AN17" s="262"/>
      <c r="AO17" s="262"/>
      <c r="AP17" s="262"/>
      <c r="AQ17" s="262"/>
      <c r="AR17" s="262"/>
      <c r="AS17" s="262"/>
      <c r="AT17" s="262"/>
      <c r="AU17" s="262"/>
      <c r="AV17" s="262"/>
      <c r="AW17" s="262"/>
      <c r="AX17" s="262"/>
      <c r="AY17" s="262"/>
      <c r="AZ17" s="262"/>
      <c r="BA17" s="262"/>
    </row>
    <row r="18" spans="2:56" ht="27.95" customHeight="1">
      <c r="B18" s="309"/>
      <c r="C18" s="310"/>
      <c r="D18" s="318"/>
      <c r="E18" s="338" t="s">
        <v>169</v>
      </c>
      <c r="F18" s="339"/>
      <c r="G18" s="339"/>
      <c r="H18" s="339"/>
      <c r="I18" s="339"/>
      <c r="J18" s="340"/>
      <c r="K18" s="80" t="s">
        <v>166</v>
      </c>
      <c r="L18" s="369" t="s">
        <v>148</v>
      </c>
      <c r="M18" s="369"/>
      <c r="N18" s="369"/>
      <c r="O18" s="369"/>
      <c r="P18" s="370"/>
      <c r="Q18" s="370"/>
      <c r="R18" s="370"/>
      <c r="S18" s="81" t="s">
        <v>170</v>
      </c>
      <c r="T18" s="371"/>
      <c r="U18" s="371"/>
      <c r="V18" s="371"/>
      <c r="W18" s="371"/>
      <c r="X18" s="81" t="s">
        <v>171</v>
      </c>
      <c r="Y18" s="81"/>
      <c r="Z18" s="81"/>
      <c r="AA18" s="81"/>
      <c r="AB18" s="81"/>
      <c r="AC18" s="81"/>
      <c r="AD18" s="81"/>
      <c r="AE18" s="81"/>
      <c r="AF18" s="81"/>
      <c r="AG18" s="81"/>
      <c r="AH18" s="81"/>
      <c r="AI18" s="81"/>
      <c r="AJ18" s="81"/>
      <c r="AK18" s="81"/>
      <c r="AL18" s="82"/>
    </row>
    <row r="19" spans="2:56" ht="27.95" customHeight="1">
      <c r="B19" s="309"/>
      <c r="C19" s="310"/>
      <c r="D19" s="318"/>
      <c r="E19" s="341"/>
      <c r="F19" s="342"/>
      <c r="G19" s="342"/>
      <c r="H19" s="342"/>
      <c r="I19" s="342"/>
      <c r="J19" s="343"/>
      <c r="K19" s="281"/>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M19" s="299"/>
      <c r="AN19" s="299"/>
      <c r="AO19" s="299"/>
      <c r="AP19" s="299"/>
      <c r="AQ19" s="299"/>
      <c r="AR19" s="299"/>
      <c r="AS19" s="299"/>
      <c r="AT19" s="299"/>
      <c r="AU19" s="299"/>
      <c r="AV19" s="299"/>
      <c r="AW19" s="299"/>
      <c r="AX19" s="299"/>
      <c r="AY19" s="299"/>
      <c r="AZ19" s="299"/>
      <c r="BA19" s="299"/>
    </row>
    <row r="20" spans="2:56" ht="27.95" customHeight="1">
      <c r="B20" s="311"/>
      <c r="C20" s="312"/>
      <c r="D20" s="319"/>
      <c r="E20" s="344"/>
      <c r="F20" s="345"/>
      <c r="G20" s="345"/>
      <c r="H20" s="345"/>
      <c r="I20" s="345"/>
      <c r="J20" s="346"/>
      <c r="K20" s="284"/>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6"/>
      <c r="AM20" s="299"/>
      <c r="AN20" s="299"/>
      <c r="AO20" s="299"/>
      <c r="AP20" s="299"/>
      <c r="AQ20" s="299"/>
      <c r="AR20" s="299"/>
      <c r="AS20" s="299"/>
      <c r="AT20" s="299"/>
      <c r="AU20" s="299"/>
      <c r="AV20" s="299"/>
      <c r="AW20" s="299"/>
      <c r="AX20" s="299"/>
      <c r="AY20" s="299"/>
      <c r="AZ20" s="299"/>
      <c r="BA20" s="299"/>
    </row>
    <row r="21" spans="2:56" s="65" customFormat="1" ht="21.75" customHeight="1">
      <c r="B21" s="24"/>
      <c r="C21" s="24"/>
      <c r="D21" s="25"/>
      <c r="E21" s="25"/>
      <c r="F21" s="25"/>
      <c r="G21" s="25"/>
      <c r="H21" s="25"/>
      <c r="I21" s="25"/>
      <c r="J21" s="25"/>
      <c r="K21" s="227"/>
      <c r="L21" s="227"/>
      <c r="M21" s="227"/>
      <c r="N21" s="227"/>
      <c r="O21" s="226"/>
      <c r="P21" s="226"/>
      <c r="Q21" s="226"/>
      <c r="R21" s="226"/>
      <c r="S21" s="226"/>
      <c r="T21" s="226"/>
      <c r="U21" s="226"/>
      <c r="V21" s="226"/>
      <c r="W21" s="226"/>
      <c r="X21" s="27"/>
      <c r="Y21" s="27"/>
      <c r="Z21" s="27"/>
      <c r="AA21" s="27"/>
      <c r="AB21" s="27"/>
      <c r="AC21" s="27"/>
      <c r="AD21" s="27"/>
      <c r="AE21" s="27"/>
      <c r="AF21" s="27"/>
      <c r="AG21" s="27"/>
      <c r="AH21" s="27"/>
      <c r="AI21" s="27"/>
      <c r="AJ21" s="27"/>
      <c r="AK21" s="27"/>
      <c r="AL21" s="27"/>
      <c r="AM21" s="173"/>
      <c r="AN21" s="173"/>
      <c r="AO21" s="173"/>
      <c r="AP21" s="173"/>
      <c r="AQ21" s="173"/>
      <c r="AR21" s="173"/>
      <c r="AS21" s="173"/>
      <c r="AT21" s="173"/>
      <c r="AU21" s="173"/>
      <c r="AV21" s="173"/>
      <c r="AW21" s="173"/>
      <c r="AX21" s="173"/>
      <c r="AY21" s="173"/>
      <c r="AZ21" s="173"/>
      <c r="BA21" s="173"/>
      <c r="BB21" s="173"/>
      <c r="BC21" s="173"/>
      <c r="BD21" s="173"/>
    </row>
    <row r="22" spans="2:56" s="65" customFormat="1" ht="21.75" customHeight="1">
      <c r="B22" s="374" t="s">
        <v>172</v>
      </c>
      <c r="C22" s="375"/>
      <c r="D22" s="375"/>
      <c r="E22" s="375"/>
      <c r="F22" s="375"/>
      <c r="G22" s="375"/>
      <c r="H22" s="376"/>
      <c r="I22" s="383" t="s">
        <v>173</v>
      </c>
      <c r="J22" s="384"/>
      <c r="K22" s="385"/>
      <c r="L22" s="394"/>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6"/>
      <c r="AM22" s="277" t="s">
        <v>369</v>
      </c>
      <c r="AN22" s="277"/>
      <c r="AO22" s="277"/>
      <c r="AP22" s="277"/>
      <c r="AQ22" s="277"/>
      <c r="AR22" s="277"/>
      <c r="AS22" s="277"/>
      <c r="AT22" s="277"/>
      <c r="AU22" s="277"/>
      <c r="AV22" s="277"/>
      <c r="AW22" s="277"/>
      <c r="AX22" s="277"/>
      <c r="AY22" s="277"/>
      <c r="AZ22" s="277"/>
      <c r="BA22" s="277"/>
      <c r="BB22" s="173"/>
      <c r="BC22" s="173"/>
      <c r="BD22" s="173"/>
    </row>
    <row r="23" spans="2:56" s="65" customFormat="1" ht="39.75" customHeight="1">
      <c r="B23" s="377"/>
      <c r="C23" s="378"/>
      <c r="D23" s="378"/>
      <c r="E23" s="378"/>
      <c r="F23" s="378"/>
      <c r="G23" s="378"/>
      <c r="H23" s="379"/>
      <c r="I23" s="386"/>
      <c r="J23" s="387"/>
      <c r="K23" s="388"/>
      <c r="L23" s="394"/>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6"/>
      <c r="AM23" s="277"/>
      <c r="AN23" s="277"/>
      <c r="AO23" s="277"/>
      <c r="AP23" s="277"/>
      <c r="AQ23" s="277"/>
      <c r="AR23" s="277"/>
      <c r="AS23" s="277"/>
      <c r="AT23" s="277"/>
      <c r="AU23" s="277"/>
      <c r="AV23" s="277"/>
      <c r="AW23" s="277"/>
      <c r="AX23" s="277"/>
      <c r="AY23" s="277"/>
      <c r="AZ23" s="277"/>
      <c r="BA23" s="277"/>
      <c r="BB23" s="173"/>
      <c r="BC23" s="173"/>
      <c r="BD23" s="173"/>
    </row>
    <row r="24" spans="2:56" s="65" customFormat="1" ht="36.75" customHeight="1">
      <c r="B24" s="380"/>
      <c r="C24" s="381"/>
      <c r="D24" s="381"/>
      <c r="E24" s="381"/>
      <c r="F24" s="381"/>
      <c r="G24" s="381"/>
      <c r="H24" s="382"/>
      <c r="I24" s="389" t="s">
        <v>174</v>
      </c>
      <c r="J24" s="390"/>
      <c r="K24" s="391"/>
      <c r="L24" s="392"/>
      <c r="M24" s="393"/>
      <c r="N24" s="393"/>
      <c r="O24" s="229" t="s">
        <v>175</v>
      </c>
      <c r="P24" s="393"/>
      <c r="Q24" s="393"/>
      <c r="R24" s="393"/>
      <c r="S24" s="229" t="s">
        <v>175</v>
      </c>
      <c r="T24" s="303"/>
      <c r="U24" s="303"/>
      <c r="V24" s="303"/>
      <c r="W24" s="303"/>
      <c r="X24" s="303"/>
      <c r="Y24" s="303"/>
      <c r="Z24" s="303"/>
      <c r="AA24" s="303"/>
      <c r="AB24" s="303"/>
      <c r="AC24" s="303"/>
      <c r="AD24" s="303"/>
      <c r="AE24" s="303"/>
      <c r="AF24" s="303"/>
      <c r="AG24" s="303"/>
      <c r="AH24" s="303"/>
      <c r="AI24" s="303"/>
      <c r="AJ24" s="303"/>
      <c r="AK24" s="303"/>
      <c r="AL24" s="304"/>
      <c r="AM24" s="176"/>
      <c r="AN24" s="176"/>
      <c r="AO24" s="176"/>
      <c r="AP24" s="176"/>
      <c r="AQ24" s="176"/>
      <c r="AR24" s="176"/>
      <c r="AS24" s="176"/>
      <c r="AT24" s="176"/>
      <c r="AU24" s="176"/>
      <c r="AV24" s="176"/>
      <c r="AW24" s="176"/>
      <c r="AX24" s="176"/>
      <c r="AY24" s="176"/>
      <c r="AZ24" s="176"/>
      <c r="BA24" s="176"/>
      <c r="BB24" s="173"/>
      <c r="BC24" s="173"/>
      <c r="BD24" s="173"/>
    </row>
    <row r="25" spans="2:56" s="8" customFormat="1" ht="20.100000000000001" customHeight="1">
      <c r="B25" s="28"/>
      <c r="C25" s="28"/>
      <c r="D25" s="28"/>
      <c r="E25" s="28"/>
      <c r="F25" s="28"/>
      <c r="G25" s="28"/>
      <c r="H25" s="28"/>
      <c r="I25" s="26"/>
      <c r="J25" s="26"/>
      <c r="K25" s="26"/>
      <c r="L25" s="29"/>
      <c r="M25" s="29"/>
      <c r="N25" s="29"/>
      <c r="O25" s="29"/>
      <c r="P25" s="29"/>
      <c r="Q25" s="29"/>
      <c r="R25" s="29"/>
      <c r="S25" s="29"/>
      <c r="T25" s="30"/>
      <c r="U25" s="30"/>
      <c r="V25" s="30"/>
      <c r="W25" s="31"/>
      <c r="X25" s="32"/>
      <c r="Y25" s="32"/>
      <c r="Z25" s="32"/>
      <c r="AA25" s="32"/>
      <c r="AB25" s="32"/>
      <c r="AC25" s="32"/>
      <c r="AD25" s="32"/>
      <c r="AE25" s="32"/>
      <c r="AF25" s="32"/>
      <c r="AG25" s="32"/>
      <c r="AH25" s="32"/>
      <c r="AI25" s="32"/>
      <c r="AJ25" s="32"/>
      <c r="AK25" s="32"/>
      <c r="AL25" s="32"/>
      <c r="AM25" s="176"/>
      <c r="AN25" s="176"/>
      <c r="AO25" s="176"/>
      <c r="AP25" s="176"/>
      <c r="AQ25" s="176"/>
      <c r="AR25" s="176"/>
      <c r="AS25" s="176"/>
      <c r="AT25" s="176"/>
      <c r="AU25" s="176"/>
      <c r="AV25" s="176"/>
      <c r="AW25" s="176"/>
      <c r="AX25" s="176"/>
      <c r="AY25" s="176"/>
      <c r="AZ25" s="176"/>
      <c r="BA25" s="176"/>
      <c r="BB25" s="176"/>
      <c r="BC25" s="176"/>
      <c r="BD25" s="176"/>
    </row>
    <row r="26" spans="2:56" ht="21.75" customHeight="1">
      <c r="B26" s="353" t="s">
        <v>10</v>
      </c>
      <c r="C26" s="353"/>
      <c r="D26" s="353"/>
      <c r="E26" s="353"/>
      <c r="F26" s="353"/>
      <c r="G26" s="353"/>
      <c r="H26" s="353"/>
      <c r="I26" s="353"/>
      <c r="J26" s="353"/>
      <c r="K26" s="354" t="s">
        <v>9</v>
      </c>
      <c r="L26" s="354"/>
      <c r="M26" s="354"/>
      <c r="N26" s="354"/>
      <c r="O26" s="354"/>
      <c r="P26" s="354"/>
      <c r="Q26" s="354"/>
      <c r="R26" s="354"/>
      <c r="S26" s="354"/>
      <c r="T26" s="354"/>
      <c r="U26" s="354"/>
      <c r="V26" s="354"/>
      <c r="W26" s="354"/>
      <c r="X26" s="354"/>
      <c r="Y26" s="354"/>
      <c r="Z26" s="354"/>
      <c r="AA26" s="354"/>
      <c r="AB26" s="354"/>
      <c r="AC26" s="354"/>
      <c r="AD26" s="354"/>
      <c r="AE26" s="354"/>
      <c r="AF26" s="354" t="s">
        <v>3</v>
      </c>
      <c r="AG26" s="354"/>
      <c r="AH26" s="354"/>
      <c r="AI26" s="354"/>
      <c r="AJ26" s="354"/>
      <c r="AK26" s="354"/>
      <c r="AL26" s="354"/>
    </row>
    <row r="27" spans="2:56" ht="40.5" customHeight="1">
      <c r="B27" s="353"/>
      <c r="C27" s="353"/>
      <c r="D27" s="353"/>
      <c r="E27" s="353"/>
      <c r="F27" s="353"/>
      <c r="G27" s="353"/>
      <c r="H27" s="353"/>
      <c r="I27" s="353"/>
      <c r="J27" s="353"/>
      <c r="K27" s="355" t="s">
        <v>109</v>
      </c>
      <c r="L27" s="355"/>
      <c r="M27" s="355"/>
      <c r="N27" s="355"/>
      <c r="O27" s="355"/>
      <c r="P27" s="355"/>
      <c r="Q27" s="355"/>
      <c r="R27" s="355"/>
      <c r="S27" s="355"/>
      <c r="T27" s="355"/>
      <c r="U27" s="355"/>
      <c r="V27" s="355"/>
      <c r="W27" s="355"/>
      <c r="X27" s="355"/>
      <c r="Y27" s="355"/>
      <c r="Z27" s="355"/>
      <c r="AA27" s="355"/>
      <c r="AB27" s="355"/>
      <c r="AC27" s="355"/>
      <c r="AD27" s="355"/>
      <c r="AE27" s="355"/>
      <c r="AF27" s="347" t="s">
        <v>321</v>
      </c>
      <c r="AG27" s="347"/>
      <c r="AH27" s="347"/>
      <c r="AI27" s="347"/>
      <c r="AJ27" s="347"/>
      <c r="AK27" s="347"/>
      <c r="AL27" s="347"/>
      <c r="AM27" s="176"/>
      <c r="AN27" s="176"/>
      <c r="AO27" s="176"/>
      <c r="AP27" s="176"/>
    </row>
    <row r="30" spans="2:56" ht="15" hidden="1" customHeight="1"/>
    <row r="31" spans="2:56" ht="15" hidden="1" customHeight="1"/>
    <row r="32" spans="2:56" ht="15" hidden="1" customHeight="1">
      <c r="B32" s="6" t="s">
        <v>176</v>
      </c>
      <c r="J32" s="6" t="s">
        <v>180</v>
      </c>
    </row>
    <row r="33" spans="2:10" ht="15" hidden="1" customHeight="1">
      <c r="B33" s="6" t="s">
        <v>177</v>
      </c>
      <c r="J33" s="6" t="s">
        <v>179</v>
      </c>
    </row>
    <row r="34" spans="2:10" ht="15" hidden="1" customHeight="1">
      <c r="B34" s="6" t="s">
        <v>178</v>
      </c>
    </row>
    <row r="35" spans="2:10" ht="15" hidden="1" customHeight="1">
      <c r="B35" s="6" t="s">
        <v>179</v>
      </c>
    </row>
    <row r="36" spans="2:10" ht="15" hidden="1" customHeight="1"/>
  </sheetData>
  <sheetProtection sheet="1" selectLockedCells="1"/>
  <mergeCells count="74">
    <mergeCell ref="L18:O18"/>
    <mergeCell ref="P18:R18"/>
    <mergeCell ref="T18:W18"/>
    <mergeCell ref="B22:H24"/>
    <mergeCell ref="I22:K23"/>
    <mergeCell ref="I24:K24"/>
    <mergeCell ref="L24:N24"/>
    <mergeCell ref="P24:R24"/>
    <mergeCell ref="T24:AL24"/>
    <mergeCell ref="L22:AL22"/>
    <mergeCell ref="L23:AL23"/>
    <mergeCell ref="AF27:AL27"/>
    <mergeCell ref="K4:AL4"/>
    <mergeCell ref="K5:AL5"/>
    <mergeCell ref="D4:J4"/>
    <mergeCell ref="D5:J5"/>
    <mergeCell ref="B26:J27"/>
    <mergeCell ref="K26:AE26"/>
    <mergeCell ref="AF26:AL26"/>
    <mergeCell ref="K27:AE27"/>
    <mergeCell ref="K12:N12"/>
    <mergeCell ref="O12:AL12"/>
    <mergeCell ref="D6:J12"/>
    <mergeCell ref="L6:O6"/>
    <mergeCell ref="P6:R6"/>
    <mergeCell ref="T6:W6"/>
    <mergeCell ref="K9:R9"/>
    <mergeCell ref="AM19:BA20"/>
    <mergeCell ref="AA16:AB16"/>
    <mergeCell ref="B2:I2"/>
    <mergeCell ref="B4:C20"/>
    <mergeCell ref="D13:J13"/>
    <mergeCell ref="K13:S13"/>
    <mergeCell ref="T13:Z13"/>
    <mergeCell ref="D14:D20"/>
    <mergeCell ref="E14:J15"/>
    <mergeCell ref="K14:L15"/>
    <mergeCell ref="M14:U15"/>
    <mergeCell ref="V14:Z14"/>
    <mergeCell ref="E16:J16"/>
    <mergeCell ref="L16:M16"/>
    <mergeCell ref="N16:P16"/>
    <mergeCell ref="E18:J20"/>
    <mergeCell ref="R17:S17"/>
    <mergeCell ref="U17:V17"/>
    <mergeCell ref="AM5:BA5"/>
    <mergeCell ref="AM7:BA8"/>
    <mergeCell ref="AM10:BA11"/>
    <mergeCell ref="AM13:BA13"/>
    <mergeCell ref="AM14:BA15"/>
    <mergeCell ref="V15:Z15"/>
    <mergeCell ref="W10:AL10"/>
    <mergeCell ref="W11:AL11"/>
    <mergeCell ref="AM16:BA17"/>
    <mergeCell ref="R16:S16"/>
    <mergeCell ref="U16:V16"/>
    <mergeCell ref="Y16:Z16"/>
    <mergeCell ref="K7:AL7"/>
    <mergeCell ref="AM22:BA23"/>
    <mergeCell ref="K8:AL8"/>
    <mergeCell ref="K19:AL19"/>
    <mergeCell ref="K20:AL20"/>
    <mergeCell ref="AA13:AL13"/>
    <mergeCell ref="AA14:AL14"/>
    <mergeCell ref="AA15:AL15"/>
    <mergeCell ref="S9:AL9"/>
    <mergeCell ref="K10:N10"/>
    <mergeCell ref="O10:Q10"/>
    <mergeCell ref="S10:U10"/>
    <mergeCell ref="K11:N11"/>
    <mergeCell ref="O11:Q11"/>
    <mergeCell ref="S11:U11"/>
    <mergeCell ref="L17:M17"/>
    <mergeCell ref="N17:P17"/>
  </mergeCells>
  <phoneticPr fontId="1"/>
  <conditionalFormatting sqref="K4:AL5">
    <cfRule type="containsBlanks" dxfId="183" priority="35">
      <formula>LEN(TRIM(K4))=0</formula>
    </cfRule>
  </conditionalFormatting>
  <conditionalFormatting sqref="P6:R6">
    <cfRule type="containsBlanks" dxfId="182" priority="34">
      <formula>LEN(TRIM(P6))=0</formula>
    </cfRule>
  </conditionalFormatting>
  <conditionalFormatting sqref="T6:W6">
    <cfRule type="containsBlanks" dxfId="181" priority="33">
      <formula>LEN(TRIM(T6))=0</formula>
    </cfRule>
  </conditionalFormatting>
  <conditionalFormatting sqref="K7:K8">
    <cfRule type="containsBlanks" dxfId="180" priority="32">
      <formula>LEN(TRIM(K7))=0</formula>
    </cfRule>
  </conditionalFormatting>
  <conditionalFormatting sqref="S9:AL9">
    <cfRule type="containsBlanks" dxfId="179" priority="31">
      <formula>LEN(TRIM(S9))=0</formula>
    </cfRule>
  </conditionalFormatting>
  <conditionalFormatting sqref="O10:Q11">
    <cfRule type="containsBlanks" dxfId="178" priority="30">
      <formula>LEN(TRIM(O10))=0</formula>
    </cfRule>
  </conditionalFormatting>
  <conditionalFormatting sqref="S10:U11">
    <cfRule type="containsBlanks" dxfId="177" priority="29">
      <formula>LEN(TRIM(S10))=0</formula>
    </cfRule>
  </conditionalFormatting>
  <conditionalFormatting sqref="W10:W11">
    <cfRule type="containsBlanks" dxfId="176" priority="28">
      <formula>LEN(TRIM(W10))=0</formula>
    </cfRule>
  </conditionalFormatting>
  <conditionalFormatting sqref="O12:AL12">
    <cfRule type="containsBlanks" dxfId="175" priority="27">
      <formula>LEN(TRIM(O12))=0</formula>
    </cfRule>
  </conditionalFormatting>
  <conditionalFormatting sqref="K13:S13">
    <cfRule type="containsBlanks" dxfId="174" priority="39">
      <formula>LEN(TRIM(K13))=0</formula>
    </cfRule>
  </conditionalFormatting>
  <conditionalFormatting sqref="AA13:AL13">
    <cfRule type="containsBlanks" dxfId="173" priority="41">
      <formula>LEN(TRIM(AA13))=0</formula>
    </cfRule>
  </conditionalFormatting>
  <conditionalFormatting sqref="M14:U15">
    <cfRule type="containsBlanks" dxfId="172" priority="23">
      <formula>LEN(TRIM(M14))=0</formula>
    </cfRule>
  </conditionalFormatting>
  <conditionalFormatting sqref="AA14:AL15">
    <cfRule type="containsBlanks" dxfId="171" priority="21">
      <formula>LEN(TRIM(AA14))=0</formula>
    </cfRule>
  </conditionalFormatting>
  <conditionalFormatting sqref="P18:R18">
    <cfRule type="containsBlanks" dxfId="170" priority="20">
      <formula>LEN(TRIM(P18))=0</formula>
    </cfRule>
  </conditionalFormatting>
  <conditionalFormatting sqref="T18:W18">
    <cfRule type="containsBlanks" dxfId="169" priority="19">
      <formula>LEN(TRIM(T18))=0</formula>
    </cfRule>
  </conditionalFormatting>
  <conditionalFormatting sqref="K19:K20">
    <cfRule type="containsBlanks" dxfId="168" priority="18">
      <formula>LEN(TRIM(K19))=0</formula>
    </cfRule>
  </conditionalFormatting>
  <conditionalFormatting sqref="N16:P17">
    <cfRule type="containsBlanks" dxfId="167" priority="13">
      <formula>LEN(TRIM(N16))=0</formula>
    </cfRule>
  </conditionalFormatting>
  <conditionalFormatting sqref="R16:S17">
    <cfRule type="containsBlanks" dxfId="166" priority="12">
      <formula>LEN(TRIM(R16))=0</formula>
    </cfRule>
  </conditionalFormatting>
  <conditionalFormatting sqref="U16:V17">
    <cfRule type="containsBlanks" dxfId="165" priority="11">
      <formula>LEN(TRIM(U16))=0</formula>
    </cfRule>
  </conditionalFormatting>
  <conditionalFormatting sqref="Y16:Z16">
    <cfRule type="containsBlanks" dxfId="164" priority="10">
      <formula>LEN(TRIM(Y16))=0</formula>
    </cfRule>
  </conditionalFormatting>
  <conditionalFormatting sqref="L24:N24">
    <cfRule type="containsBlanks" dxfId="163" priority="9">
      <formula>LEN(TRIM(L24))=0</formula>
    </cfRule>
  </conditionalFormatting>
  <conditionalFormatting sqref="P24:R24">
    <cfRule type="containsBlanks" dxfId="162" priority="8">
      <formula>LEN(TRIM(P24))=0</formula>
    </cfRule>
  </conditionalFormatting>
  <conditionalFormatting sqref="T24">
    <cfRule type="containsBlanks" dxfId="161" priority="7">
      <formula>LEN(TRIM(T24))=0</formula>
    </cfRule>
  </conditionalFormatting>
  <conditionalFormatting sqref="L22:L23">
    <cfRule type="containsBlanks" dxfId="160" priority="4">
      <formula>LEN(TRIM(L22))=0</formula>
    </cfRule>
  </conditionalFormatting>
  <conditionalFormatting sqref="L16:M16">
    <cfRule type="containsBlanks" dxfId="159" priority="2">
      <formula>LEN(TRIM(L16))=0</formula>
    </cfRule>
  </conditionalFormatting>
  <conditionalFormatting sqref="L17:M17">
    <cfRule type="containsBlanks" dxfId="158" priority="1">
      <formula>LEN(TRIM(L17))=0</formula>
    </cfRule>
  </conditionalFormatting>
  <dataValidations count="6">
    <dataValidation imeMode="halfAlpha" allowBlank="1" showInputMessage="1" showErrorMessage="1" sqref="W25:AL25 L25:S25 T24 O12:AL12 P6:R6 T6:W6 S10:U11 O10:Q11 T18:W18 P18:R18 Y16:Z16 U16:V17 R16:S17 N16:P17 P24:R24 L24:N24 W10:W11"/>
    <dataValidation imeMode="halfKatakana" allowBlank="1" showInputMessage="1" showErrorMessage="1" sqref="AA14:AL14 K4:AL4 L22:L23"/>
    <dataValidation imeMode="hiragana" allowBlank="1" showInputMessage="1" showErrorMessage="1" sqref="AA15:AL15 K5:AL5 K7:K8"/>
    <dataValidation type="list" allowBlank="1" showInputMessage="1" showErrorMessage="1" sqref="K13:S13">
      <formula1>$B$32:$B$35</formula1>
    </dataValidation>
    <dataValidation type="list" allowBlank="1" showInputMessage="1" showErrorMessage="1" sqref="AA13:AL13">
      <formula1>$J$32:$J$33</formula1>
    </dataValidation>
    <dataValidation type="list" allowBlank="1" showInputMessage="1" showErrorMessage="1" sqref="L16:M17">
      <formula1>"昭和,平成,令和"</formula1>
    </dataValidation>
  </dataValidations>
  <printOptions horizontalCentered="1"/>
  <pageMargins left="0.59055118110236227" right="0.19685039370078741" top="0.55118110236220474" bottom="0.35433070866141736"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73"/>
  <sheetViews>
    <sheetView showGridLines="0" showRowColHeaders="0" showZeros="0" view="pageBreakPreview" zoomScale="90" zoomScaleNormal="100" zoomScaleSheetLayoutView="90" workbookViewId="0">
      <selection activeCell="F7" sqref="F7:S7"/>
    </sheetView>
  </sheetViews>
  <sheetFormatPr defaultColWidth="2.5" defaultRowHeight="15" customHeight="1"/>
  <cols>
    <col min="1" max="1" width="6.625" style="11" customWidth="1"/>
    <col min="2" max="37" width="3.625" style="11" customWidth="1"/>
    <col min="38" max="66" width="2.5" style="178"/>
    <col min="67" max="16384" width="2.5" style="11"/>
  </cols>
  <sheetData>
    <row r="1" spans="2:55" ht="15" customHeight="1">
      <c r="B1" s="33" t="s">
        <v>315</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row>
    <row r="2" spans="2:55" ht="8.25" customHeigh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559" t="s">
        <v>322</v>
      </c>
      <c r="AM2" s="559"/>
      <c r="AN2" s="559"/>
      <c r="AO2" s="559"/>
      <c r="AP2" s="559"/>
      <c r="AQ2" s="559"/>
      <c r="AR2" s="559"/>
      <c r="AS2" s="559"/>
      <c r="AT2" s="559"/>
      <c r="AU2" s="559"/>
      <c r="AV2" s="559"/>
      <c r="AW2" s="559"/>
      <c r="AX2" s="559"/>
      <c r="AY2" s="559"/>
      <c r="AZ2" s="559"/>
      <c r="BA2" s="559"/>
      <c r="BB2" s="559"/>
    </row>
    <row r="3" spans="2:55" ht="15.75" customHeight="1">
      <c r="B3" s="33" t="s">
        <v>196</v>
      </c>
      <c r="C3" s="33"/>
      <c r="D3" s="33"/>
      <c r="E3" s="33"/>
      <c r="F3" s="33"/>
      <c r="G3" s="33"/>
      <c r="H3" s="33"/>
      <c r="I3" s="33"/>
      <c r="J3" s="33"/>
      <c r="K3" s="33"/>
      <c r="L3" s="33"/>
      <c r="M3" s="33"/>
      <c r="N3" s="33"/>
      <c r="O3" s="33"/>
      <c r="P3" s="33"/>
      <c r="Q3" s="33"/>
      <c r="R3" s="33"/>
      <c r="S3" s="33"/>
      <c r="T3" s="33"/>
      <c r="U3" s="33"/>
      <c r="V3" s="33"/>
      <c r="W3" s="36" t="s">
        <v>197</v>
      </c>
      <c r="X3" s="516">
        <f>IF(X8=0,F8,X8)</f>
        <v>0</v>
      </c>
      <c r="Y3" s="516"/>
      <c r="Z3" s="516"/>
      <c r="AA3" s="516"/>
      <c r="AB3" s="516"/>
      <c r="AC3" s="516"/>
      <c r="AD3" s="516"/>
      <c r="AE3" s="516"/>
      <c r="AF3" s="516"/>
      <c r="AG3" s="516"/>
      <c r="AH3" s="516"/>
      <c r="AI3" s="516"/>
      <c r="AJ3" s="516"/>
      <c r="AK3" s="36" t="s">
        <v>221</v>
      </c>
      <c r="AL3" s="559"/>
      <c r="AM3" s="559"/>
      <c r="AN3" s="559"/>
      <c r="AO3" s="559"/>
      <c r="AP3" s="559"/>
      <c r="AQ3" s="559"/>
      <c r="AR3" s="559"/>
      <c r="AS3" s="559"/>
      <c r="AT3" s="559"/>
      <c r="AU3" s="559"/>
      <c r="AV3" s="559"/>
      <c r="AW3" s="559"/>
      <c r="AX3" s="559"/>
      <c r="AY3" s="559"/>
      <c r="AZ3" s="559"/>
      <c r="BA3" s="559"/>
      <c r="BB3" s="559"/>
    </row>
    <row r="4" spans="2:55" ht="24.75" customHeight="1">
      <c r="B4" s="517" t="s">
        <v>201</v>
      </c>
      <c r="C4" s="517"/>
      <c r="D4" s="517"/>
      <c r="E4" s="517"/>
      <c r="F4" s="517"/>
      <c r="G4" s="517"/>
      <c r="H4" s="518">
        <f>③届出書別添!K4</f>
        <v>0</v>
      </c>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20"/>
      <c r="AL4" s="560" t="s">
        <v>323</v>
      </c>
      <c r="AM4" s="560"/>
      <c r="AN4" s="560"/>
      <c r="AO4" s="560"/>
      <c r="AP4" s="560"/>
      <c r="AQ4" s="560"/>
      <c r="AR4" s="560"/>
      <c r="AS4" s="560"/>
      <c r="AT4" s="560"/>
      <c r="AU4" s="560"/>
      <c r="AV4" s="560"/>
      <c r="AW4" s="560"/>
      <c r="AX4" s="560"/>
      <c r="AY4" s="560"/>
      <c r="AZ4" s="560"/>
      <c r="BA4" s="560"/>
      <c r="BB4" s="560"/>
    </row>
    <row r="5" spans="2:55" ht="35.1" customHeight="1">
      <c r="B5" s="521" t="s">
        <v>198</v>
      </c>
      <c r="C5" s="521"/>
      <c r="D5" s="521"/>
      <c r="E5" s="521"/>
      <c r="F5" s="521"/>
      <c r="G5" s="521"/>
      <c r="H5" s="522">
        <f>③届出書別添!K5</f>
        <v>0</v>
      </c>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4"/>
      <c r="AL5" s="565" t="s">
        <v>324</v>
      </c>
      <c r="AM5" s="565"/>
      <c r="AN5" s="565"/>
      <c r="AO5" s="565"/>
      <c r="AP5" s="565"/>
      <c r="AQ5" s="565"/>
      <c r="AR5" s="565"/>
      <c r="AS5" s="565"/>
      <c r="AT5" s="565"/>
      <c r="AU5" s="565"/>
      <c r="AV5" s="565"/>
      <c r="AW5" s="565"/>
      <c r="AX5" s="565"/>
      <c r="AY5" s="565"/>
      <c r="AZ5" s="565"/>
      <c r="BA5" s="565"/>
      <c r="BB5" s="565"/>
    </row>
    <row r="6" spans="2:55" ht="20.100000000000001" customHeight="1">
      <c r="B6" s="425" t="s">
        <v>199</v>
      </c>
      <c r="C6" s="426"/>
      <c r="D6" s="426"/>
      <c r="E6" s="426"/>
      <c r="F6" s="426"/>
      <c r="G6" s="426"/>
      <c r="H6" s="426"/>
      <c r="I6" s="426"/>
      <c r="J6" s="426"/>
      <c r="K6" s="426"/>
      <c r="L6" s="426"/>
      <c r="M6" s="426"/>
      <c r="N6" s="426"/>
      <c r="O6" s="426"/>
      <c r="P6" s="426"/>
      <c r="Q6" s="426"/>
      <c r="R6" s="426"/>
      <c r="S6" s="426"/>
      <c r="T6" s="525" t="s">
        <v>200</v>
      </c>
      <c r="U6" s="526"/>
      <c r="V6" s="526"/>
      <c r="W6" s="526"/>
      <c r="X6" s="526"/>
      <c r="Y6" s="526"/>
      <c r="Z6" s="526"/>
      <c r="AA6" s="526"/>
      <c r="AB6" s="526"/>
      <c r="AC6" s="526"/>
      <c r="AD6" s="526"/>
      <c r="AE6" s="526"/>
      <c r="AF6" s="526"/>
      <c r="AG6" s="526"/>
      <c r="AH6" s="526"/>
      <c r="AI6" s="526"/>
      <c r="AJ6" s="526"/>
      <c r="AK6" s="527"/>
      <c r="AL6" s="565"/>
      <c r="AM6" s="565"/>
      <c r="AN6" s="565"/>
      <c r="AO6" s="565"/>
      <c r="AP6" s="565"/>
      <c r="AQ6" s="565"/>
      <c r="AR6" s="565"/>
      <c r="AS6" s="565"/>
      <c r="AT6" s="565"/>
      <c r="AU6" s="565"/>
      <c r="AV6" s="565"/>
      <c r="AW6" s="565"/>
      <c r="AX6" s="565"/>
      <c r="AY6" s="565"/>
      <c r="AZ6" s="565"/>
      <c r="BA6" s="565"/>
      <c r="BB6" s="565"/>
    </row>
    <row r="7" spans="2:55" ht="20.100000000000001" customHeight="1">
      <c r="B7" s="528" t="s">
        <v>201</v>
      </c>
      <c r="C7" s="529"/>
      <c r="D7" s="529"/>
      <c r="E7" s="529"/>
      <c r="F7" s="530"/>
      <c r="G7" s="531"/>
      <c r="H7" s="531"/>
      <c r="I7" s="531"/>
      <c r="J7" s="531"/>
      <c r="K7" s="531"/>
      <c r="L7" s="531"/>
      <c r="M7" s="531"/>
      <c r="N7" s="531"/>
      <c r="O7" s="531"/>
      <c r="P7" s="531"/>
      <c r="Q7" s="531"/>
      <c r="R7" s="531"/>
      <c r="S7" s="531"/>
      <c r="T7" s="532" t="s">
        <v>201</v>
      </c>
      <c r="U7" s="529"/>
      <c r="V7" s="529"/>
      <c r="W7" s="533"/>
      <c r="X7" s="531"/>
      <c r="Y7" s="531"/>
      <c r="Z7" s="531"/>
      <c r="AA7" s="531"/>
      <c r="AB7" s="531"/>
      <c r="AC7" s="531"/>
      <c r="AD7" s="531"/>
      <c r="AE7" s="531"/>
      <c r="AF7" s="531"/>
      <c r="AG7" s="531"/>
      <c r="AH7" s="531"/>
      <c r="AI7" s="531"/>
      <c r="AJ7" s="531"/>
      <c r="AK7" s="534"/>
      <c r="AL7" s="566" t="s">
        <v>325</v>
      </c>
      <c r="AM7" s="566"/>
      <c r="AN7" s="566"/>
      <c r="AO7" s="566"/>
      <c r="AP7" s="566"/>
      <c r="AQ7" s="566"/>
      <c r="AR7" s="566"/>
      <c r="AS7" s="566"/>
      <c r="AT7" s="566"/>
      <c r="AU7" s="566"/>
      <c r="AV7" s="566"/>
      <c r="AW7" s="566"/>
      <c r="AX7" s="566"/>
      <c r="AY7" s="566"/>
      <c r="AZ7" s="566"/>
      <c r="BA7" s="566"/>
      <c r="BB7" s="182"/>
    </row>
    <row r="8" spans="2:55" ht="30" customHeight="1">
      <c r="B8" s="458" t="s">
        <v>202</v>
      </c>
      <c r="C8" s="459"/>
      <c r="D8" s="459"/>
      <c r="E8" s="459"/>
      <c r="F8" s="481"/>
      <c r="G8" s="482"/>
      <c r="H8" s="482"/>
      <c r="I8" s="482"/>
      <c r="J8" s="482"/>
      <c r="K8" s="482"/>
      <c r="L8" s="482"/>
      <c r="M8" s="482"/>
      <c r="N8" s="482"/>
      <c r="O8" s="482"/>
      <c r="P8" s="482"/>
      <c r="Q8" s="482"/>
      <c r="R8" s="482"/>
      <c r="S8" s="482"/>
      <c r="T8" s="483" t="s">
        <v>202</v>
      </c>
      <c r="U8" s="459"/>
      <c r="V8" s="459"/>
      <c r="W8" s="460"/>
      <c r="X8" s="482"/>
      <c r="Y8" s="482"/>
      <c r="Z8" s="482"/>
      <c r="AA8" s="482"/>
      <c r="AB8" s="482"/>
      <c r="AC8" s="482"/>
      <c r="AD8" s="482"/>
      <c r="AE8" s="482"/>
      <c r="AF8" s="482"/>
      <c r="AG8" s="482"/>
      <c r="AH8" s="482"/>
      <c r="AI8" s="482"/>
      <c r="AJ8" s="482"/>
      <c r="AK8" s="484"/>
      <c r="AL8" s="566"/>
      <c r="AM8" s="566"/>
      <c r="AN8" s="566"/>
      <c r="AO8" s="566"/>
      <c r="AP8" s="566"/>
      <c r="AQ8" s="566"/>
      <c r="AR8" s="566"/>
      <c r="AS8" s="566"/>
      <c r="AT8" s="566"/>
      <c r="AU8" s="566"/>
      <c r="AV8" s="566"/>
      <c r="AW8" s="566"/>
      <c r="AX8" s="566"/>
      <c r="AY8" s="566"/>
      <c r="AZ8" s="566"/>
      <c r="BA8" s="566"/>
      <c r="BB8" s="182"/>
    </row>
    <row r="9" spans="2:55" ht="26.25" customHeight="1">
      <c r="B9" s="485" t="s">
        <v>203</v>
      </c>
      <c r="C9" s="486"/>
      <c r="D9" s="486"/>
      <c r="E9" s="487"/>
      <c r="F9" s="99" t="s">
        <v>204</v>
      </c>
      <c r="G9" s="100" t="s">
        <v>205</v>
      </c>
      <c r="H9" s="100"/>
      <c r="I9" s="100"/>
      <c r="J9" s="494"/>
      <c r="K9" s="494"/>
      <c r="L9" s="494"/>
      <c r="M9" s="228" t="s">
        <v>206</v>
      </c>
      <c r="N9" s="371"/>
      <c r="O9" s="371"/>
      <c r="P9" s="371"/>
      <c r="Q9" s="371"/>
      <c r="R9" s="101" t="s">
        <v>207</v>
      </c>
      <c r="S9" s="101"/>
      <c r="T9" s="495" t="s">
        <v>203</v>
      </c>
      <c r="U9" s="486"/>
      <c r="V9" s="486"/>
      <c r="W9" s="487"/>
      <c r="X9" s="99" t="s">
        <v>204</v>
      </c>
      <c r="Y9" s="100" t="s">
        <v>205</v>
      </c>
      <c r="Z9" s="100"/>
      <c r="AA9" s="100"/>
      <c r="AB9" s="494"/>
      <c r="AC9" s="494"/>
      <c r="AD9" s="494"/>
      <c r="AE9" s="228" t="s">
        <v>206</v>
      </c>
      <c r="AF9" s="371"/>
      <c r="AG9" s="371"/>
      <c r="AH9" s="371"/>
      <c r="AI9" s="371"/>
      <c r="AJ9" s="101" t="s">
        <v>207</v>
      </c>
      <c r="AK9" s="177"/>
      <c r="AL9" s="566"/>
      <c r="AM9" s="566"/>
      <c r="AN9" s="566"/>
      <c r="AO9" s="566"/>
      <c r="AP9" s="566"/>
      <c r="AQ9" s="566"/>
      <c r="AR9" s="566"/>
      <c r="AS9" s="566"/>
      <c r="AT9" s="566"/>
      <c r="AU9" s="566"/>
      <c r="AV9" s="566"/>
      <c r="AW9" s="566"/>
      <c r="AX9" s="566"/>
      <c r="AY9" s="566"/>
      <c r="AZ9" s="566"/>
      <c r="BA9" s="566"/>
    </row>
    <row r="10" spans="2:55" ht="26.25" customHeight="1">
      <c r="B10" s="488"/>
      <c r="C10" s="489"/>
      <c r="D10" s="489"/>
      <c r="E10" s="490"/>
      <c r="F10" s="498" t="s">
        <v>208</v>
      </c>
      <c r="G10" s="499"/>
      <c r="H10" s="499"/>
      <c r="I10" s="500"/>
      <c r="J10" s="500"/>
      <c r="K10" s="500"/>
      <c r="L10" s="102" t="s">
        <v>209</v>
      </c>
      <c r="M10" s="501"/>
      <c r="N10" s="501"/>
      <c r="O10" s="501"/>
      <c r="P10" s="501"/>
      <c r="Q10" s="501"/>
      <c r="R10" s="501"/>
      <c r="S10" s="502"/>
      <c r="T10" s="496"/>
      <c r="U10" s="489"/>
      <c r="V10" s="489"/>
      <c r="W10" s="490"/>
      <c r="X10" s="498" t="s">
        <v>208</v>
      </c>
      <c r="Y10" s="499"/>
      <c r="Z10" s="499"/>
      <c r="AA10" s="500"/>
      <c r="AB10" s="500"/>
      <c r="AC10" s="500"/>
      <c r="AD10" s="102" t="s">
        <v>209</v>
      </c>
      <c r="AE10" s="501"/>
      <c r="AF10" s="501"/>
      <c r="AG10" s="501"/>
      <c r="AH10" s="501"/>
      <c r="AI10" s="501"/>
      <c r="AJ10" s="501"/>
      <c r="AK10" s="514"/>
      <c r="AL10" s="183" t="s">
        <v>326</v>
      </c>
      <c r="AM10" s="183"/>
      <c r="AN10" s="183"/>
      <c r="AO10" s="183"/>
      <c r="AP10" s="183"/>
      <c r="AQ10" s="183"/>
      <c r="AR10" s="183"/>
      <c r="AS10" s="183"/>
      <c r="AT10" s="183"/>
      <c r="AU10" s="183"/>
      <c r="AV10" s="183"/>
      <c r="AW10" s="183"/>
      <c r="AX10" s="183"/>
      <c r="AY10" s="183"/>
      <c r="AZ10" s="183"/>
      <c r="BA10" s="183"/>
      <c r="BB10" s="183"/>
      <c r="BC10" s="183"/>
    </row>
    <row r="11" spans="2:55" ht="26.25" customHeight="1">
      <c r="B11" s="488"/>
      <c r="C11" s="489"/>
      <c r="D11" s="489"/>
      <c r="E11" s="490"/>
      <c r="F11" s="515"/>
      <c r="G11" s="501"/>
      <c r="H11" s="501"/>
      <c r="I11" s="501"/>
      <c r="J11" s="501"/>
      <c r="K11" s="501"/>
      <c r="L11" s="501"/>
      <c r="M11" s="501"/>
      <c r="N11" s="501"/>
      <c r="O11" s="501"/>
      <c r="P11" s="501"/>
      <c r="Q11" s="501"/>
      <c r="R11" s="501"/>
      <c r="S11" s="501"/>
      <c r="T11" s="496"/>
      <c r="U11" s="489"/>
      <c r="V11" s="489"/>
      <c r="W11" s="490"/>
      <c r="X11" s="515"/>
      <c r="Y11" s="501"/>
      <c r="Z11" s="501"/>
      <c r="AA11" s="501"/>
      <c r="AB11" s="501"/>
      <c r="AC11" s="501"/>
      <c r="AD11" s="501"/>
      <c r="AE11" s="501"/>
      <c r="AF11" s="501"/>
      <c r="AG11" s="501"/>
      <c r="AH11" s="501"/>
      <c r="AI11" s="501"/>
      <c r="AJ11" s="501"/>
      <c r="AK11" s="514"/>
      <c r="AL11" s="183"/>
      <c r="AM11" s="183"/>
      <c r="AN11" s="183"/>
      <c r="AO11" s="183"/>
      <c r="AP11" s="183"/>
      <c r="AQ11" s="183"/>
      <c r="AR11" s="183"/>
      <c r="AS11" s="183"/>
      <c r="AT11" s="183"/>
      <c r="AU11" s="183"/>
      <c r="AV11" s="183"/>
      <c r="AW11" s="183"/>
      <c r="AX11" s="183"/>
      <c r="AY11" s="183"/>
      <c r="AZ11" s="183"/>
      <c r="BA11" s="183"/>
      <c r="BB11" s="183"/>
      <c r="BC11" s="183"/>
    </row>
    <row r="12" spans="2:55" ht="26.25" customHeight="1">
      <c r="B12" s="488"/>
      <c r="C12" s="489"/>
      <c r="D12" s="489"/>
      <c r="E12" s="490"/>
      <c r="F12" s="535"/>
      <c r="G12" s="536"/>
      <c r="H12" s="536"/>
      <c r="I12" s="536"/>
      <c r="J12" s="536"/>
      <c r="K12" s="536"/>
      <c r="L12" s="536"/>
      <c r="M12" s="536"/>
      <c r="N12" s="536"/>
      <c r="O12" s="536"/>
      <c r="P12" s="536"/>
      <c r="Q12" s="536"/>
      <c r="R12" s="536"/>
      <c r="S12" s="536"/>
      <c r="T12" s="496"/>
      <c r="U12" s="489"/>
      <c r="V12" s="489"/>
      <c r="W12" s="490"/>
      <c r="X12" s="537"/>
      <c r="Y12" s="538"/>
      <c r="Z12" s="538"/>
      <c r="AA12" s="538"/>
      <c r="AB12" s="538"/>
      <c r="AC12" s="538"/>
      <c r="AD12" s="538"/>
      <c r="AE12" s="538"/>
      <c r="AF12" s="538"/>
      <c r="AG12" s="538"/>
      <c r="AH12" s="538"/>
      <c r="AI12" s="538"/>
      <c r="AJ12" s="538"/>
      <c r="AK12" s="539"/>
      <c r="AL12" s="183"/>
      <c r="AM12" s="183"/>
      <c r="AN12" s="183"/>
      <c r="AO12" s="183"/>
      <c r="AP12" s="183"/>
      <c r="AQ12" s="183"/>
      <c r="AR12" s="183"/>
      <c r="AS12" s="183"/>
      <c r="AT12" s="183"/>
      <c r="AU12" s="183"/>
      <c r="AV12" s="183"/>
      <c r="AW12" s="183"/>
      <c r="AX12" s="183"/>
      <c r="AY12" s="183"/>
      <c r="AZ12" s="183"/>
      <c r="BA12" s="183"/>
      <c r="BB12" s="183"/>
      <c r="BC12" s="183"/>
    </row>
    <row r="13" spans="2:55" ht="26.25" customHeight="1">
      <c r="B13" s="488"/>
      <c r="C13" s="489"/>
      <c r="D13" s="489"/>
      <c r="E13" s="490"/>
      <c r="F13" s="540" t="s">
        <v>152</v>
      </c>
      <c r="G13" s="540"/>
      <c r="H13" s="540"/>
      <c r="I13" s="503"/>
      <c r="J13" s="504"/>
      <c r="K13" s="504"/>
      <c r="L13" s="85" t="s">
        <v>210</v>
      </c>
      <c r="M13" s="296"/>
      <c r="N13" s="296"/>
      <c r="O13" s="296"/>
      <c r="P13" s="85" t="s">
        <v>210</v>
      </c>
      <c r="Q13" s="505"/>
      <c r="R13" s="505"/>
      <c r="S13" s="505"/>
      <c r="T13" s="496"/>
      <c r="U13" s="489"/>
      <c r="V13" s="489"/>
      <c r="W13" s="490"/>
      <c r="X13" s="507" t="s">
        <v>152</v>
      </c>
      <c r="Y13" s="508"/>
      <c r="Z13" s="509"/>
      <c r="AA13" s="503"/>
      <c r="AB13" s="504"/>
      <c r="AC13" s="504"/>
      <c r="AD13" s="85" t="s">
        <v>210</v>
      </c>
      <c r="AE13" s="296"/>
      <c r="AF13" s="296"/>
      <c r="AG13" s="296"/>
      <c r="AH13" s="85" t="s">
        <v>210</v>
      </c>
      <c r="AI13" s="505"/>
      <c r="AJ13" s="505"/>
      <c r="AK13" s="506"/>
      <c r="AL13" s="183" t="s">
        <v>327</v>
      </c>
      <c r="AM13" s="183"/>
      <c r="AN13" s="183"/>
      <c r="AO13" s="183"/>
      <c r="AP13" s="183"/>
      <c r="AQ13" s="183"/>
      <c r="AR13" s="183"/>
      <c r="AS13" s="183"/>
      <c r="AT13" s="183"/>
      <c r="AU13" s="183"/>
      <c r="AV13" s="183"/>
      <c r="AW13" s="183"/>
      <c r="AX13" s="183"/>
      <c r="AY13" s="183"/>
      <c r="AZ13" s="183"/>
      <c r="BA13" s="183"/>
      <c r="BB13" s="183"/>
      <c r="BC13" s="183"/>
    </row>
    <row r="14" spans="2:55" ht="26.25" customHeight="1">
      <c r="B14" s="491"/>
      <c r="C14" s="492"/>
      <c r="D14" s="492"/>
      <c r="E14" s="493"/>
      <c r="F14" s="540" t="s">
        <v>211</v>
      </c>
      <c r="G14" s="540"/>
      <c r="H14" s="540"/>
      <c r="I14" s="503"/>
      <c r="J14" s="504"/>
      <c r="K14" s="504"/>
      <c r="L14" s="85" t="s">
        <v>210</v>
      </c>
      <c r="M14" s="296"/>
      <c r="N14" s="296"/>
      <c r="O14" s="296"/>
      <c r="P14" s="85" t="s">
        <v>210</v>
      </c>
      <c r="Q14" s="505"/>
      <c r="R14" s="505"/>
      <c r="S14" s="505"/>
      <c r="T14" s="497"/>
      <c r="U14" s="492"/>
      <c r="V14" s="492"/>
      <c r="W14" s="493"/>
      <c r="X14" s="540" t="s">
        <v>211</v>
      </c>
      <c r="Y14" s="540"/>
      <c r="Z14" s="540"/>
      <c r="AA14" s="503"/>
      <c r="AB14" s="504"/>
      <c r="AC14" s="504"/>
      <c r="AD14" s="85" t="s">
        <v>210</v>
      </c>
      <c r="AE14" s="296"/>
      <c r="AF14" s="296"/>
      <c r="AG14" s="296"/>
      <c r="AH14" s="85" t="s">
        <v>210</v>
      </c>
      <c r="AI14" s="505"/>
      <c r="AJ14" s="505"/>
      <c r="AK14" s="506"/>
      <c r="AL14" s="561" t="s">
        <v>328</v>
      </c>
      <c r="AM14" s="561"/>
      <c r="AN14" s="561"/>
      <c r="AO14" s="561"/>
      <c r="AP14" s="561"/>
      <c r="AQ14" s="561"/>
      <c r="AR14" s="561"/>
      <c r="AS14" s="561"/>
      <c r="AT14" s="561"/>
      <c r="AU14" s="561"/>
      <c r="AV14" s="561"/>
      <c r="AW14" s="561"/>
      <c r="AX14" s="561"/>
      <c r="AY14" s="561"/>
      <c r="AZ14" s="561"/>
      <c r="BA14" s="561"/>
      <c r="BB14" s="561"/>
      <c r="BC14" s="183"/>
    </row>
    <row r="15" spans="2:55" ht="26.25" customHeight="1">
      <c r="B15" s="510" t="s">
        <v>212</v>
      </c>
      <c r="C15" s="511"/>
      <c r="D15" s="511"/>
      <c r="E15" s="511"/>
      <c r="F15" s="512"/>
      <c r="G15" s="315"/>
      <c r="H15" s="315"/>
      <c r="I15" s="315"/>
      <c r="J15" s="315"/>
      <c r="K15" s="315"/>
      <c r="L15" s="315"/>
      <c r="M15" s="315"/>
      <c r="N15" s="315"/>
      <c r="O15" s="315"/>
      <c r="P15" s="315"/>
      <c r="Q15" s="315"/>
      <c r="R15" s="315"/>
      <c r="S15" s="315"/>
      <c r="T15" s="513" t="s">
        <v>212</v>
      </c>
      <c r="U15" s="511"/>
      <c r="V15" s="511"/>
      <c r="W15" s="511"/>
      <c r="X15" s="512"/>
      <c r="Y15" s="315"/>
      <c r="Z15" s="315"/>
      <c r="AA15" s="315"/>
      <c r="AB15" s="315"/>
      <c r="AC15" s="315"/>
      <c r="AD15" s="315"/>
      <c r="AE15" s="315"/>
      <c r="AF15" s="315"/>
      <c r="AG15" s="315"/>
      <c r="AH15" s="315"/>
      <c r="AI15" s="315"/>
      <c r="AJ15" s="315"/>
      <c r="AK15" s="316"/>
      <c r="AL15" s="561"/>
      <c r="AM15" s="561"/>
      <c r="AN15" s="561"/>
      <c r="AO15" s="561"/>
      <c r="AP15" s="561"/>
      <c r="AQ15" s="561"/>
      <c r="AR15" s="561"/>
      <c r="AS15" s="561"/>
      <c r="AT15" s="561"/>
      <c r="AU15" s="561"/>
      <c r="AV15" s="561"/>
      <c r="AW15" s="561"/>
      <c r="AX15" s="561"/>
      <c r="AY15" s="561"/>
      <c r="AZ15" s="561"/>
      <c r="BA15" s="561"/>
      <c r="BB15" s="561"/>
      <c r="BC15" s="183"/>
    </row>
    <row r="16" spans="2:55" ht="26.25" customHeight="1">
      <c r="B16" s="510" t="s">
        <v>213</v>
      </c>
      <c r="C16" s="511"/>
      <c r="D16" s="511"/>
      <c r="E16" s="511"/>
      <c r="F16" s="512"/>
      <c r="G16" s="315"/>
      <c r="H16" s="315"/>
      <c r="I16" s="315"/>
      <c r="J16" s="315"/>
      <c r="K16" s="315"/>
      <c r="L16" s="315"/>
      <c r="M16" s="315"/>
      <c r="N16" s="315"/>
      <c r="O16" s="315"/>
      <c r="P16" s="315"/>
      <c r="Q16" s="315"/>
      <c r="R16" s="315"/>
      <c r="S16" s="315"/>
      <c r="T16" s="513" t="s">
        <v>213</v>
      </c>
      <c r="U16" s="511"/>
      <c r="V16" s="511"/>
      <c r="W16" s="511"/>
      <c r="X16" s="512"/>
      <c r="Y16" s="315"/>
      <c r="Z16" s="315"/>
      <c r="AA16" s="315"/>
      <c r="AB16" s="315"/>
      <c r="AC16" s="315"/>
      <c r="AD16" s="315"/>
      <c r="AE16" s="315"/>
      <c r="AF16" s="315"/>
      <c r="AG16" s="315"/>
      <c r="AH16" s="315"/>
      <c r="AI16" s="315"/>
      <c r="AJ16" s="315"/>
      <c r="AK16" s="316"/>
      <c r="AL16" s="562" t="s">
        <v>329</v>
      </c>
      <c r="AM16" s="562"/>
      <c r="AN16" s="562"/>
      <c r="AO16" s="562"/>
      <c r="AP16" s="562"/>
      <c r="AQ16" s="562"/>
      <c r="AR16" s="562"/>
      <c r="AS16" s="562"/>
      <c r="AT16" s="562"/>
      <c r="AU16" s="562"/>
      <c r="AV16" s="562"/>
      <c r="AW16" s="562"/>
      <c r="AX16" s="562"/>
      <c r="AY16" s="562"/>
      <c r="AZ16" s="562"/>
      <c r="BA16" s="562"/>
      <c r="BB16" s="562"/>
      <c r="BC16" s="183"/>
    </row>
    <row r="17" spans="2:77" ht="26.25" customHeight="1">
      <c r="B17" s="510" t="s">
        <v>214</v>
      </c>
      <c r="C17" s="511"/>
      <c r="D17" s="511"/>
      <c r="E17" s="511"/>
      <c r="F17" s="511"/>
      <c r="G17" s="314"/>
      <c r="H17" s="315"/>
      <c r="I17" s="315"/>
      <c r="J17" s="315"/>
      <c r="K17" s="315"/>
      <c r="L17" s="315"/>
      <c r="M17" s="315"/>
      <c r="N17" s="315"/>
      <c r="O17" s="315"/>
      <c r="P17" s="315"/>
      <c r="Q17" s="315"/>
      <c r="R17" s="315"/>
      <c r="S17" s="315"/>
      <c r="T17" s="513" t="s">
        <v>214</v>
      </c>
      <c r="U17" s="511"/>
      <c r="V17" s="511"/>
      <c r="W17" s="511"/>
      <c r="X17" s="512"/>
      <c r="Y17" s="315"/>
      <c r="Z17" s="315"/>
      <c r="AA17" s="315"/>
      <c r="AB17" s="315"/>
      <c r="AC17" s="315"/>
      <c r="AD17" s="315"/>
      <c r="AE17" s="315"/>
      <c r="AF17" s="315"/>
      <c r="AG17" s="315"/>
      <c r="AH17" s="315"/>
      <c r="AI17" s="315"/>
      <c r="AJ17" s="315"/>
      <c r="AK17" s="316"/>
      <c r="AL17" s="563" t="s">
        <v>330</v>
      </c>
      <c r="AM17" s="563"/>
      <c r="AN17" s="563"/>
      <c r="AO17" s="563"/>
      <c r="AP17" s="563"/>
      <c r="AQ17" s="563"/>
      <c r="AR17" s="563"/>
      <c r="AS17" s="563"/>
      <c r="AT17" s="563"/>
      <c r="AU17" s="563"/>
      <c r="AV17" s="563"/>
      <c r="AW17" s="563"/>
      <c r="AX17" s="563"/>
      <c r="AY17" s="563"/>
      <c r="AZ17" s="563"/>
      <c r="BA17" s="563"/>
      <c r="BB17" s="563"/>
      <c r="BC17" s="183"/>
    </row>
    <row r="18" spans="2:77" ht="20.100000000000001" customHeight="1">
      <c r="B18" s="541" t="s">
        <v>16</v>
      </c>
      <c r="C18" s="542"/>
      <c r="D18" s="528" t="s">
        <v>222</v>
      </c>
      <c r="E18" s="529"/>
      <c r="F18" s="529"/>
      <c r="G18" s="533"/>
      <c r="H18" s="530"/>
      <c r="I18" s="531"/>
      <c r="J18" s="531"/>
      <c r="K18" s="531"/>
      <c r="L18" s="531"/>
      <c r="M18" s="531"/>
      <c r="N18" s="531"/>
      <c r="O18" s="531"/>
      <c r="P18" s="531"/>
      <c r="Q18" s="531"/>
      <c r="R18" s="531"/>
      <c r="S18" s="531"/>
      <c r="T18" s="532" t="s">
        <v>222</v>
      </c>
      <c r="U18" s="529"/>
      <c r="V18" s="529"/>
      <c r="W18" s="529"/>
      <c r="X18" s="533"/>
      <c r="Y18" s="531"/>
      <c r="Z18" s="531"/>
      <c r="AA18" s="531"/>
      <c r="AB18" s="531"/>
      <c r="AC18" s="531"/>
      <c r="AD18" s="531"/>
      <c r="AE18" s="531"/>
      <c r="AF18" s="531"/>
      <c r="AG18" s="531"/>
      <c r="AH18" s="531"/>
      <c r="AI18" s="531"/>
      <c r="AJ18" s="531"/>
      <c r="AK18" s="534"/>
      <c r="AL18" s="183"/>
      <c r="AM18" s="183"/>
      <c r="AN18" s="183"/>
      <c r="AO18" s="183"/>
      <c r="AP18" s="183"/>
      <c r="AQ18" s="183"/>
      <c r="AR18" s="183"/>
      <c r="AS18" s="183"/>
      <c r="AT18" s="183"/>
      <c r="AU18" s="183"/>
      <c r="AV18" s="183"/>
      <c r="AW18" s="183"/>
      <c r="AX18" s="183"/>
      <c r="AY18" s="183"/>
      <c r="AZ18" s="183"/>
      <c r="BA18" s="183"/>
      <c r="BB18" s="183"/>
      <c r="BC18" s="183"/>
    </row>
    <row r="19" spans="2:77" ht="26.25" customHeight="1">
      <c r="B19" s="543"/>
      <c r="C19" s="544"/>
      <c r="D19" s="458" t="s">
        <v>4</v>
      </c>
      <c r="E19" s="459"/>
      <c r="F19" s="459"/>
      <c r="G19" s="460"/>
      <c r="H19" s="481"/>
      <c r="I19" s="482"/>
      <c r="J19" s="482"/>
      <c r="K19" s="482"/>
      <c r="L19" s="482"/>
      <c r="M19" s="482"/>
      <c r="N19" s="482"/>
      <c r="O19" s="482"/>
      <c r="P19" s="482"/>
      <c r="Q19" s="482"/>
      <c r="R19" s="482"/>
      <c r="S19" s="482"/>
      <c r="T19" s="479" t="s">
        <v>4</v>
      </c>
      <c r="U19" s="475"/>
      <c r="V19" s="475"/>
      <c r="W19" s="475"/>
      <c r="X19" s="476"/>
      <c r="Y19" s="553"/>
      <c r="Z19" s="553"/>
      <c r="AA19" s="553"/>
      <c r="AB19" s="553"/>
      <c r="AC19" s="553"/>
      <c r="AD19" s="553"/>
      <c r="AE19" s="553"/>
      <c r="AF19" s="553"/>
      <c r="AG19" s="553"/>
      <c r="AH19" s="553"/>
      <c r="AI19" s="553"/>
      <c r="AJ19" s="553"/>
      <c r="AK19" s="554"/>
      <c r="AL19" s="563" t="s">
        <v>331</v>
      </c>
      <c r="AM19" s="563"/>
      <c r="AN19" s="563"/>
      <c r="AO19" s="563"/>
      <c r="AP19" s="563"/>
      <c r="AQ19" s="563"/>
      <c r="AR19" s="563"/>
      <c r="AS19" s="563"/>
      <c r="AT19" s="563"/>
      <c r="AU19" s="563"/>
      <c r="AV19" s="563"/>
      <c r="AW19" s="563"/>
      <c r="AX19" s="563"/>
      <c r="AY19" s="563"/>
      <c r="AZ19" s="563"/>
      <c r="BA19" s="563"/>
      <c r="BB19" s="563"/>
      <c r="BC19" s="183"/>
    </row>
    <row r="20" spans="2:77" ht="26.25" customHeight="1">
      <c r="B20" s="543"/>
      <c r="C20" s="544"/>
      <c r="D20" s="471" t="s">
        <v>5</v>
      </c>
      <c r="E20" s="472"/>
      <c r="F20" s="472"/>
      <c r="G20" s="473"/>
      <c r="H20" s="461"/>
      <c r="I20" s="462"/>
      <c r="J20" s="477"/>
      <c r="K20" s="477"/>
      <c r="L20" s="41" t="s">
        <v>7</v>
      </c>
      <c r="M20" s="477"/>
      <c r="N20" s="477"/>
      <c r="O20" s="41" t="s">
        <v>15</v>
      </c>
      <c r="P20" s="477"/>
      <c r="Q20" s="477"/>
      <c r="R20" s="41" t="s">
        <v>13</v>
      </c>
      <c r="S20" s="167"/>
      <c r="T20" s="478" t="s">
        <v>5</v>
      </c>
      <c r="U20" s="472"/>
      <c r="V20" s="472"/>
      <c r="W20" s="472"/>
      <c r="X20" s="473"/>
      <c r="Y20" s="461"/>
      <c r="Z20" s="462"/>
      <c r="AA20" s="477"/>
      <c r="AB20" s="477"/>
      <c r="AC20" s="41" t="s">
        <v>7</v>
      </c>
      <c r="AD20" s="477"/>
      <c r="AE20" s="477"/>
      <c r="AF20" s="41" t="s">
        <v>15</v>
      </c>
      <c r="AG20" s="477"/>
      <c r="AH20" s="477"/>
      <c r="AI20" s="41" t="s">
        <v>13</v>
      </c>
      <c r="AJ20" s="166"/>
      <c r="AK20" s="42"/>
      <c r="AL20" s="183"/>
      <c r="AM20" s="185"/>
      <c r="AN20" s="185"/>
      <c r="AO20" s="185"/>
      <c r="AP20" s="185"/>
      <c r="AQ20" s="185"/>
      <c r="AR20" s="185"/>
      <c r="AS20" s="185"/>
      <c r="AT20" s="185"/>
      <c r="AU20" s="185"/>
      <c r="AV20" s="185"/>
      <c r="AW20" s="185"/>
      <c r="AX20" s="185"/>
      <c r="AY20" s="185"/>
      <c r="AZ20" s="185"/>
      <c r="BA20" s="185"/>
      <c r="BB20" s="185"/>
      <c r="BC20" s="183"/>
    </row>
    <row r="21" spans="2:77" ht="26.25" customHeight="1">
      <c r="B21" s="543"/>
      <c r="C21" s="544"/>
      <c r="D21" s="474"/>
      <c r="E21" s="475"/>
      <c r="F21" s="475"/>
      <c r="G21" s="476"/>
      <c r="H21" s="480"/>
      <c r="I21" s="463"/>
      <c r="J21" s="464"/>
      <c r="K21" s="464"/>
      <c r="L21" s="464"/>
      <c r="M21" s="104" t="s">
        <v>223</v>
      </c>
      <c r="N21" s="105" t="s">
        <v>18</v>
      </c>
      <c r="O21" s="465"/>
      <c r="P21" s="465"/>
      <c r="Q21" s="105" t="s">
        <v>17</v>
      </c>
      <c r="R21" s="219" t="s">
        <v>224</v>
      </c>
      <c r="S21" s="106"/>
      <c r="T21" s="479"/>
      <c r="U21" s="475"/>
      <c r="V21" s="475"/>
      <c r="W21" s="475"/>
      <c r="X21" s="476"/>
      <c r="Y21" s="463"/>
      <c r="Z21" s="463"/>
      <c r="AA21" s="464"/>
      <c r="AB21" s="464"/>
      <c r="AC21" s="464"/>
      <c r="AD21" s="104" t="s">
        <v>225</v>
      </c>
      <c r="AE21" s="105" t="s">
        <v>18</v>
      </c>
      <c r="AF21" s="465"/>
      <c r="AG21" s="465"/>
      <c r="AH21" s="105" t="s">
        <v>17</v>
      </c>
      <c r="AI21" s="219" t="s">
        <v>224</v>
      </c>
      <c r="AJ21" s="105"/>
      <c r="AK21" s="107"/>
      <c r="AL21" s="183"/>
      <c r="AM21" s="567"/>
      <c r="AN21" s="567"/>
      <c r="AO21" s="567"/>
      <c r="AP21" s="567"/>
      <c r="AQ21" s="567"/>
      <c r="AR21" s="567"/>
      <c r="AS21" s="567"/>
      <c r="AT21" s="567"/>
      <c r="AU21" s="567"/>
      <c r="AV21" s="567"/>
      <c r="AW21" s="567"/>
      <c r="AX21" s="567"/>
      <c r="AY21" s="567"/>
      <c r="AZ21" s="567"/>
      <c r="BA21" s="567"/>
      <c r="BB21" s="567"/>
      <c r="BC21" s="183"/>
    </row>
    <row r="22" spans="2:77" ht="27.95" customHeight="1">
      <c r="B22" s="543"/>
      <c r="C22" s="544"/>
      <c r="D22" s="547"/>
      <c r="E22" s="548"/>
      <c r="F22" s="548"/>
      <c r="G22" s="548"/>
      <c r="H22" s="548"/>
      <c r="I22" s="548"/>
      <c r="J22" s="548"/>
      <c r="K22" s="548"/>
      <c r="L22" s="548"/>
      <c r="M22" s="548"/>
      <c r="N22" s="548"/>
      <c r="O22" s="548"/>
      <c r="P22" s="548"/>
      <c r="Q22" s="548"/>
      <c r="R22" s="548"/>
      <c r="S22" s="549"/>
      <c r="T22" s="418" t="s">
        <v>226</v>
      </c>
      <c r="U22" s="419"/>
      <c r="V22" s="419"/>
      <c r="W22" s="419"/>
      <c r="X22" s="420"/>
      <c r="Y22" s="220"/>
      <c r="Z22" s="221"/>
      <c r="AA22" s="108"/>
      <c r="AB22" s="108"/>
      <c r="AC22" s="108"/>
      <c r="AD22" s="108"/>
      <c r="AE22" s="108"/>
      <c r="AF22" s="109"/>
      <c r="AG22" s="110"/>
      <c r="AH22" s="111"/>
      <c r="AI22" s="111"/>
      <c r="AJ22" s="110"/>
      <c r="AK22" s="112"/>
      <c r="AL22" s="183"/>
      <c r="AM22" s="568"/>
      <c r="AN22" s="568"/>
      <c r="AO22" s="568"/>
      <c r="AP22" s="568"/>
      <c r="AQ22" s="568"/>
      <c r="AR22" s="568"/>
      <c r="AS22" s="568"/>
      <c r="AT22" s="568"/>
      <c r="AU22" s="568"/>
      <c r="AV22" s="568"/>
      <c r="AW22" s="568"/>
      <c r="AX22" s="568"/>
      <c r="AY22" s="567"/>
      <c r="AZ22" s="567"/>
      <c r="BA22" s="567"/>
      <c r="BB22" s="567"/>
      <c r="BC22" s="183"/>
    </row>
    <row r="23" spans="2:77" ht="27.95" customHeight="1">
      <c r="B23" s="545"/>
      <c r="C23" s="546"/>
      <c r="D23" s="550"/>
      <c r="E23" s="551"/>
      <c r="F23" s="551"/>
      <c r="G23" s="551"/>
      <c r="H23" s="551"/>
      <c r="I23" s="551"/>
      <c r="J23" s="551"/>
      <c r="K23" s="551"/>
      <c r="L23" s="551"/>
      <c r="M23" s="551"/>
      <c r="N23" s="551"/>
      <c r="O23" s="551"/>
      <c r="P23" s="551"/>
      <c r="Q23" s="551"/>
      <c r="R23" s="551"/>
      <c r="S23" s="552"/>
      <c r="T23" s="421"/>
      <c r="U23" s="422"/>
      <c r="V23" s="422"/>
      <c r="W23" s="422"/>
      <c r="X23" s="423"/>
      <c r="Y23" s="222"/>
      <c r="Z23" s="222"/>
      <c r="AA23" s="218"/>
      <c r="AB23" s="218"/>
      <c r="AC23" s="218" t="s">
        <v>227</v>
      </c>
      <c r="AD23" s="218"/>
      <c r="AE23" s="218"/>
      <c r="AF23" s="113"/>
      <c r="AG23" s="114"/>
      <c r="AH23" s="223"/>
      <c r="AI23" s="223"/>
      <c r="AJ23" s="114"/>
      <c r="AK23" s="115" t="s">
        <v>228</v>
      </c>
      <c r="AL23" s="179"/>
      <c r="AM23" s="569"/>
      <c r="AN23" s="569"/>
      <c r="AO23" s="44"/>
      <c r="AP23" s="569"/>
      <c r="AQ23" s="569"/>
      <c r="AR23" s="44"/>
      <c r="AS23" s="569"/>
      <c r="AT23" s="569"/>
      <c r="AU23" s="44"/>
      <c r="AV23" s="397"/>
      <c r="AW23" s="397"/>
      <c r="AX23" s="44"/>
      <c r="AY23" s="398"/>
      <c r="AZ23" s="398"/>
      <c r="BA23" s="398"/>
      <c r="BB23" s="213"/>
      <c r="BC23" s="183"/>
    </row>
    <row r="24" spans="2:77" ht="20.100000000000001" customHeight="1">
      <c r="B24" s="399" t="s">
        <v>215</v>
      </c>
      <c r="C24" s="400"/>
      <c r="D24" s="400"/>
      <c r="E24" s="400"/>
      <c r="F24" s="400"/>
      <c r="G24" s="401"/>
      <c r="H24" s="405" t="s">
        <v>229</v>
      </c>
      <c r="I24" s="406"/>
      <c r="J24" s="406"/>
      <c r="K24" s="406"/>
      <c r="L24" s="406"/>
      <c r="M24" s="406"/>
      <c r="N24" s="406"/>
      <c r="O24" s="406"/>
      <c r="P24" s="406"/>
      <c r="Q24" s="406"/>
      <c r="R24" s="406"/>
      <c r="S24" s="406"/>
      <c r="T24" s="399" t="s">
        <v>215</v>
      </c>
      <c r="U24" s="400"/>
      <c r="V24" s="400"/>
      <c r="W24" s="400"/>
      <c r="X24" s="400"/>
      <c r="Y24" s="401"/>
      <c r="Z24" s="405" t="s">
        <v>229</v>
      </c>
      <c r="AA24" s="406"/>
      <c r="AB24" s="406"/>
      <c r="AC24" s="406"/>
      <c r="AD24" s="406"/>
      <c r="AE24" s="406"/>
      <c r="AF24" s="406"/>
      <c r="AG24" s="406"/>
      <c r="AH24" s="406"/>
      <c r="AI24" s="406"/>
      <c r="AJ24" s="406"/>
      <c r="AK24" s="407"/>
      <c r="AL24" s="183"/>
      <c r="AM24" s="185"/>
      <c r="AN24" s="185"/>
      <c r="AO24" s="185"/>
      <c r="AP24" s="185"/>
      <c r="AQ24" s="185"/>
      <c r="AR24" s="185"/>
      <c r="AS24" s="185"/>
      <c r="AT24" s="185"/>
      <c r="AU24" s="185"/>
      <c r="AV24" s="185"/>
      <c r="AW24" s="185"/>
      <c r="AX24" s="185"/>
      <c r="AY24" s="185"/>
      <c r="AZ24" s="185"/>
      <c r="BA24" s="185"/>
      <c r="BB24" s="185"/>
      <c r="BC24" s="183"/>
    </row>
    <row r="25" spans="2:77" ht="20.100000000000001" customHeight="1">
      <c r="B25" s="402"/>
      <c r="C25" s="403"/>
      <c r="D25" s="403"/>
      <c r="E25" s="403"/>
      <c r="F25" s="403"/>
      <c r="G25" s="404"/>
      <c r="H25" s="408" t="s">
        <v>217</v>
      </c>
      <c r="I25" s="409"/>
      <c r="J25" s="410"/>
      <c r="K25" s="408" t="s">
        <v>218</v>
      </c>
      <c r="L25" s="409"/>
      <c r="M25" s="410"/>
      <c r="N25" s="408" t="s">
        <v>219</v>
      </c>
      <c r="O25" s="409"/>
      <c r="P25" s="410"/>
      <c r="Q25" s="408" t="s">
        <v>216</v>
      </c>
      <c r="R25" s="409"/>
      <c r="S25" s="409"/>
      <c r="T25" s="402"/>
      <c r="U25" s="403"/>
      <c r="V25" s="403"/>
      <c r="W25" s="403"/>
      <c r="X25" s="403"/>
      <c r="Y25" s="404"/>
      <c r="Z25" s="408" t="s">
        <v>217</v>
      </c>
      <c r="AA25" s="409"/>
      <c r="AB25" s="410"/>
      <c r="AC25" s="408" t="s">
        <v>218</v>
      </c>
      <c r="AD25" s="409"/>
      <c r="AE25" s="410"/>
      <c r="AF25" s="408" t="s">
        <v>219</v>
      </c>
      <c r="AG25" s="409"/>
      <c r="AH25" s="410"/>
      <c r="AI25" s="408" t="s">
        <v>216</v>
      </c>
      <c r="AJ25" s="409"/>
      <c r="AK25" s="410"/>
      <c r="AL25" s="183"/>
      <c r="AM25" s="185"/>
      <c r="AN25" s="185"/>
      <c r="AO25" s="185"/>
      <c r="AP25" s="185"/>
      <c r="AQ25" s="185"/>
      <c r="AR25" s="185"/>
      <c r="AS25" s="185"/>
      <c r="AT25" s="185"/>
      <c r="AU25" s="185"/>
      <c r="AV25" s="185"/>
      <c r="AW25" s="185"/>
      <c r="AX25" s="185"/>
      <c r="AY25" s="185"/>
      <c r="AZ25" s="185"/>
      <c r="BA25" s="185"/>
      <c r="BB25" s="185"/>
      <c r="BC25" s="183"/>
    </row>
    <row r="26" spans="2:77" ht="26.25" customHeight="1">
      <c r="B26" s="411" t="s">
        <v>362</v>
      </c>
      <c r="C26" s="412"/>
      <c r="D26" s="412"/>
      <c r="E26" s="412"/>
      <c r="F26" s="412"/>
      <c r="G26" s="413"/>
      <c r="H26" s="414"/>
      <c r="I26" s="415"/>
      <c r="J26" s="103" t="s">
        <v>220</v>
      </c>
      <c r="K26" s="414"/>
      <c r="L26" s="415"/>
      <c r="M26" s="103" t="s">
        <v>220</v>
      </c>
      <c r="N26" s="414"/>
      <c r="O26" s="415"/>
      <c r="P26" s="103" t="s">
        <v>220</v>
      </c>
      <c r="Q26" s="416">
        <f>H26+K26+N26</f>
        <v>0</v>
      </c>
      <c r="R26" s="417"/>
      <c r="S26" s="212" t="s">
        <v>220</v>
      </c>
      <c r="T26" s="411" t="s">
        <v>363</v>
      </c>
      <c r="U26" s="412"/>
      <c r="V26" s="412"/>
      <c r="W26" s="412"/>
      <c r="X26" s="412"/>
      <c r="Y26" s="413"/>
      <c r="Z26" s="414"/>
      <c r="AA26" s="415"/>
      <c r="AB26" s="103" t="s">
        <v>220</v>
      </c>
      <c r="AC26" s="414"/>
      <c r="AD26" s="415"/>
      <c r="AE26" s="103" t="s">
        <v>220</v>
      </c>
      <c r="AF26" s="414"/>
      <c r="AG26" s="415"/>
      <c r="AH26" s="103" t="s">
        <v>220</v>
      </c>
      <c r="AI26" s="416"/>
      <c r="AJ26" s="417"/>
      <c r="AK26" s="224" t="s">
        <v>220</v>
      </c>
      <c r="AL26" s="564" t="s">
        <v>332</v>
      </c>
      <c r="AM26" s="564"/>
      <c r="AN26" s="564"/>
      <c r="AO26" s="564"/>
      <c r="AP26" s="564"/>
      <c r="AQ26" s="564"/>
      <c r="AR26" s="564"/>
      <c r="AS26" s="564"/>
      <c r="AT26" s="564"/>
      <c r="AU26" s="564"/>
      <c r="AV26" s="564"/>
      <c r="AW26" s="564"/>
      <c r="AX26" s="564"/>
      <c r="AY26" s="564"/>
      <c r="AZ26" s="564"/>
      <c r="BA26" s="564"/>
      <c r="BB26" s="564"/>
      <c r="BC26" s="564"/>
    </row>
    <row r="27" spans="2:77" ht="6" customHeight="1">
      <c r="AL27" s="564"/>
      <c r="AM27" s="564"/>
      <c r="AN27" s="564"/>
      <c r="AO27" s="564"/>
      <c r="AP27" s="564"/>
      <c r="AQ27" s="564"/>
      <c r="AR27" s="564"/>
      <c r="AS27" s="564"/>
      <c r="AT27" s="564"/>
      <c r="AU27" s="564"/>
      <c r="AV27" s="564"/>
      <c r="AW27" s="564"/>
      <c r="AX27" s="564"/>
      <c r="AY27" s="564"/>
      <c r="AZ27" s="564"/>
      <c r="BA27" s="564"/>
      <c r="BB27" s="564"/>
      <c r="BC27" s="564"/>
    </row>
    <row r="28" spans="2:77" ht="24" customHeight="1">
      <c r="B28" s="11" t="s">
        <v>365</v>
      </c>
      <c r="AL28" s="183"/>
      <c r="AM28" s="183"/>
      <c r="AN28" s="183"/>
      <c r="AO28" s="183"/>
      <c r="AP28" s="183"/>
      <c r="AQ28" s="183"/>
      <c r="AR28" s="183"/>
      <c r="AS28" s="183"/>
      <c r="AT28" s="183"/>
      <c r="AU28" s="183"/>
      <c r="AV28" s="183"/>
      <c r="AW28" s="183"/>
      <c r="AX28" s="183"/>
      <c r="AY28" s="183"/>
      <c r="AZ28" s="183"/>
      <c r="BA28" s="183"/>
      <c r="BB28" s="183"/>
      <c r="BC28" s="183"/>
    </row>
    <row r="29" spans="2:77" ht="32.1" customHeight="1">
      <c r="B29" s="469" t="s">
        <v>199</v>
      </c>
      <c r="C29" s="469"/>
      <c r="D29" s="469"/>
      <c r="E29" s="469"/>
      <c r="F29" s="469"/>
      <c r="G29" s="469"/>
      <c r="H29" s="469"/>
      <c r="I29" s="469"/>
      <c r="J29" s="469"/>
      <c r="K29" s="469"/>
      <c r="L29" s="469"/>
      <c r="M29" s="469"/>
      <c r="N29" s="469"/>
      <c r="O29" s="469"/>
      <c r="P29" s="469"/>
      <c r="Q29" s="469"/>
      <c r="R29" s="469"/>
      <c r="S29" s="425"/>
      <c r="T29" s="470" t="s">
        <v>200</v>
      </c>
      <c r="U29" s="469"/>
      <c r="V29" s="469"/>
      <c r="W29" s="469"/>
      <c r="X29" s="469"/>
      <c r="Y29" s="469"/>
      <c r="Z29" s="469"/>
      <c r="AA29" s="469"/>
      <c r="AB29" s="469"/>
      <c r="AC29" s="469"/>
      <c r="AD29" s="469"/>
      <c r="AE29" s="469"/>
      <c r="AF29" s="469"/>
      <c r="AG29" s="469"/>
      <c r="AH29" s="469"/>
      <c r="AI29" s="469"/>
      <c r="AJ29" s="469"/>
      <c r="AK29" s="469"/>
      <c r="AL29" s="561" t="s">
        <v>333</v>
      </c>
      <c r="AM29" s="561"/>
      <c r="AN29" s="561"/>
      <c r="AO29" s="561"/>
      <c r="AP29" s="561"/>
      <c r="AQ29" s="561"/>
      <c r="AR29" s="561"/>
      <c r="AS29" s="561"/>
      <c r="AT29" s="561"/>
      <c r="AU29" s="561"/>
      <c r="AV29" s="561"/>
      <c r="AW29" s="561"/>
      <c r="AX29" s="561"/>
      <c r="AY29" s="561"/>
      <c r="AZ29" s="561"/>
      <c r="BA29" s="561"/>
      <c r="BB29" s="561"/>
      <c r="BC29" s="183"/>
    </row>
    <row r="30" spans="2:77" ht="27.75" customHeight="1">
      <c r="B30" s="466"/>
      <c r="C30" s="466"/>
      <c r="D30" s="466"/>
      <c r="E30" s="466"/>
      <c r="F30" s="466"/>
      <c r="G30" s="466"/>
      <c r="H30" s="466"/>
      <c r="I30" s="466"/>
      <c r="J30" s="466"/>
      <c r="K30" s="466"/>
      <c r="L30" s="466"/>
      <c r="M30" s="466"/>
      <c r="N30" s="466"/>
      <c r="O30" s="466"/>
      <c r="P30" s="466"/>
      <c r="Q30" s="466"/>
      <c r="R30" s="466"/>
      <c r="S30" s="467"/>
      <c r="T30" s="468"/>
      <c r="U30" s="466"/>
      <c r="V30" s="466"/>
      <c r="W30" s="466"/>
      <c r="X30" s="466"/>
      <c r="Y30" s="466"/>
      <c r="Z30" s="466"/>
      <c r="AA30" s="466"/>
      <c r="AB30" s="466"/>
      <c r="AC30" s="466"/>
      <c r="AD30" s="466"/>
      <c r="AE30" s="466"/>
      <c r="AF30" s="466"/>
      <c r="AG30" s="466"/>
      <c r="AH30" s="466"/>
      <c r="AI30" s="466"/>
      <c r="AJ30" s="466"/>
      <c r="AK30" s="466"/>
      <c r="AL30" s="561"/>
      <c r="AM30" s="561"/>
      <c r="AN30" s="561"/>
      <c r="AO30" s="561"/>
      <c r="AP30" s="561"/>
      <c r="AQ30" s="561"/>
      <c r="AR30" s="561"/>
      <c r="AS30" s="561"/>
      <c r="AT30" s="561"/>
      <c r="AU30" s="561"/>
      <c r="AV30" s="561"/>
      <c r="AW30" s="561"/>
      <c r="AX30" s="561"/>
      <c r="AY30" s="561"/>
      <c r="AZ30" s="561"/>
      <c r="BA30" s="561"/>
      <c r="BB30" s="561"/>
      <c r="BC30" s="183"/>
    </row>
    <row r="31" spans="2:77" ht="27.75" customHeight="1">
      <c r="B31" s="466"/>
      <c r="C31" s="466"/>
      <c r="D31" s="466"/>
      <c r="E31" s="466"/>
      <c r="F31" s="466"/>
      <c r="G31" s="466"/>
      <c r="H31" s="466"/>
      <c r="I31" s="466"/>
      <c r="J31" s="466"/>
      <c r="K31" s="466"/>
      <c r="L31" s="466"/>
      <c r="M31" s="466"/>
      <c r="N31" s="466"/>
      <c r="O31" s="466"/>
      <c r="P31" s="466"/>
      <c r="Q31" s="466"/>
      <c r="R31" s="466"/>
      <c r="S31" s="467"/>
      <c r="T31" s="468"/>
      <c r="U31" s="466"/>
      <c r="V31" s="466"/>
      <c r="W31" s="466"/>
      <c r="X31" s="466"/>
      <c r="Y31" s="466"/>
      <c r="Z31" s="466"/>
      <c r="AA31" s="466"/>
      <c r="AB31" s="466"/>
      <c r="AC31" s="466"/>
      <c r="AD31" s="466"/>
      <c r="AE31" s="466"/>
      <c r="AF31" s="466"/>
      <c r="AG31" s="466"/>
      <c r="AH31" s="466"/>
      <c r="AI31" s="466"/>
      <c r="AJ31" s="466"/>
      <c r="AK31" s="466"/>
      <c r="AL31" s="555"/>
      <c r="AM31" s="555"/>
      <c r="AN31" s="555"/>
      <c r="AO31" s="555"/>
      <c r="AP31" s="555"/>
      <c r="AQ31" s="555"/>
      <c r="AR31" s="555"/>
      <c r="AS31" s="555"/>
      <c r="AT31" s="555"/>
      <c r="AU31" s="555"/>
      <c r="AV31" s="555"/>
      <c r="AW31" s="555"/>
      <c r="AX31" s="555"/>
      <c r="AY31" s="555"/>
      <c r="AZ31" s="555"/>
      <c r="BA31" s="555"/>
      <c r="BB31" s="555"/>
      <c r="BC31" s="183"/>
    </row>
    <row r="32" spans="2:77" ht="27.75" customHeight="1">
      <c r="B32" s="466"/>
      <c r="C32" s="466"/>
      <c r="D32" s="466"/>
      <c r="E32" s="466"/>
      <c r="F32" s="466"/>
      <c r="G32" s="466"/>
      <c r="H32" s="466"/>
      <c r="I32" s="466"/>
      <c r="J32" s="466"/>
      <c r="K32" s="466"/>
      <c r="L32" s="466"/>
      <c r="M32" s="466"/>
      <c r="N32" s="466"/>
      <c r="O32" s="466"/>
      <c r="P32" s="466"/>
      <c r="Q32" s="466"/>
      <c r="R32" s="466"/>
      <c r="S32" s="467"/>
      <c r="T32" s="468"/>
      <c r="U32" s="466"/>
      <c r="V32" s="466"/>
      <c r="W32" s="466"/>
      <c r="X32" s="466"/>
      <c r="Y32" s="466"/>
      <c r="Z32" s="466"/>
      <c r="AA32" s="466"/>
      <c r="AB32" s="466"/>
      <c r="AC32" s="466"/>
      <c r="AD32" s="466"/>
      <c r="AE32" s="466"/>
      <c r="AF32" s="466"/>
      <c r="AG32" s="466"/>
      <c r="AH32" s="466"/>
      <c r="AI32" s="466"/>
      <c r="AJ32" s="466"/>
      <c r="AK32" s="466"/>
      <c r="AL32" s="556"/>
      <c r="AM32" s="556"/>
      <c r="AN32" s="556"/>
      <c r="AO32" s="556"/>
      <c r="AP32" s="556"/>
      <c r="AQ32" s="556"/>
      <c r="AR32" s="556"/>
      <c r="AS32" s="556"/>
      <c r="AT32" s="557"/>
      <c r="AU32" s="557"/>
      <c r="AV32" s="557"/>
      <c r="AW32" s="557"/>
      <c r="AX32" s="557"/>
      <c r="AY32" s="557"/>
      <c r="AZ32" s="557"/>
      <c r="BA32" s="557"/>
      <c r="BB32" s="557"/>
      <c r="BC32" s="184"/>
      <c r="BD32" s="180"/>
      <c r="BE32" s="180"/>
      <c r="BF32" s="180"/>
      <c r="BG32" s="180"/>
      <c r="BH32" s="180"/>
      <c r="BI32" s="180"/>
      <c r="BJ32" s="180"/>
      <c r="BK32" s="180"/>
      <c r="BL32" s="180"/>
      <c r="BM32" s="180"/>
      <c r="BN32" s="180"/>
      <c r="BO32" s="117"/>
      <c r="BP32" s="117"/>
      <c r="BQ32" s="117"/>
      <c r="BR32" s="117"/>
      <c r="BS32" s="117"/>
      <c r="BT32" s="117"/>
      <c r="BU32" s="117"/>
      <c r="BV32" s="117"/>
      <c r="BW32" s="117"/>
      <c r="BX32" s="117"/>
      <c r="BY32" s="117"/>
    </row>
    <row r="33" spans="2:73" ht="27.75" customHeight="1">
      <c r="B33" s="466"/>
      <c r="C33" s="466"/>
      <c r="D33" s="466"/>
      <c r="E33" s="466"/>
      <c r="F33" s="466"/>
      <c r="G33" s="466"/>
      <c r="H33" s="466"/>
      <c r="I33" s="466"/>
      <c r="J33" s="466"/>
      <c r="K33" s="466"/>
      <c r="L33" s="466"/>
      <c r="M33" s="466"/>
      <c r="N33" s="466"/>
      <c r="O33" s="466"/>
      <c r="P33" s="466"/>
      <c r="Q33" s="466"/>
      <c r="R33" s="466"/>
      <c r="S33" s="467"/>
      <c r="T33" s="468"/>
      <c r="U33" s="466"/>
      <c r="V33" s="466"/>
      <c r="W33" s="466"/>
      <c r="X33" s="466"/>
      <c r="Y33" s="466"/>
      <c r="Z33" s="466"/>
      <c r="AA33" s="466"/>
      <c r="AB33" s="466"/>
      <c r="AC33" s="466"/>
      <c r="AD33" s="466"/>
      <c r="AE33" s="466"/>
      <c r="AF33" s="466"/>
      <c r="AG33" s="466"/>
      <c r="AH33" s="466"/>
      <c r="AI33" s="466"/>
      <c r="AJ33" s="466"/>
      <c r="AK33" s="466"/>
      <c r="AL33" s="558"/>
      <c r="AM33" s="558"/>
      <c r="AN33" s="558"/>
      <c r="AO33" s="558"/>
      <c r="AP33" s="558"/>
      <c r="AQ33" s="558"/>
      <c r="AR33" s="558"/>
      <c r="AS33" s="558"/>
      <c r="AT33" s="558"/>
      <c r="AU33" s="558"/>
      <c r="AV33" s="558"/>
      <c r="AW33" s="558"/>
      <c r="AX33" s="558"/>
      <c r="AY33" s="558"/>
      <c r="AZ33" s="558"/>
      <c r="BA33" s="558"/>
      <c r="BB33" s="558"/>
      <c r="BC33" s="183"/>
    </row>
    <row r="34" spans="2:73" ht="27.75" customHeight="1">
      <c r="B34" s="466"/>
      <c r="C34" s="466"/>
      <c r="D34" s="466"/>
      <c r="E34" s="466"/>
      <c r="F34" s="466"/>
      <c r="G34" s="466"/>
      <c r="H34" s="466"/>
      <c r="I34" s="466"/>
      <c r="J34" s="466"/>
      <c r="K34" s="466"/>
      <c r="L34" s="466"/>
      <c r="M34" s="466"/>
      <c r="N34" s="466"/>
      <c r="O34" s="466"/>
      <c r="P34" s="466"/>
      <c r="Q34" s="466"/>
      <c r="R34" s="466"/>
      <c r="S34" s="467"/>
      <c r="T34" s="468"/>
      <c r="U34" s="466"/>
      <c r="V34" s="466"/>
      <c r="W34" s="466"/>
      <c r="X34" s="466"/>
      <c r="Y34" s="466"/>
      <c r="Z34" s="466"/>
      <c r="AA34" s="466"/>
      <c r="AB34" s="466"/>
      <c r="AC34" s="466"/>
      <c r="AD34" s="466"/>
      <c r="AE34" s="466"/>
      <c r="AF34" s="466"/>
      <c r="AG34" s="466"/>
      <c r="AH34" s="466"/>
      <c r="AI34" s="466"/>
      <c r="AJ34" s="466"/>
      <c r="AK34" s="466"/>
      <c r="AL34" s="558"/>
      <c r="AM34" s="558"/>
      <c r="AN34" s="558"/>
      <c r="AO34" s="558"/>
      <c r="AP34" s="558"/>
      <c r="AQ34" s="558"/>
      <c r="AR34" s="558"/>
      <c r="AS34" s="558"/>
      <c r="AT34" s="558"/>
      <c r="AU34" s="558"/>
      <c r="AV34" s="558"/>
      <c r="AW34" s="558"/>
      <c r="AX34" s="558"/>
      <c r="AY34" s="558"/>
      <c r="AZ34" s="558"/>
      <c r="BA34" s="558"/>
      <c r="BB34" s="558"/>
      <c r="BC34" s="185"/>
      <c r="BD34" s="181"/>
      <c r="BE34" s="181"/>
      <c r="BF34" s="181"/>
      <c r="BG34" s="181"/>
      <c r="BH34" s="181"/>
      <c r="BI34" s="181"/>
      <c r="BJ34" s="181"/>
      <c r="BK34" s="181"/>
      <c r="BL34" s="181"/>
      <c r="BM34" s="181"/>
      <c r="BN34" s="181"/>
      <c r="BO34" s="1"/>
      <c r="BP34" s="1"/>
      <c r="BQ34" s="1"/>
      <c r="BR34" s="1"/>
      <c r="BS34" s="1"/>
      <c r="BT34" s="1"/>
      <c r="BU34" s="1"/>
    </row>
    <row r="35" spans="2:73" ht="27.75" customHeight="1">
      <c r="B35" s="466"/>
      <c r="C35" s="466"/>
      <c r="D35" s="466"/>
      <c r="E35" s="466"/>
      <c r="F35" s="466"/>
      <c r="G35" s="466"/>
      <c r="H35" s="466"/>
      <c r="I35" s="466"/>
      <c r="J35" s="466"/>
      <c r="K35" s="466"/>
      <c r="L35" s="466"/>
      <c r="M35" s="466"/>
      <c r="N35" s="466"/>
      <c r="O35" s="466"/>
      <c r="P35" s="466"/>
      <c r="Q35" s="466"/>
      <c r="R35" s="466"/>
      <c r="S35" s="467"/>
      <c r="T35" s="468"/>
      <c r="U35" s="466"/>
      <c r="V35" s="466"/>
      <c r="W35" s="466"/>
      <c r="X35" s="466"/>
      <c r="Y35" s="466"/>
      <c r="Z35" s="466"/>
      <c r="AA35" s="466"/>
      <c r="AB35" s="466"/>
      <c r="AC35" s="466"/>
      <c r="AD35" s="466"/>
      <c r="AE35" s="466"/>
      <c r="AF35" s="466"/>
      <c r="AG35" s="466"/>
      <c r="AH35" s="466"/>
      <c r="AI35" s="466"/>
      <c r="AJ35" s="466"/>
      <c r="AK35" s="466"/>
      <c r="AL35" s="558"/>
      <c r="AM35" s="558"/>
      <c r="AN35" s="558"/>
      <c r="AO35" s="558"/>
      <c r="AP35" s="558"/>
      <c r="AQ35" s="558"/>
      <c r="AR35" s="558"/>
      <c r="AS35" s="558"/>
      <c r="AT35" s="558"/>
      <c r="AU35" s="558"/>
      <c r="AV35" s="558"/>
      <c r="AW35" s="558"/>
      <c r="AX35" s="558"/>
      <c r="AY35" s="558"/>
      <c r="AZ35" s="558"/>
      <c r="BA35" s="558"/>
      <c r="BB35" s="558"/>
      <c r="BC35" s="185"/>
      <c r="BD35" s="181"/>
      <c r="BE35" s="181"/>
      <c r="BF35" s="181"/>
      <c r="BG35" s="181"/>
      <c r="BH35" s="181"/>
      <c r="BI35" s="181"/>
      <c r="BJ35" s="181"/>
      <c r="BK35" s="181"/>
      <c r="BL35" s="181"/>
      <c r="BM35" s="181"/>
      <c r="BN35" s="181"/>
      <c r="BO35" s="1"/>
      <c r="BP35" s="1"/>
      <c r="BQ35" s="1"/>
      <c r="BR35" s="1"/>
      <c r="BS35" s="1"/>
      <c r="BT35" s="1"/>
      <c r="BU35" s="1"/>
    </row>
    <row r="36" spans="2:73" ht="27.75" customHeight="1">
      <c r="B36" s="466"/>
      <c r="C36" s="466"/>
      <c r="D36" s="466"/>
      <c r="E36" s="466"/>
      <c r="F36" s="466"/>
      <c r="G36" s="466"/>
      <c r="H36" s="466"/>
      <c r="I36" s="466"/>
      <c r="J36" s="466"/>
      <c r="K36" s="466"/>
      <c r="L36" s="466"/>
      <c r="M36" s="466"/>
      <c r="N36" s="466"/>
      <c r="O36" s="466"/>
      <c r="P36" s="466"/>
      <c r="Q36" s="466"/>
      <c r="R36" s="466"/>
      <c r="S36" s="467"/>
      <c r="T36" s="468"/>
      <c r="U36" s="466"/>
      <c r="V36" s="466"/>
      <c r="W36" s="466"/>
      <c r="X36" s="466"/>
      <c r="Y36" s="466"/>
      <c r="Z36" s="466"/>
      <c r="AA36" s="466"/>
      <c r="AB36" s="466"/>
      <c r="AC36" s="466"/>
      <c r="AD36" s="466"/>
      <c r="AE36" s="466"/>
      <c r="AF36" s="466"/>
      <c r="AG36" s="466"/>
      <c r="AH36" s="466"/>
      <c r="AI36" s="466"/>
      <c r="AJ36" s="466"/>
      <c r="AK36" s="466"/>
      <c r="AL36" s="186"/>
      <c r="AM36" s="185"/>
      <c r="AN36" s="185"/>
      <c r="AO36" s="185"/>
      <c r="AP36" s="185"/>
      <c r="AQ36" s="185"/>
      <c r="AR36" s="185"/>
      <c r="AS36" s="185"/>
      <c r="AT36" s="185"/>
      <c r="AU36" s="185"/>
      <c r="AV36" s="185"/>
      <c r="AW36" s="185"/>
      <c r="AX36" s="185"/>
      <c r="AY36" s="185"/>
      <c r="AZ36" s="185"/>
      <c r="BA36" s="185"/>
      <c r="BB36" s="185"/>
      <c r="BC36" s="185"/>
      <c r="BD36" s="181"/>
      <c r="BE36" s="181"/>
      <c r="BF36" s="181"/>
      <c r="BG36" s="181"/>
      <c r="BH36" s="181"/>
      <c r="BI36" s="181"/>
      <c r="BJ36" s="181"/>
      <c r="BK36" s="181"/>
      <c r="BL36" s="181"/>
      <c r="BM36" s="181"/>
      <c r="BN36" s="181"/>
      <c r="BO36" s="1"/>
      <c r="BP36" s="1"/>
      <c r="BQ36" s="1"/>
      <c r="BR36" s="1"/>
      <c r="BS36" s="1"/>
      <c r="BT36" s="1"/>
      <c r="BU36" s="1"/>
    </row>
    <row r="37" spans="2:73" ht="27.75" customHeight="1">
      <c r="B37" s="466"/>
      <c r="C37" s="466"/>
      <c r="D37" s="466"/>
      <c r="E37" s="466"/>
      <c r="F37" s="466"/>
      <c r="G37" s="466"/>
      <c r="H37" s="466"/>
      <c r="I37" s="466"/>
      <c r="J37" s="466"/>
      <c r="K37" s="466"/>
      <c r="L37" s="466"/>
      <c r="M37" s="466"/>
      <c r="N37" s="466"/>
      <c r="O37" s="466"/>
      <c r="P37" s="466"/>
      <c r="Q37" s="466"/>
      <c r="R37" s="466"/>
      <c r="S37" s="467"/>
      <c r="T37" s="468"/>
      <c r="U37" s="466"/>
      <c r="V37" s="466"/>
      <c r="W37" s="466"/>
      <c r="X37" s="466"/>
      <c r="Y37" s="466"/>
      <c r="Z37" s="466"/>
      <c r="AA37" s="466"/>
      <c r="AB37" s="466"/>
      <c r="AC37" s="466"/>
      <c r="AD37" s="466"/>
      <c r="AE37" s="466"/>
      <c r="AF37" s="466"/>
      <c r="AG37" s="466"/>
      <c r="AH37" s="466"/>
      <c r="AI37" s="466"/>
      <c r="AJ37" s="466"/>
      <c r="AK37" s="466"/>
      <c r="AL37" s="186"/>
      <c r="AM37" s="183"/>
      <c r="AN37" s="183"/>
      <c r="AO37" s="183"/>
      <c r="AP37" s="183"/>
      <c r="AQ37" s="185"/>
      <c r="AR37" s="185"/>
      <c r="AS37" s="185"/>
      <c r="AT37" s="185"/>
      <c r="AU37" s="185"/>
      <c r="AV37" s="185"/>
      <c r="AW37" s="185"/>
      <c r="AX37" s="185"/>
      <c r="AY37" s="185"/>
      <c r="AZ37" s="185"/>
      <c r="BA37" s="185"/>
      <c r="BB37" s="185"/>
      <c r="BC37" s="185"/>
      <c r="BD37" s="181"/>
      <c r="BE37" s="181"/>
      <c r="BF37" s="181"/>
      <c r="BG37" s="181"/>
      <c r="BH37" s="181"/>
      <c r="BI37" s="181"/>
      <c r="BJ37" s="181"/>
      <c r="BK37" s="181"/>
      <c r="BL37" s="181"/>
      <c r="BM37" s="181"/>
      <c r="BN37" s="181"/>
      <c r="BO37" s="1"/>
      <c r="BP37" s="1"/>
      <c r="BQ37" s="1"/>
      <c r="BR37" s="1"/>
      <c r="BS37" s="1"/>
      <c r="BT37" s="1"/>
      <c r="BU37" s="1"/>
    </row>
    <row r="38" spans="2:73" ht="27.75" customHeight="1">
      <c r="B38" s="466"/>
      <c r="C38" s="466"/>
      <c r="D38" s="466"/>
      <c r="E38" s="466"/>
      <c r="F38" s="466"/>
      <c r="G38" s="466"/>
      <c r="H38" s="466"/>
      <c r="I38" s="466"/>
      <c r="J38" s="466"/>
      <c r="K38" s="466"/>
      <c r="L38" s="466"/>
      <c r="M38" s="466"/>
      <c r="N38" s="466"/>
      <c r="O38" s="466"/>
      <c r="P38" s="466"/>
      <c r="Q38" s="466"/>
      <c r="R38" s="466"/>
      <c r="S38" s="467"/>
      <c r="T38" s="468"/>
      <c r="U38" s="466"/>
      <c r="V38" s="466"/>
      <c r="W38" s="466"/>
      <c r="X38" s="466"/>
      <c r="Y38" s="466"/>
      <c r="Z38" s="466"/>
      <c r="AA38" s="466"/>
      <c r="AB38" s="466"/>
      <c r="AC38" s="466"/>
      <c r="AD38" s="466"/>
      <c r="AE38" s="466"/>
      <c r="AF38" s="466"/>
      <c r="AG38" s="466"/>
      <c r="AH38" s="466"/>
      <c r="AI38" s="466"/>
      <c r="AJ38" s="466"/>
      <c r="AK38" s="466"/>
      <c r="AL38" s="186"/>
      <c r="AM38" s="183"/>
      <c r="AN38" s="183"/>
      <c r="AO38" s="183"/>
      <c r="AP38" s="183"/>
      <c r="AQ38" s="185"/>
      <c r="AR38" s="185"/>
      <c r="AS38" s="185"/>
      <c r="AT38" s="185"/>
      <c r="AU38" s="185"/>
      <c r="AV38" s="185"/>
      <c r="AW38" s="185"/>
      <c r="AX38" s="185"/>
      <c r="AY38" s="185"/>
      <c r="AZ38" s="185"/>
      <c r="BA38" s="185"/>
      <c r="BB38" s="185"/>
      <c r="BC38" s="185"/>
      <c r="BD38" s="181"/>
      <c r="BE38" s="181"/>
      <c r="BF38" s="181"/>
      <c r="BG38" s="181"/>
      <c r="BH38" s="181"/>
      <c r="BI38" s="181"/>
      <c r="BJ38" s="181"/>
      <c r="BK38" s="181"/>
      <c r="BL38" s="181"/>
      <c r="BM38" s="181"/>
      <c r="BN38" s="181"/>
      <c r="BO38" s="1"/>
      <c r="BP38" s="1"/>
      <c r="BQ38" s="1"/>
      <c r="BR38" s="1"/>
      <c r="BS38" s="1"/>
      <c r="BT38" s="1"/>
      <c r="BU38" s="1"/>
    </row>
    <row r="39" spans="2:73" ht="27.75" customHeight="1">
      <c r="B39" s="466"/>
      <c r="C39" s="466"/>
      <c r="D39" s="466"/>
      <c r="E39" s="466"/>
      <c r="F39" s="466"/>
      <c r="G39" s="466"/>
      <c r="H39" s="466"/>
      <c r="I39" s="466"/>
      <c r="J39" s="466"/>
      <c r="K39" s="466"/>
      <c r="L39" s="466"/>
      <c r="M39" s="466"/>
      <c r="N39" s="466"/>
      <c r="O39" s="466"/>
      <c r="P39" s="466"/>
      <c r="Q39" s="466"/>
      <c r="R39" s="466"/>
      <c r="S39" s="467"/>
      <c r="T39" s="468"/>
      <c r="U39" s="466"/>
      <c r="V39" s="466"/>
      <c r="W39" s="466"/>
      <c r="X39" s="466"/>
      <c r="Y39" s="466"/>
      <c r="Z39" s="466"/>
      <c r="AA39" s="466"/>
      <c r="AB39" s="466"/>
      <c r="AC39" s="466"/>
      <c r="AD39" s="466"/>
      <c r="AE39" s="466"/>
      <c r="AF39" s="466"/>
      <c r="AG39" s="466"/>
      <c r="AH39" s="466"/>
      <c r="AI39" s="466"/>
      <c r="AJ39" s="466"/>
      <c r="AK39" s="466"/>
      <c r="AL39" s="186"/>
      <c r="AM39" s="183"/>
      <c r="AN39" s="183"/>
      <c r="AO39" s="183"/>
      <c r="AP39" s="183"/>
      <c r="AQ39" s="185"/>
      <c r="AR39" s="185"/>
      <c r="AS39" s="185"/>
      <c r="AT39" s="185"/>
      <c r="AU39" s="185"/>
      <c r="AV39" s="185"/>
      <c r="AW39" s="185"/>
      <c r="AX39" s="185"/>
      <c r="AY39" s="185"/>
      <c r="AZ39" s="185"/>
      <c r="BA39" s="185"/>
      <c r="BB39" s="185"/>
      <c r="BC39" s="185"/>
      <c r="BD39" s="181"/>
      <c r="BE39" s="181"/>
      <c r="BF39" s="181"/>
      <c r="BG39" s="181"/>
      <c r="BH39" s="181"/>
      <c r="BI39" s="181"/>
      <c r="BJ39" s="181"/>
      <c r="BK39" s="181"/>
      <c r="BL39" s="181"/>
      <c r="BM39" s="181"/>
      <c r="BN39" s="181"/>
      <c r="BO39" s="1"/>
      <c r="BP39" s="1"/>
      <c r="BQ39" s="1"/>
      <c r="BR39" s="1"/>
      <c r="BS39" s="1"/>
      <c r="BT39" s="1"/>
      <c r="BU39" s="1"/>
    </row>
    <row r="40" spans="2:73" ht="26.25" customHeight="1">
      <c r="B40" s="11" t="s">
        <v>354</v>
      </c>
      <c r="AM40" s="424"/>
      <c r="AN40" s="424"/>
      <c r="AO40" s="424"/>
      <c r="AP40" s="424"/>
      <c r="AQ40" s="424"/>
      <c r="AR40" s="424"/>
      <c r="AS40" s="424"/>
      <c r="AT40" s="424"/>
      <c r="AU40" s="424"/>
      <c r="AV40" s="424"/>
      <c r="AW40" s="424"/>
      <c r="AX40" s="424"/>
      <c r="AY40" s="424"/>
      <c r="AZ40" s="424"/>
      <c r="BA40" s="424"/>
      <c r="BB40" s="424"/>
      <c r="BC40" s="424"/>
      <c r="BD40" s="424"/>
      <c r="BF40" s="11"/>
      <c r="BG40" s="11"/>
      <c r="BH40" s="11"/>
      <c r="BI40" s="11"/>
      <c r="BJ40" s="11"/>
      <c r="BK40" s="11"/>
      <c r="BL40" s="11"/>
      <c r="BM40" s="11"/>
      <c r="BN40" s="11"/>
    </row>
    <row r="41" spans="2:73" ht="26.25" customHeight="1">
      <c r="B41" s="425" t="s">
        <v>199</v>
      </c>
      <c r="C41" s="426"/>
      <c r="D41" s="426"/>
      <c r="E41" s="426"/>
      <c r="F41" s="426"/>
      <c r="G41" s="426"/>
      <c r="H41" s="426"/>
      <c r="I41" s="426"/>
      <c r="J41" s="426"/>
      <c r="K41" s="426"/>
      <c r="L41" s="426"/>
      <c r="M41" s="426"/>
      <c r="N41" s="426"/>
      <c r="O41" s="426"/>
      <c r="P41" s="426"/>
      <c r="Q41" s="426"/>
      <c r="R41" s="426"/>
      <c r="S41" s="427"/>
      <c r="T41" s="428" t="s">
        <v>200</v>
      </c>
      <c r="U41" s="426"/>
      <c r="V41" s="426"/>
      <c r="W41" s="426"/>
      <c r="X41" s="426"/>
      <c r="Y41" s="426"/>
      <c r="Z41" s="426"/>
      <c r="AA41" s="426"/>
      <c r="AB41" s="426"/>
      <c r="AC41" s="426"/>
      <c r="AD41" s="426"/>
      <c r="AE41" s="426"/>
      <c r="AF41" s="426"/>
      <c r="AG41" s="426"/>
      <c r="AH41" s="426"/>
      <c r="AI41" s="426"/>
      <c r="AJ41" s="426"/>
      <c r="AK41" s="429"/>
      <c r="AM41" s="176"/>
      <c r="AN41" s="117"/>
      <c r="AO41" s="117"/>
      <c r="AP41" s="117"/>
      <c r="AQ41" s="117"/>
      <c r="AR41" s="117"/>
      <c r="AS41" s="117"/>
      <c r="AT41" s="117"/>
      <c r="AU41" s="117"/>
      <c r="AV41" s="117"/>
      <c r="AW41" s="117"/>
      <c r="AX41" s="117"/>
      <c r="AY41" s="117"/>
      <c r="AZ41" s="117"/>
      <c r="BA41" s="117"/>
      <c r="BB41" s="117"/>
      <c r="BC41" s="117"/>
      <c r="BD41" s="117"/>
      <c r="BF41" s="11"/>
      <c r="BG41" s="11"/>
      <c r="BH41" s="11"/>
      <c r="BI41" s="11"/>
      <c r="BJ41" s="11"/>
      <c r="BK41" s="11"/>
      <c r="BL41" s="11"/>
      <c r="BM41" s="11"/>
      <c r="BN41" s="11"/>
    </row>
    <row r="42" spans="2:73" ht="26.25" customHeight="1">
      <c r="B42" s="430"/>
      <c r="C42" s="431"/>
      <c r="D42" s="431"/>
      <c r="E42" s="431"/>
      <c r="F42" s="431"/>
      <c r="G42" s="431"/>
      <c r="H42" s="431"/>
      <c r="I42" s="431"/>
      <c r="J42" s="431"/>
      <c r="K42" s="431"/>
      <c r="L42" s="431"/>
      <c r="M42" s="431"/>
      <c r="N42" s="431"/>
      <c r="O42" s="431"/>
      <c r="P42" s="431"/>
      <c r="Q42" s="431"/>
      <c r="R42" s="431"/>
      <c r="S42" s="432"/>
      <c r="T42" s="439"/>
      <c r="U42" s="431"/>
      <c r="V42" s="431"/>
      <c r="W42" s="431"/>
      <c r="X42" s="431"/>
      <c r="Y42" s="431"/>
      <c r="Z42" s="431"/>
      <c r="AA42" s="431"/>
      <c r="AB42" s="431"/>
      <c r="AC42" s="431"/>
      <c r="AD42" s="431"/>
      <c r="AE42" s="431"/>
      <c r="AF42" s="431"/>
      <c r="AG42" s="431"/>
      <c r="AH42" s="431"/>
      <c r="AI42" s="431"/>
      <c r="AJ42" s="431"/>
      <c r="AK42" s="440"/>
      <c r="AL42" s="178" t="s">
        <v>343</v>
      </c>
      <c r="AM42" s="445" t="s">
        <v>355</v>
      </c>
      <c r="AN42" s="445"/>
      <c r="AO42" s="445"/>
      <c r="AP42" s="445"/>
      <c r="AQ42" s="445"/>
      <c r="AR42" s="445"/>
      <c r="AS42" s="445"/>
      <c r="AT42" s="445"/>
      <c r="AU42" s="445"/>
      <c r="AV42" s="445"/>
      <c r="AW42" s="445"/>
      <c r="AX42" s="445"/>
      <c r="AY42" s="445"/>
      <c r="AZ42" s="445"/>
      <c r="BA42" s="445"/>
      <c r="BB42" s="445"/>
      <c r="BC42" s="445"/>
      <c r="BD42" s="445"/>
      <c r="BF42" s="11"/>
      <c r="BG42" s="11"/>
      <c r="BH42" s="11"/>
      <c r="BI42" s="11"/>
      <c r="BJ42" s="11"/>
      <c r="BK42" s="11"/>
      <c r="BL42" s="11"/>
      <c r="BM42" s="11"/>
      <c r="BN42" s="11"/>
    </row>
    <row r="43" spans="2:73" ht="26.25" customHeight="1">
      <c r="B43" s="433"/>
      <c r="C43" s="434"/>
      <c r="D43" s="434"/>
      <c r="E43" s="434"/>
      <c r="F43" s="434"/>
      <c r="G43" s="434"/>
      <c r="H43" s="434"/>
      <c r="I43" s="434"/>
      <c r="J43" s="434"/>
      <c r="K43" s="434"/>
      <c r="L43" s="434"/>
      <c r="M43" s="434"/>
      <c r="N43" s="434"/>
      <c r="O43" s="434"/>
      <c r="P43" s="434"/>
      <c r="Q43" s="434"/>
      <c r="R43" s="434"/>
      <c r="S43" s="435"/>
      <c r="T43" s="441"/>
      <c r="U43" s="434"/>
      <c r="V43" s="434"/>
      <c r="W43" s="434"/>
      <c r="X43" s="434"/>
      <c r="Y43" s="434"/>
      <c r="Z43" s="434"/>
      <c r="AA43" s="434"/>
      <c r="AB43" s="434"/>
      <c r="AC43" s="434"/>
      <c r="AD43" s="434"/>
      <c r="AE43" s="434"/>
      <c r="AF43" s="434"/>
      <c r="AG43" s="434"/>
      <c r="AH43" s="434"/>
      <c r="AI43" s="434"/>
      <c r="AJ43" s="434"/>
      <c r="AK43" s="442"/>
      <c r="AM43" s="446" t="s">
        <v>356</v>
      </c>
      <c r="AN43" s="447"/>
      <c r="AO43" s="447"/>
      <c r="AP43" s="447"/>
      <c r="AQ43" s="447"/>
      <c r="AR43" s="447"/>
      <c r="AS43" s="447"/>
      <c r="AT43" s="447"/>
      <c r="AU43" s="448"/>
      <c r="AV43" s="449" t="s">
        <v>334</v>
      </c>
      <c r="AW43" s="450"/>
      <c r="AX43" s="450"/>
      <c r="AY43" s="450"/>
      <c r="AZ43" s="450"/>
      <c r="BA43" s="450"/>
      <c r="BB43" s="450"/>
      <c r="BC43" s="450"/>
      <c r="BD43" s="451"/>
      <c r="BF43" s="11"/>
      <c r="BG43" s="11"/>
      <c r="BH43" s="11"/>
      <c r="BI43" s="11"/>
      <c r="BJ43" s="11"/>
      <c r="BK43" s="11"/>
      <c r="BL43" s="11"/>
      <c r="BM43" s="11"/>
      <c r="BN43" s="11"/>
    </row>
    <row r="44" spans="2:73" ht="26.25" customHeight="1">
      <c r="B44" s="433"/>
      <c r="C44" s="434"/>
      <c r="D44" s="434"/>
      <c r="E44" s="434"/>
      <c r="F44" s="434"/>
      <c r="G44" s="434"/>
      <c r="H44" s="434"/>
      <c r="I44" s="434"/>
      <c r="J44" s="434"/>
      <c r="K44" s="434"/>
      <c r="L44" s="434"/>
      <c r="M44" s="434"/>
      <c r="N44" s="434"/>
      <c r="O44" s="434"/>
      <c r="P44" s="434"/>
      <c r="Q44" s="434"/>
      <c r="R44" s="434"/>
      <c r="S44" s="435"/>
      <c r="T44" s="441"/>
      <c r="U44" s="434"/>
      <c r="V44" s="434"/>
      <c r="W44" s="434"/>
      <c r="X44" s="434"/>
      <c r="Y44" s="434"/>
      <c r="Z44" s="434"/>
      <c r="AA44" s="434"/>
      <c r="AB44" s="434"/>
      <c r="AC44" s="434"/>
      <c r="AD44" s="434"/>
      <c r="AE44" s="434"/>
      <c r="AF44" s="434"/>
      <c r="AG44" s="434"/>
      <c r="AH44" s="434"/>
      <c r="AI44" s="434"/>
      <c r="AJ44" s="434"/>
      <c r="AK44" s="442"/>
      <c r="AM44" s="452" t="s">
        <v>357</v>
      </c>
      <c r="AN44" s="453"/>
      <c r="AO44" s="453"/>
      <c r="AP44" s="453"/>
      <c r="AQ44" s="453"/>
      <c r="AR44" s="453"/>
      <c r="AS44" s="453"/>
      <c r="AT44" s="453"/>
      <c r="AU44" s="454"/>
      <c r="AV44" s="452" t="s">
        <v>358</v>
      </c>
      <c r="AW44" s="453"/>
      <c r="AX44" s="453"/>
      <c r="AY44" s="453"/>
      <c r="AZ44" s="453"/>
      <c r="BA44" s="453"/>
      <c r="BB44" s="453"/>
      <c r="BC44" s="453"/>
      <c r="BD44" s="454"/>
      <c r="BF44" s="11"/>
      <c r="BG44" s="11"/>
      <c r="BH44" s="11"/>
      <c r="BI44" s="11"/>
      <c r="BJ44" s="11"/>
      <c r="BK44" s="11"/>
      <c r="BL44" s="11"/>
      <c r="BM44" s="11"/>
      <c r="BN44" s="11"/>
    </row>
    <row r="45" spans="2:73" ht="26.25" customHeight="1">
      <c r="B45" s="436"/>
      <c r="C45" s="437"/>
      <c r="D45" s="437"/>
      <c r="E45" s="437"/>
      <c r="F45" s="437"/>
      <c r="G45" s="437"/>
      <c r="H45" s="437"/>
      <c r="I45" s="437"/>
      <c r="J45" s="437"/>
      <c r="K45" s="437"/>
      <c r="L45" s="437"/>
      <c r="M45" s="437"/>
      <c r="N45" s="437"/>
      <c r="O45" s="437"/>
      <c r="P45" s="437"/>
      <c r="Q45" s="437"/>
      <c r="R45" s="437"/>
      <c r="S45" s="438"/>
      <c r="T45" s="443"/>
      <c r="U45" s="437"/>
      <c r="V45" s="437"/>
      <c r="W45" s="437"/>
      <c r="X45" s="437"/>
      <c r="Y45" s="437"/>
      <c r="Z45" s="437"/>
      <c r="AA45" s="437"/>
      <c r="AB45" s="437"/>
      <c r="AC45" s="437"/>
      <c r="AD45" s="437"/>
      <c r="AE45" s="437"/>
      <c r="AF45" s="437"/>
      <c r="AG45" s="437"/>
      <c r="AH45" s="437"/>
      <c r="AI45" s="437"/>
      <c r="AJ45" s="437"/>
      <c r="AK45" s="444"/>
      <c r="AM45" s="455"/>
      <c r="AN45" s="456"/>
      <c r="AO45" s="456"/>
      <c r="AP45" s="456"/>
      <c r="AQ45" s="456"/>
      <c r="AR45" s="456"/>
      <c r="AS45" s="456"/>
      <c r="AT45" s="456"/>
      <c r="AU45" s="457"/>
      <c r="AV45" s="455"/>
      <c r="AW45" s="456"/>
      <c r="AX45" s="456"/>
      <c r="AY45" s="456"/>
      <c r="AZ45" s="456"/>
      <c r="BA45" s="456"/>
      <c r="BB45" s="456"/>
      <c r="BC45" s="456"/>
      <c r="BD45" s="457"/>
      <c r="BF45" s="11"/>
      <c r="BG45" s="11"/>
      <c r="BH45" s="11"/>
      <c r="BI45" s="11"/>
      <c r="BJ45" s="11"/>
      <c r="BK45" s="11"/>
      <c r="BL45" s="11"/>
      <c r="BM45" s="11"/>
      <c r="BN45" s="11"/>
    </row>
    <row r="46" spans="2:73" ht="14.25">
      <c r="AL46" s="183"/>
      <c r="AM46" s="183"/>
      <c r="AN46" s="183"/>
      <c r="AO46" s="183"/>
      <c r="AP46" s="183"/>
      <c r="AQ46" s="183"/>
      <c r="AR46" s="183"/>
      <c r="AS46" s="183"/>
      <c r="AT46" s="183"/>
      <c r="AU46" s="183"/>
      <c r="AV46" s="183"/>
      <c r="AW46" s="183"/>
      <c r="AX46" s="183"/>
      <c r="AY46" s="183"/>
      <c r="AZ46" s="183"/>
      <c r="BA46" s="183"/>
      <c r="BB46" s="183"/>
      <c r="BC46" s="183"/>
    </row>
    <row r="47" spans="2:73" ht="15" customHeight="1">
      <c r="AL47" s="183"/>
      <c r="AM47" s="183"/>
      <c r="AN47" s="183"/>
      <c r="AO47" s="183"/>
      <c r="AP47" s="183"/>
      <c r="AQ47" s="183"/>
      <c r="AR47" s="183"/>
      <c r="AS47" s="183"/>
      <c r="AT47" s="183"/>
      <c r="AU47" s="183"/>
      <c r="AV47" s="183"/>
      <c r="AW47" s="183"/>
      <c r="AX47" s="183"/>
      <c r="AY47" s="183"/>
      <c r="AZ47" s="183"/>
      <c r="BA47" s="183"/>
      <c r="BB47" s="183"/>
      <c r="BC47" s="183"/>
    </row>
    <row r="48" spans="2:73" ht="15" customHeight="1">
      <c r="AL48" s="183"/>
      <c r="AM48" s="183"/>
      <c r="AN48" s="183"/>
      <c r="AO48" s="183"/>
      <c r="AP48" s="183"/>
      <c r="AQ48" s="183"/>
      <c r="AR48" s="183"/>
      <c r="AS48" s="183"/>
      <c r="AT48" s="183"/>
      <c r="AU48" s="183"/>
      <c r="AV48" s="183"/>
      <c r="AW48" s="183"/>
      <c r="AX48" s="183"/>
      <c r="AY48" s="183"/>
      <c r="AZ48" s="183"/>
      <c r="BA48" s="183"/>
      <c r="BB48" s="183"/>
      <c r="BC48" s="183"/>
    </row>
    <row r="50" spans="2:2" ht="15" hidden="1" customHeight="1">
      <c r="B50" s="11" t="s">
        <v>230</v>
      </c>
    </row>
    <row r="51" spans="2:2" ht="15" hidden="1" customHeight="1">
      <c r="B51" s="11" t="s">
        <v>231</v>
      </c>
    </row>
    <row r="52" spans="2:2" ht="15" hidden="1" customHeight="1">
      <c r="B52" s="11" t="s">
        <v>232</v>
      </c>
    </row>
    <row r="53" spans="2:2" ht="15" hidden="1" customHeight="1">
      <c r="B53" s="11" t="s">
        <v>233</v>
      </c>
    </row>
    <row r="54" spans="2:2" ht="15" hidden="1" customHeight="1">
      <c r="B54" s="11" t="s">
        <v>234</v>
      </c>
    </row>
    <row r="55" spans="2:2" ht="15" hidden="1" customHeight="1">
      <c r="B55" s="11" t="s">
        <v>235</v>
      </c>
    </row>
    <row r="56" spans="2:2" ht="15" hidden="1" customHeight="1">
      <c r="B56" s="11" t="s">
        <v>236</v>
      </c>
    </row>
    <row r="57" spans="2:2" ht="15" hidden="1" customHeight="1">
      <c r="B57" s="11" t="s">
        <v>237</v>
      </c>
    </row>
    <row r="58" spans="2:2" ht="15" hidden="1" customHeight="1">
      <c r="B58" s="11" t="s">
        <v>238</v>
      </c>
    </row>
    <row r="59" spans="2:2" ht="15" hidden="1" customHeight="1">
      <c r="B59" s="11" t="s">
        <v>239</v>
      </c>
    </row>
    <row r="60" spans="2:2" ht="15" hidden="1" customHeight="1">
      <c r="B60" s="11" t="s">
        <v>240</v>
      </c>
    </row>
    <row r="61" spans="2:2" ht="15" hidden="1" customHeight="1">
      <c r="B61" s="11" t="s">
        <v>241</v>
      </c>
    </row>
    <row r="62" spans="2:2" ht="15" hidden="1" customHeight="1">
      <c r="B62" s="11" t="s">
        <v>242</v>
      </c>
    </row>
    <row r="63" spans="2:2" ht="15" hidden="1" customHeight="1">
      <c r="B63" s="11" t="s">
        <v>243</v>
      </c>
    </row>
    <row r="64" spans="2:2" ht="15" hidden="1" customHeight="1">
      <c r="B64" s="11" t="s">
        <v>244</v>
      </c>
    </row>
    <row r="65" spans="2:2" ht="15" hidden="1" customHeight="1">
      <c r="B65" s="11" t="s">
        <v>245</v>
      </c>
    </row>
    <row r="66" spans="2:2" ht="15" hidden="1" customHeight="1">
      <c r="B66" s="11" t="s">
        <v>246</v>
      </c>
    </row>
    <row r="67" spans="2:2" ht="15" hidden="1" customHeight="1">
      <c r="B67" s="11" t="s">
        <v>247</v>
      </c>
    </row>
    <row r="68" spans="2:2" ht="15" hidden="1" customHeight="1">
      <c r="B68" s="11" t="s">
        <v>248</v>
      </c>
    </row>
    <row r="69" spans="2:2" ht="15" hidden="1" customHeight="1">
      <c r="B69" s="11" t="s">
        <v>249</v>
      </c>
    </row>
    <row r="70" spans="2:2" ht="15" hidden="1" customHeight="1">
      <c r="B70" s="11" t="s">
        <v>250</v>
      </c>
    </row>
    <row r="71" spans="2:2" ht="15" hidden="1" customHeight="1">
      <c r="B71" s="11" t="s">
        <v>251</v>
      </c>
    </row>
    <row r="72" spans="2:2" ht="15" hidden="1" customHeight="1">
      <c r="B72" s="11" t="s">
        <v>252</v>
      </c>
    </row>
    <row r="73" spans="2:2" ht="15" hidden="1" customHeight="1">
      <c r="B73" s="11" t="s">
        <v>253</v>
      </c>
    </row>
  </sheetData>
  <sheetProtection sheet="1" selectLockedCells="1"/>
  <dataConsolidate/>
  <mergeCells count="147">
    <mergeCell ref="AL31:BB31"/>
    <mergeCell ref="AL32:AS32"/>
    <mergeCell ref="AT32:BB32"/>
    <mergeCell ref="AL33:AS35"/>
    <mergeCell ref="AT33:BB35"/>
    <mergeCell ref="AL2:BB3"/>
    <mergeCell ref="AL4:BB4"/>
    <mergeCell ref="AL14:BB15"/>
    <mergeCell ref="AL16:BB16"/>
    <mergeCell ref="AL17:BB17"/>
    <mergeCell ref="AL19:BB19"/>
    <mergeCell ref="AL26:BC27"/>
    <mergeCell ref="AL29:BB30"/>
    <mergeCell ref="AL5:BB6"/>
    <mergeCell ref="AL7:BA9"/>
    <mergeCell ref="AM21:AX21"/>
    <mergeCell ref="AY21:BB22"/>
    <mergeCell ref="AM22:AO22"/>
    <mergeCell ref="AP22:AR22"/>
    <mergeCell ref="AS22:AU22"/>
    <mergeCell ref="AV22:AX22"/>
    <mergeCell ref="AM23:AN23"/>
    <mergeCell ref="AP23:AQ23"/>
    <mergeCell ref="AS23:AT23"/>
    <mergeCell ref="D18:G18"/>
    <mergeCell ref="T18:X18"/>
    <mergeCell ref="Y18:AK18"/>
    <mergeCell ref="T16:X16"/>
    <mergeCell ref="Y16:AK16"/>
    <mergeCell ref="AA14:AC14"/>
    <mergeCell ref="AE14:AG14"/>
    <mergeCell ref="AI14:AK14"/>
    <mergeCell ref="B17:F17"/>
    <mergeCell ref="G17:S17"/>
    <mergeCell ref="F14:H14"/>
    <mergeCell ref="B16:F16"/>
    <mergeCell ref="T17:X17"/>
    <mergeCell ref="Y17:AK17"/>
    <mergeCell ref="H18:S18"/>
    <mergeCell ref="B18:C23"/>
    <mergeCell ref="D22:S23"/>
    <mergeCell ref="G16:S16"/>
    <mergeCell ref="M14:O14"/>
    <mergeCell ref="Q14:S14"/>
    <mergeCell ref="X14:Z14"/>
    <mergeCell ref="H19:S19"/>
    <mergeCell ref="T19:X19"/>
    <mergeCell ref="Y19:AK19"/>
    <mergeCell ref="B15:F15"/>
    <mergeCell ref="G15:S15"/>
    <mergeCell ref="T15:X15"/>
    <mergeCell ref="Y15:AK15"/>
    <mergeCell ref="AE10:AK10"/>
    <mergeCell ref="F11:S11"/>
    <mergeCell ref="X3:AJ3"/>
    <mergeCell ref="B4:G4"/>
    <mergeCell ref="H4:AK4"/>
    <mergeCell ref="B5:G5"/>
    <mergeCell ref="H5:AK5"/>
    <mergeCell ref="B6:S6"/>
    <mergeCell ref="T6:AK6"/>
    <mergeCell ref="B7:E7"/>
    <mergeCell ref="F7:S7"/>
    <mergeCell ref="T7:W7"/>
    <mergeCell ref="X7:AK7"/>
    <mergeCell ref="X11:AK11"/>
    <mergeCell ref="F12:S12"/>
    <mergeCell ref="X12:AK12"/>
    <mergeCell ref="F13:H13"/>
    <mergeCell ref="I13:K13"/>
    <mergeCell ref="Q13:S13"/>
    <mergeCell ref="M13:O13"/>
    <mergeCell ref="B8:E8"/>
    <mergeCell ref="F8:S8"/>
    <mergeCell ref="T8:W8"/>
    <mergeCell ref="X8:AK8"/>
    <mergeCell ref="B9:E14"/>
    <mergeCell ref="J9:L9"/>
    <mergeCell ref="N9:Q9"/>
    <mergeCell ref="T9:W14"/>
    <mergeCell ref="AB9:AD9"/>
    <mergeCell ref="AF9:AI9"/>
    <mergeCell ref="F10:H10"/>
    <mergeCell ref="I10:K10"/>
    <mergeCell ref="M10:S10"/>
    <mergeCell ref="X10:Z10"/>
    <mergeCell ref="AA10:AC10"/>
    <mergeCell ref="I14:K14"/>
    <mergeCell ref="AI13:AK13"/>
    <mergeCell ref="X13:Z13"/>
    <mergeCell ref="AA13:AC13"/>
    <mergeCell ref="AE13:AG13"/>
    <mergeCell ref="M20:N20"/>
    <mergeCell ref="P20:Q20"/>
    <mergeCell ref="T20:X21"/>
    <mergeCell ref="Y20:Z20"/>
    <mergeCell ref="AA20:AB20"/>
    <mergeCell ref="AD20:AE20"/>
    <mergeCell ref="AG20:AH20"/>
    <mergeCell ref="H21:L21"/>
    <mergeCell ref="O21:P21"/>
    <mergeCell ref="D19:G19"/>
    <mergeCell ref="H20:I20"/>
    <mergeCell ref="Y21:AC21"/>
    <mergeCell ref="AF21:AG21"/>
    <mergeCell ref="B30:S39"/>
    <mergeCell ref="T30:AK39"/>
    <mergeCell ref="AC25:AE25"/>
    <mergeCell ref="B26:G26"/>
    <mergeCell ref="H26:I26"/>
    <mergeCell ref="K26:L26"/>
    <mergeCell ref="N26:O26"/>
    <mergeCell ref="Q26:R26"/>
    <mergeCell ref="Z26:AA26"/>
    <mergeCell ref="B24:G25"/>
    <mergeCell ref="H24:S24"/>
    <mergeCell ref="H25:J25"/>
    <mergeCell ref="AC26:AD26"/>
    <mergeCell ref="B29:S29"/>
    <mergeCell ref="K25:M25"/>
    <mergeCell ref="N25:P25"/>
    <mergeCell ref="T29:AK29"/>
    <mergeCell ref="Q25:S25"/>
    <mergeCell ref="D20:G21"/>
    <mergeCell ref="J20:K20"/>
    <mergeCell ref="AM40:AU40"/>
    <mergeCell ref="AV40:BD40"/>
    <mergeCell ref="B41:S41"/>
    <mergeCell ref="T41:AK41"/>
    <mergeCell ref="B42:S45"/>
    <mergeCell ref="T42:AK45"/>
    <mergeCell ref="AM42:BD42"/>
    <mergeCell ref="AM43:AU43"/>
    <mergeCell ref="AV43:BD43"/>
    <mergeCell ref="AM44:AU45"/>
    <mergeCell ref="AV44:BD45"/>
    <mergeCell ref="AV23:AW23"/>
    <mergeCell ref="AY23:BA23"/>
    <mergeCell ref="T24:Y25"/>
    <mergeCell ref="Z24:AK24"/>
    <mergeCell ref="AF25:AH25"/>
    <mergeCell ref="AI25:AK25"/>
    <mergeCell ref="T26:Y26"/>
    <mergeCell ref="AF26:AG26"/>
    <mergeCell ref="AI26:AJ26"/>
    <mergeCell ref="T22:X23"/>
    <mergeCell ref="Z25:AB25"/>
  </mergeCells>
  <phoneticPr fontId="1"/>
  <conditionalFormatting sqref="J9:L9">
    <cfRule type="containsBlanks" dxfId="157" priority="55">
      <formula>LEN(TRIM(J9))=0</formula>
    </cfRule>
  </conditionalFormatting>
  <conditionalFormatting sqref="N9:Q9">
    <cfRule type="containsBlanks" dxfId="156" priority="54">
      <formula>LEN(TRIM(N9))=0</formula>
    </cfRule>
  </conditionalFormatting>
  <conditionalFormatting sqref="F12:S12 F11 M10 I10">
    <cfRule type="containsBlanks" dxfId="155" priority="53">
      <formula>LEN(TRIM(F10))=0</formula>
    </cfRule>
  </conditionalFormatting>
  <conditionalFormatting sqref="I13:K14">
    <cfRule type="containsBlanks" dxfId="154" priority="52">
      <formula>LEN(TRIM(I13))=0</formula>
    </cfRule>
  </conditionalFormatting>
  <conditionalFormatting sqref="M13:O14">
    <cfRule type="containsBlanks" dxfId="153" priority="51">
      <formula>LEN(TRIM(M13))=0</formula>
    </cfRule>
  </conditionalFormatting>
  <conditionalFormatting sqref="Q13:S14">
    <cfRule type="containsBlanks" dxfId="152" priority="50">
      <formula>LEN(TRIM(Q13))=0</formula>
    </cfRule>
  </conditionalFormatting>
  <conditionalFormatting sqref="AF9:AI9">
    <cfRule type="containsBlanks" dxfId="151" priority="48">
      <formula>LEN(TRIM(AF9))=0</formula>
    </cfRule>
  </conditionalFormatting>
  <conditionalFormatting sqref="AB9:AD9">
    <cfRule type="containsBlanks" dxfId="150" priority="49">
      <formula>LEN(TRIM(AB9))=0</formula>
    </cfRule>
  </conditionalFormatting>
  <conditionalFormatting sqref="X12:AK12 X11">
    <cfRule type="containsBlanks" dxfId="149" priority="47">
      <formula>LEN(TRIM(X11))=0</formula>
    </cfRule>
  </conditionalFormatting>
  <conditionalFormatting sqref="AA13:AC14">
    <cfRule type="containsBlanks" dxfId="148" priority="46">
      <formula>LEN(TRIM(AA13))=0</formula>
    </cfRule>
  </conditionalFormatting>
  <conditionalFormatting sqref="AE13:AG14">
    <cfRule type="containsBlanks" dxfId="147" priority="45">
      <formula>LEN(TRIM(AE13))=0</formula>
    </cfRule>
  </conditionalFormatting>
  <conditionalFormatting sqref="F7:S8">
    <cfRule type="containsBlanks" dxfId="146" priority="43">
      <formula>LEN(TRIM(F7))=0</formula>
    </cfRule>
  </conditionalFormatting>
  <conditionalFormatting sqref="AI13:AK14">
    <cfRule type="containsBlanks" dxfId="145" priority="44">
      <formula>LEN(TRIM(AI13))=0</formula>
    </cfRule>
  </conditionalFormatting>
  <conditionalFormatting sqref="X7:AK8">
    <cfRule type="containsBlanks" dxfId="144" priority="42">
      <formula>LEN(TRIM(X7))=0</formula>
    </cfRule>
  </conditionalFormatting>
  <conditionalFormatting sqref="Y17:AK17">
    <cfRule type="containsBlanks" dxfId="143" priority="40">
      <formula>LEN(TRIM(Y17))=0</formula>
    </cfRule>
  </conditionalFormatting>
  <conditionalFormatting sqref="G17:S17">
    <cfRule type="containsBlanks" dxfId="142" priority="41">
      <formula>LEN(TRIM(G17))=0</formula>
    </cfRule>
  </conditionalFormatting>
  <conditionalFormatting sqref="G15:S16">
    <cfRule type="containsBlanks" dxfId="141" priority="39">
      <formula>LEN(TRIM(G15))=0</formula>
    </cfRule>
  </conditionalFormatting>
  <conditionalFormatting sqref="Y15:AK16">
    <cfRule type="containsBlanks" dxfId="140" priority="38">
      <formula>LEN(TRIM(Y15))=0</formula>
    </cfRule>
  </conditionalFormatting>
  <conditionalFormatting sqref="I10">
    <cfRule type="containsBlanks" dxfId="139" priority="37">
      <formula>LEN(TRIM(I10))=0</formula>
    </cfRule>
  </conditionalFormatting>
  <conditionalFormatting sqref="AE10">
    <cfRule type="containsBlanks" dxfId="138" priority="36">
      <formula>LEN(TRIM(AE10))=0</formula>
    </cfRule>
  </conditionalFormatting>
  <conditionalFormatting sqref="J20:K20">
    <cfRule type="containsBlanks" dxfId="137" priority="33">
      <formula>LEN(TRIM(J20))=0</formula>
    </cfRule>
  </conditionalFormatting>
  <conditionalFormatting sqref="M20:N20">
    <cfRule type="containsBlanks" dxfId="136" priority="32">
      <formula>LEN(TRIM(M20))=0</formula>
    </cfRule>
  </conditionalFormatting>
  <conditionalFormatting sqref="P20:Q20">
    <cfRule type="containsBlanks" dxfId="135" priority="31">
      <formula>LEN(TRIM(P20))=0</formula>
    </cfRule>
  </conditionalFormatting>
  <conditionalFormatting sqref="O21:P21">
    <cfRule type="containsBlanks" dxfId="134" priority="30">
      <formula>LEN(TRIM(O21))=0</formula>
    </cfRule>
  </conditionalFormatting>
  <conditionalFormatting sqref="AA20:AB20">
    <cfRule type="containsBlanks" dxfId="133" priority="28">
      <formula>LEN(TRIM(AA20))=0</formula>
    </cfRule>
  </conditionalFormatting>
  <conditionalFormatting sqref="AD20:AE20">
    <cfRule type="containsBlanks" dxfId="132" priority="27">
      <formula>LEN(TRIM(AD20))=0</formula>
    </cfRule>
  </conditionalFormatting>
  <conditionalFormatting sqref="AG20:AH20">
    <cfRule type="containsBlanks" dxfId="131" priority="26">
      <formula>LEN(TRIM(AG20))=0</formula>
    </cfRule>
  </conditionalFormatting>
  <conditionalFormatting sqref="AF21:AG21">
    <cfRule type="containsBlanks" dxfId="130" priority="25">
      <formula>LEN(TRIM(AF21))=0</formula>
    </cfRule>
  </conditionalFormatting>
  <conditionalFormatting sqref="H26:I26">
    <cfRule type="containsBlanks" dxfId="129" priority="24">
      <formula>LEN(TRIM(H26))=0</formula>
    </cfRule>
  </conditionalFormatting>
  <conditionalFormatting sqref="K26:L26">
    <cfRule type="containsBlanks" dxfId="128" priority="23">
      <formula>LEN(TRIM(K26))=0</formula>
    </cfRule>
  </conditionalFormatting>
  <conditionalFormatting sqref="N26:O26">
    <cfRule type="containsBlanks" dxfId="127" priority="22">
      <formula>LEN(TRIM(N26))=0</formula>
    </cfRule>
  </conditionalFormatting>
  <conditionalFormatting sqref="B30:AK39">
    <cfRule type="containsBlanks" dxfId="126" priority="18">
      <formula>LEN(TRIM(B30))=0</formula>
    </cfRule>
  </conditionalFormatting>
  <conditionalFormatting sqref="H18:S19">
    <cfRule type="containsBlanks" dxfId="125" priority="17">
      <formula>LEN(TRIM(H18))=0</formula>
    </cfRule>
  </conditionalFormatting>
  <conditionalFormatting sqref="Y18:AK19">
    <cfRule type="containsBlanks" dxfId="124" priority="16">
      <formula>LEN(TRIM(Y18))=0</formula>
    </cfRule>
  </conditionalFormatting>
  <conditionalFormatting sqref="H20:I20">
    <cfRule type="containsBlanks" dxfId="123" priority="14">
      <formula>LEN(TRIM(H20))=0</formula>
    </cfRule>
  </conditionalFormatting>
  <conditionalFormatting sqref="Y20:Z20">
    <cfRule type="containsBlanks" dxfId="122" priority="12">
      <formula>LEN(TRIM(Y20))=0</formula>
    </cfRule>
  </conditionalFormatting>
  <conditionalFormatting sqref="B42:AK45">
    <cfRule type="containsBlanks" dxfId="121" priority="9">
      <formula>LEN(TRIM(B42))=0</formula>
    </cfRule>
  </conditionalFormatting>
  <conditionalFormatting sqref="AA10">
    <cfRule type="containsBlanks" dxfId="120" priority="8">
      <formula>LEN(TRIM(AA10))=0</formula>
    </cfRule>
  </conditionalFormatting>
  <conditionalFormatting sqref="AA10">
    <cfRule type="containsBlanks" dxfId="119" priority="7">
      <formula>LEN(TRIM(AA10))=0</formula>
    </cfRule>
  </conditionalFormatting>
  <conditionalFormatting sqref="AM23:AN23">
    <cfRule type="containsBlanks" dxfId="118" priority="6">
      <formula>LEN(TRIM(AM23))=0</formula>
    </cfRule>
  </conditionalFormatting>
  <conditionalFormatting sqref="AP23:AQ23">
    <cfRule type="containsBlanks" dxfId="117" priority="5">
      <formula>LEN(TRIM(AP23))=0</formula>
    </cfRule>
  </conditionalFormatting>
  <conditionalFormatting sqref="AS23:AT23">
    <cfRule type="containsBlanks" dxfId="116" priority="4">
      <formula>LEN(TRIM(AS23))=0</formula>
    </cfRule>
  </conditionalFormatting>
  <conditionalFormatting sqref="Z26:AA26">
    <cfRule type="containsBlanks" dxfId="115" priority="3">
      <formula>LEN(TRIM(Z26))=0</formula>
    </cfRule>
  </conditionalFormatting>
  <conditionalFormatting sqref="AC26:AD26">
    <cfRule type="containsBlanks" dxfId="114" priority="2">
      <formula>LEN(TRIM(AC26))=0</formula>
    </cfRule>
  </conditionalFormatting>
  <conditionalFormatting sqref="AF26:AG26">
    <cfRule type="containsBlanks" dxfId="113" priority="1">
      <formula>LEN(TRIM(AF26))=0</formula>
    </cfRule>
  </conditionalFormatting>
  <dataValidations count="5">
    <dataValidation imeMode="halfKatakana" allowBlank="1" showInputMessage="1" showErrorMessage="1" sqref="S20 Y18:AK18 X7:AK7 F7:S7 H18:S18"/>
    <dataValidation imeMode="halfAlpha" allowBlank="1" showInputMessage="1" showErrorMessage="1" sqref="AD20:AE20 AG20:AH20 AF21:AG21 AJ20 AH22:AI23 O21:P21 J9:S9 AI13:AK14 AA20:AB20 H26:S26 Y15:AK17 I13:S14 AE9 G15:S17 AJ9:AK9 J20:Q20 AA13:AC14 AE13:AG14 AM23:BB23 Z26:AK26"/>
    <dataValidation type="list" allowBlank="1" showInputMessage="1" showErrorMessage="1" sqref="I10 AA10">
      <formula1>$B$50:$B$73</formula1>
    </dataValidation>
    <dataValidation imeMode="hiragana" allowBlank="1" showInputMessage="1" showErrorMessage="1" sqref="F8:S8 X8:AK8 M10:S10 AE10:AK10 F11:S12 X11:AK12 H19:S19 Y19:AK19 B30:AK39 B42:AK45"/>
    <dataValidation type="list" allowBlank="1" showInputMessage="1" showErrorMessage="1" sqref="H20:I20 Y20:Z20">
      <formula1>"昭和,平成,令和"</formula1>
    </dataValidation>
  </dataValidations>
  <pageMargins left="0.78740157480314965" right="0.19685039370078741" top="0.74803149606299213" bottom="0.74803149606299213" header="0.31496062992125984" footer="0.31496062992125984"/>
  <pageSetup paperSize="9" scale="69" fitToHeight="0" orientation="portrait" r:id="rId1"/>
  <ignoredErrors>
    <ignoredError sqref="H4:H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Group Box 1">
              <controlPr defaultSize="0" autoFill="0" autoPict="0">
                <anchor moveWithCells="1">
                  <from>
                    <xdr:col>10</xdr:col>
                    <xdr:colOff>114300</xdr:colOff>
                    <xdr:row>45</xdr:row>
                    <xdr:rowOff>0</xdr:rowOff>
                  </from>
                  <to>
                    <xdr:col>34</xdr:col>
                    <xdr:colOff>114300</xdr:colOff>
                    <xdr:row>49</xdr:row>
                    <xdr:rowOff>0</xdr:rowOff>
                  </to>
                </anchor>
              </controlPr>
            </control>
          </mc:Choice>
        </mc:AlternateContent>
        <mc:AlternateContent xmlns:mc="http://schemas.openxmlformats.org/markup-compatibility/2006">
          <mc:Choice Requires="x14">
            <control shapeId="96258" r:id="rId5" name="Group Box 2">
              <controlPr defaultSize="0" autoFill="0" autoPict="0">
                <anchor moveWithCells="1">
                  <from>
                    <xdr:col>10</xdr:col>
                    <xdr:colOff>85725</xdr:colOff>
                    <xdr:row>45</xdr:row>
                    <xdr:rowOff>0</xdr:rowOff>
                  </from>
                  <to>
                    <xdr:col>34</xdr:col>
                    <xdr:colOff>47625</xdr:colOff>
                    <xdr:row>48</xdr:row>
                    <xdr:rowOff>9525</xdr:rowOff>
                  </to>
                </anchor>
              </controlPr>
            </control>
          </mc:Choice>
        </mc:AlternateContent>
        <mc:AlternateContent xmlns:mc="http://schemas.openxmlformats.org/markup-compatibility/2006">
          <mc:Choice Requires="x14">
            <control shapeId="96290" r:id="rId6" name="Check Box 34">
              <controlPr defaultSize="0" autoFill="0" autoLine="0" autoPict="0">
                <anchor moveWithCells="1">
                  <from>
                    <xdr:col>24</xdr:col>
                    <xdr:colOff>66675</xdr:colOff>
                    <xdr:row>21</xdr:row>
                    <xdr:rowOff>38100</xdr:rowOff>
                  </from>
                  <to>
                    <xdr:col>25</xdr:col>
                    <xdr:colOff>142875</xdr:colOff>
                    <xdr:row>21</xdr:row>
                    <xdr:rowOff>295275</xdr:rowOff>
                  </to>
                </anchor>
              </controlPr>
            </control>
          </mc:Choice>
        </mc:AlternateContent>
        <mc:AlternateContent xmlns:mc="http://schemas.openxmlformats.org/markup-compatibility/2006">
          <mc:Choice Requires="x14">
            <control shapeId="96291" r:id="rId7" name="Check Box 35">
              <controlPr defaultSize="0" autoFill="0" autoLine="0" autoPict="0">
                <anchor moveWithCells="1">
                  <from>
                    <xdr:col>26</xdr:col>
                    <xdr:colOff>219075</xdr:colOff>
                    <xdr:row>21</xdr:row>
                    <xdr:rowOff>47625</xdr:rowOff>
                  </from>
                  <to>
                    <xdr:col>29</xdr:col>
                    <xdr:colOff>257175</xdr:colOff>
                    <xdr:row>21</xdr:row>
                    <xdr:rowOff>304800</xdr:rowOff>
                  </to>
                </anchor>
              </controlPr>
            </control>
          </mc:Choice>
        </mc:AlternateContent>
        <mc:AlternateContent xmlns:mc="http://schemas.openxmlformats.org/markup-compatibility/2006">
          <mc:Choice Requires="x14">
            <control shapeId="96292" r:id="rId8" name="Check Box 36">
              <controlPr defaultSize="0" autoFill="0" autoLine="0" autoPict="0">
                <anchor moveWithCells="1">
                  <from>
                    <xdr:col>28</xdr:col>
                    <xdr:colOff>190500</xdr:colOff>
                    <xdr:row>22</xdr:row>
                    <xdr:rowOff>0</xdr:rowOff>
                  </from>
                  <to>
                    <xdr:col>30</xdr:col>
                    <xdr:colOff>152400</xdr:colOff>
                    <xdr:row>22</xdr:row>
                    <xdr:rowOff>323850</xdr:rowOff>
                  </to>
                </anchor>
              </controlPr>
            </control>
          </mc:Choice>
        </mc:AlternateContent>
        <mc:AlternateContent xmlns:mc="http://schemas.openxmlformats.org/markup-compatibility/2006">
          <mc:Choice Requires="x14">
            <control shapeId="96293" r:id="rId9" name="Check Box 37">
              <controlPr defaultSize="0" autoFill="0" autoLine="0" autoPict="0">
                <anchor moveWithCells="1">
                  <from>
                    <xdr:col>31</xdr:col>
                    <xdr:colOff>152400</xdr:colOff>
                    <xdr:row>21</xdr:row>
                    <xdr:rowOff>9525</xdr:rowOff>
                  </from>
                  <to>
                    <xdr:col>33</xdr:col>
                    <xdr:colOff>219075</xdr:colOff>
                    <xdr:row>21</xdr:row>
                    <xdr:rowOff>333375</xdr:rowOff>
                  </to>
                </anchor>
              </controlPr>
            </control>
          </mc:Choice>
        </mc:AlternateContent>
        <mc:AlternateContent xmlns:mc="http://schemas.openxmlformats.org/markup-compatibility/2006">
          <mc:Choice Requires="x14">
            <control shapeId="96294" r:id="rId10" name="Check Box 38">
              <controlPr defaultSize="0" autoFill="0" autoLine="0" autoPict="0">
                <anchor moveWithCells="1">
                  <from>
                    <xdr:col>31</xdr:col>
                    <xdr:colOff>38100</xdr:colOff>
                    <xdr:row>22</xdr:row>
                    <xdr:rowOff>19050</xdr:rowOff>
                  </from>
                  <to>
                    <xdr:col>33</xdr:col>
                    <xdr:colOff>9525</xdr:colOff>
                    <xdr:row>22</xdr:row>
                    <xdr:rowOff>323850</xdr:rowOff>
                  </to>
                </anchor>
              </controlPr>
            </control>
          </mc:Choice>
        </mc:AlternateContent>
        <mc:AlternateContent xmlns:mc="http://schemas.openxmlformats.org/markup-compatibility/2006">
          <mc:Choice Requires="x14">
            <control shapeId="96295" r:id="rId11" name="Check Box 39">
              <controlPr defaultSize="0" autoFill="0" autoLine="0" autoPict="0">
                <anchor moveWithCells="1">
                  <from>
                    <xdr:col>33</xdr:col>
                    <xdr:colOff>152400</xdr:colOff>
                    <xdr:row>22</xdr:row>
                    <xdr:rowOff>9525</xdr:rowOff>
                  </from>
                  <to>
                    <xdr:col>35</xdr:col>
                    <xdr:colOff>190500</xdr:colOff>
                    <xdr:row>22</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40"/>
  <sheetViews>
    <sheetView showGridLines="0" showRowColHeaders="0" showZeros="0" view="pageBreakPreview" topLeftCell="B1" zoomScale="90" zoomScaleNormal="100" zoomScaleSheetLayoutView="90" workbookViewId="0">
      <selection activeCell="I5" sqref="I5:K5"/>
    </sheetView>
  </sheetViews>
  <sheetFormatPr defaultColWidth="2.5" defaultRowHeight="15" customHeight="1"/>
  <cols>
    <col min="1" max="1" width="6.625" style="72" customWidth="1"/>
    <col min="2" max="2" width="5.625" style="63" customWidth="1"/>
    <col min="3" max="4" width="2.5" style="63" customWidth="1"/>
    <col min="5" max="8" width="2.75" style="63" customWidth="1"/>
    <col min="9" max="9" width="3" style="63" customWidth="1"/>
    <col min="10" max="10" width="4" style="63" customWidth="1"/>
    <col min="11" max="38" width="3" style="63" customWidth="1"/>
    <col min="39" max="60" width="2.5" style="173"/>
    <col min="61" max="16384" width="2.5" style="63"/>
  </cols>
  <sheetData>
    <row r="1" spans="1:67" ht="15" customHeight="1">
      <c r="B1" s="8"/>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row>
    <row r="2" spans="1:67" ht="22.5" customHeight="1">
      <c r="B2" s="72" t="s">
        <v>110</v>
      </c>
      <c r="C2" s="14"/>
      <c r="D2" s="14"/>
      <c r="E2" s="14"/>
      <c r="F2" s="14"/>
      <c r="G2" s="14"/>
      <c r="H2" s="14"/>
      <c r="I2" s="14"/>
      <c r="J2" s="14"/>
      <c r="K2" s="14"/>
      <c r="L2" s="14"/>
      <c r="M2" s="14"/>
      <c r="N2" s="14"/>
      <c r="O2" s="14"/>
      <c r="P2" s="14"/>
      <c r="Q2" s="14"/>
      <c r="R2" s="14"/>
      <c r="S2" s="14"/>
      <c r="T2" s="126"/>
      <c r="U2" s="127"/>
      <c r="V2" s="127"/>
      <c r="W2" s="127" t="s">
        <v>265</v>
      </c>
      <c r="X2" s="640">
        <f>IF('④付表３（施設・運営情報）'!X8=0,'④付表３（施設・運営情報）'!F8,'④付表３（施設・運営情報）'!X8)</f>
        <v>0</v>
      </c>
      <c r="Y2" s="640"/>
      <c r="Z2" s="640"/>
      <c r="AA2" s="640"/>
      <c r="AB2" s="640"/>
      <c r="AC2" s="640"/>
      <c r="AD2" s="640"/>
      <c r="AE2" s="640"/>
      <c r="AF2" s="640"/>
      <c r="AG2" s="640"/>
      <c r="AH2" s="640"/>
      <c r="AI2" s="640"/>
      <c r="AJ2" s="640"/>
      <c r="AK2" s="640"/>
      <c r="AL2" s="14" t="s">
        <v>264</v>
      </c>
    </row>
    <row r="3" spans="1:67" s="72" customFormat="1" ht="22.5" customHeight="1">
      <c r="B3" s="335" t="s">
        <v>254</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7"/>
      <c r="AM3" s="570" t="s">
        <v>268</v>
      </c>
      <c r="AN3" s="571"/>
      <c r="AO3" s="571"/>
      <c r="AP3" s="571"/>
      <c r="AQ3" s="571"/>
      <c r="AR3" s="571"/>
      <c r="AS3" s="571"/>
      <c r="AT3" s="571"/>
      <c r="AU3" s="571"/>
      <c r="AV3" s="571"/>
      <c r="AW3" s="571"/>
      <c r="AX3" s="571"/>
      <c r="AY3" s="571"/>
      <c r="AZ3" s="571"/>
      <c r="BA3" s="571"/>
      <c r="BB3" s="187"/>
      <c r="BC3" s="118"/>
      <c r="BD3" s="118"/>
      <c r="BE3" s="118"/>
      <c r="BF3" s="118"/>
      <c r="BG3" s="118"/>
      <c r="BH3" s="118"/>
      <c r="BI3" s="118"/>
      <c r="BJ3" s="118"/>
      <c r="BK3" s="118"/>
      <c r="BL3" s="118"/>
      <c r="BM3" s="118"/>
      <c r="BN3" s="118"/>
      <c r="BO3" s="118"/>
    </row>
    <row r="4" spans="1:67" s="11" customFormat="1" ht="22.7" customHeight="1">
      <c r="B4" s="645" t="s">
        <v>255</v>
      </c>
      <c r="C4" s="646"/>
      <c r="D4" s="646"/>
      <c r="E4" s="646"/>
      <c r="F4" s="646"/>
      <c r="G4" s="646"/>
      <c r="H4" s="646"/>
      <c r="I4" s="644" t="s">
        <v>21</v>
      </c>
      <c r="J4" s="644"/>
      <c r="K4" s="644"/>
      <c r="L4" s="644"/>
      <c r="M4" s="644"/>
      <c r="N4" s="644"/>
      <c r="O4" s="644" t="s">
        <v>12</v>
      </c>
      <c r="P4" s="644"/>
      <c r="Q4" s="644"/>
      <c r="R4" s="644"/>
      <c r="S4" s="644"/>
      <c r="T4" s="644"/>
      <c r="U4" s="644" t="s">
        <v>256</v>
      </c>
      <c r="V4" s="644"/>
      <c r="W4" s="644"/>
      <c r="X4" s="644"/>
      <c r="Y4" s="644"/>
      <c r="Z4" s="644"/>
      <c r="AA4" s="644" t="s">
        <v>257</v>
      </c>
      <c r="AB4" s="644"/>
      <c r="AC4" s="644"/>
      <c r="AD4" s="644"/>
      <c r="AE4" s="644"/>
      <c r="AF4" s="644"/>
      <c r="AG4" s="647"/>
      <c r="AH4" s="648"/>
      <c r="AI4" s="648"/>
      <c r="AJ4" s="648"/>
      <c r="AK4" s="648"/>
      <c r="AL4" s="649"/>
      <c r="AM4" s="570"/>
      <c r="AN4" s="571"/>
      <c r="AO4" s="571"/>
      <c r="AP4" s="571"/>
      <c r="AQ4" s="571"/>
      <c r="AR4" s="571"/>
      <c r="AS4" s="571"/>
      <c r="AT4" s="571"/>
      <c r="AU4" s="571"/>
      <c r="AV4" s="571"/>
      <c r="AW4" s="571"/>
      <c r="AX4" s="571"/>
      <c r="AY4" s="571"/>
      <c r="AZ4" s="571"/>
      <c r="BA4" s="571"/>
      <c r="BB4" s="187"/>
      <c r="BC4" s="178"/>
      <c r="BD4" s="178"/>
      <c r="BE4" s="178"/>
      <c r="BF4" s="178"/>
      <c r="BG4" s="178"/>
      <c r="BH4" s="178"/>
    </row>
    <row r="5" spans="1:67" s="11" customFormat="1" ht="26.25" customHeight="1">
      <c r="B5" s="637"/>
      <c r="C5" s="638"/>
      <c r="D5" s="638"/>
      <c r="E5" s="638"/>
      <c r="F5" s="638"/>
      <c r="G5" s="638"/>
      <c r="H5" s="638"/>
      <c r="I5" s="624"/>
      <c r="J5" s="624"/>
      <c r="K5" s="414"/>
      <c r="L5" s="623" t="s">
        <v>111</v>
      </c>
      <c r="M5" s="584"/>
      <c r="N5" s="584"/>
      <c r="O5" s="624"/>
      <c r="P5" s="624"/>
      <c r="Q5" s="414"/>
      <c r="R5" s="623" t="s">
        <v>111</v>
      </c>
      <c r="S5" s="584"/>
      <c r="T5" s="584"/>
      <c r="U5" s="624"/>
      <c r="V5" s="624"/>
      <c r="W5" s="414"/>
      <c r="X5" s="623" t="s">
        <v>111</v>
      </c>
      <c r="Y5" s="584"/>
      <c r="Z5" s="584"/>
      <c r="AA5" s="584">
        <f>I5+O5+U5</f>
        <v>0</v>
      </c>
      <c r="AB5" s="584"/>
      <c r="AC5" s="625"/>
      <c r="AD5" s="623" t="s">
        <v>111</v>
      </c>
      <c r="AE5" s="584"/>
      <c r="AF5" s="584"/>
      <c r="AG5" s="650"/>
      <c r="AH5" s="651"/>
      <c r="AI5" s="651"/>
      <c r="AJ5" s="651"/>
      <c r="AK5" s="651"/>
      <c r="AL5" s="652"/>
      <c r="AM5" s="570"/>
      <c r="AN5" s="571"/>
      <c r="AO5" s="571"/>
      <c r="AP5" s="571"/>
      <c r="AQ5" s="571"/>
      <c r="AR5" s="571"/>
      <c r="AS5" s="571"/>
      <c r="AT5" s="571"/>
      <c r="AU5" s="571"/>
      <c r="AV5" s="571"/>
      <c r="AW5" s="571"/>
      <c r="AX5" s="571"/>
      <c r="AY5" s="571"/>
      <c r="AZ5" s="571"/>
      <c r="BA5" s="571"/>
      <c r="BB5" s="178"/>
      <c r="BC5" s="178"/>
      <c r="BD5" s="178"/>
      <c r="BE5" s="178"/>
      <c r="BF5" s="178"/>
      <c r="BG5" s="178"/>
      <c r="BH5" s="178"/>
    </row>
    <row r="6" spans="1:67" s="11" customFormat="1" ht="22.7" customHeight="1">
      <c r="B6" s="669" t="s">
        <v>258</v>
      </c>
      <c r="C6" s="670"/>
      <c r="D6" s="670"/>
      <c r="E6" s="670"/>
      <c r="F6" s="670"/>
      <c r="G6" s="670"/>
      <c r="H6" s="670"/>
      <c r="I6" s="644" t="s">
        <v>21</v>
      </c>
      <c r="J6" s="644"/>
      <c r="K6" s="644"/>
      <c r="L6" s="644"/>
      <c r="M6" s="644"/>
      <c r="N6" s="644"/>
      <c r="O6" s="644" t="s">
        <v>12</v>
      </c>
      <c r="P6" s="644"/>
      <c r="Q6" s="644"/>
      <c r="R6" s="644"/>
      <c r="S6" s="644"/>
      <c r="T6" s="644"/>
      <c r="U6" s="644" t="s">
        <v>256</v>
      </c>
      <c r="V6" s="644"/>
      <c r="W6" s="644"/>
      <c r="X6" s="644"/>
      <c r="Y6" s="644"/>
      <c r="Z6" s="644"/>
      <c r="AA6" s="644" t="s">
        <v>257</v>
      </c>
      <c r="AB6" s="644"/>
      <c r="AC6" s="644"/>
      <c r="AD6" s="644"/>
      <c r="AE6" s="644"/>
      <c r="AF6" s="644"/>
      <c r="AG6" s="650"/>
      <c r="AH6" s="651"/>
      <c r="AI6" s="651"/>
      <c r="AJ6" s="651"/>
      <c r="AK6" s="651"/>
      <c r="AL6" s="652"/>
      <c r="AM6" s="178"/>
      <c r="AN6" s="178"/>
      <c r="AO6" s="178"/>
      <c r="AP6" s="178"/>
      <c r="AQ6" s="178"/>
      <c r="AR6" s="178"/>
      <c r="AS6" s="178"/>
      <c r="AT6" s="178"/>
      <c r="AU6" s="178"/>
      <c r="AV6" s="178"/>
      <c r="AW6" s="178"/>
      <c r="AX6" s="178"/>
      <c r="AY6" s="178"/>
      <c r="AZ6" s="178"/>
      <c r="BA6" s="178"/>
      <c r="BB6" s="178"/>
      <c r="BC6" s="178"/>
      <c r="BD6" s="178"/>
      <c r="BE6" s="178"/>
      <c r="BF6" s="178"/>
      <c r="BG6" s="178"/>
      <c r="BH6" s="178"/>
    </row>
    <row r="7" spans="1:67" s="11" customFormat="1" ht="26.25" customHeight="1">
      <c r="B7" s="671"/>
      <c r="C7" s="672"/>
      <c r="D7" s="672"/>
      <c r="E7" s="672"/>
      <c r="F7" s="672"/>
      <c r="G7" s="672"/>
      <c r="H7" s="672"/>
      <c r="I7" s="624"/>
      <c r="J7" s="624"/>
      <c r="K7" s="414"/>
      <c r="L7" s="623" t="s">
        <v>6</v>
      </c>
      <c r="M7" s="584"/>
      <c r="N7" s="584"/>
      <c r="O7" s="624"/>
      <c r="P7" s="624"/>
      <c r="Q7" s="414"/>
      <c r="R7" s="623" t="s">
        <v>6</v>
      </c>
      <c r="S7" s="584"/>
      <c r="T7" s="584"/>
      <c r="U7" s="624"/>
      <c r="V7" s="624"/>
      <c r="W7" s="414"/>
      <c r="X7" s="623" t="s">
        <v>6</v>
      </c>
      <c r="Y7" s="584"/>
      <c r="Z7" s="584"/>
      <c r="AA7" s="347">
        <f>I7+O7+U7</f>
        <v>0</v>
      </c>
      <c r="AB7" s="347"/>
      <c r="AC7" s="628"/>
      <c r="AD7" s="623" t="s">
        <v>6</v>
      </c>
      <c r="AE7" s="584"/>
      <c r="AF7" s="584"/>
      <c r="AG7" s="653"/>
      <c r="AH7" s="654"/>
      <c r="AI7" s="654"/>
      <c r="AJ7" s="654"/>
      <c r="AK7" s="654"/>
      <c r="AL7" s="655"/>
      <c r="AM7" s="445" t="s">
        <v>270</v>
      </c>
      <c r="AN7" s="445"/>
      <c r="AO7" s="445"/>
      <c r="AP7" s="445"/>
      <c r="AQ7" s="445"/>
      <c r="AR7" s="445"/>
      <c r="AS7" s="445"/>
      <c r="AT7" s="445"/>
      <c r="AU7" s="445"/>
      <c r="AV7" s="445"/>
      <c r="AW7" s="445"/>
      <c r="AX7" s="445"/>
      <c r="AY7" s="445"/>
      <c r="AZ7" s="445"/>
      <c r="BA7" s="445"/>
      <c r="BB7" s="445"/>
      <c r="BC7" s="188"/>
      <c r="BD7" s="188"/>
      <c r="BE7" s="178"/>
      <c r="BF7" s="178"/>
      <c r="BG7" s="178"/>
      <c r="BH7" s="178"/>
    </row>
    <row r="8" spans="1:67" s="64" customFormat="1" ht="26.25" customHeight="1">
      <c r="A8" s="72"/>
      <c r="B8" s="629" t="s">
        <v>262</v>
      </c>
      <c r="C8" s="661" t="s">
        <v>112</v>
      </c>
      <c r="D8" s="662"/>
      <c r="E8" s="662"/>
      <c r="F8" s="662"/>
      <c r="G8" s="662"/>
      <c r="H8" s="663"/>
      <c r="I8" s="414"/>
      <c r="J8" s="415"/>
      <c r="K8" s="415"/>
      <c r="L8" s="415"/>
      <c r="M8" s="415"/>
      <c r="N8" s="415"/>
      <c r="O8" s="415"/>
      <c r="P8" s="415"/>
      <c r="Q8" s="415"/>
      <c r="R8" s="415"/>
      <c r="S8" s="43" t="s">
        <v>259</v>
      </c>
      <c r="T8" s="415"/>
      <c r="U8" s="415"/>
      <c r="V8" s="415"/>
      <c r="W8" s="415"/>
      <c r="X8" s="415"/>
      <c r="Y8" s="415"/>
      <c r="Z8" s="415"/>
      <c r="AA8" s="622" t="s">
        <v>260</v>
      </c>
      <c r="AB8" s="622"/>
      <c r="AC8" s="622"/>
      <c r="AD8" s="622"/>
      <c r="AE8" s="622"/>
      <c r="AF8" s="626"/>
      <c r="AG8" s="626"/>
      <c r="AH8" s="626"/>
      <c r="AI8" s="626"/>
      <c r="AJ8" s="626"/>
      <c r="AK8" s="128" t="s">
        <v>261</v>
      </c>
      <c r="AL8" s="125"/>
      <c r="AM8" s="572" t="s">
        <v>269</v>
      </c>
      <c r="AN8" s="572"/>
      <c r="AO8" s="572"/>
      <c r="AP8" s="572"/>
      <c r="AQ8" s="572"/>
      <c r="AR8" s="572"/>
      <c r="AS8" s="572"/>
      <c r="AT8" s="572"/>
      <c r="AU8" s="572"/>
      <c r="AV8" s="572"/>
      <c r="AW8" s="572"/>
      <c r="AX8" s="572"/>
      <c r="AY8" s="572"/>
      <c r="AZ8" s="572"/>
      <c r="BA8" s="572"/>
      <c r="BB8" s="572"/>
      <c r="BC8" s="180"/>
      <c r="BD8" s="180"/>
      <c r="BE8" s="173"/>
      <c r="BF8" s="173"/>
      <c r="BG8" s="173"/>
      <c r="BH8" s="173"/>
    </row>
    <row r="9" spans="1:67" s="64" customFormat="1" ht="22.5" customHeight="1">
      <c r="A9" s="72"/>
      <c r="B9" s="630"/>
      <c r="C9" s="661" t="s">
        <v>8</v>
      </c>
      <c r="D9" s="662"/>
      <c r="E9" s="662"/>
      <c r="F9" s="662"/>
      <c r="G9" s="662"/>
      <c r="H9" s="663"/>
      <c r="I9" s="641" t="s">
        <v>113</v>
      </c>
      <c r="J9" s="642"/>
      <c r="K9" s="642"/>
      <c r="L9" s="642"/>
      <c r="M9" s="642"/>
      <c r="N9" s="642"/>
      <c r="O9" s="642"/>
      <c r="P9" s="643"/>
      <c r="Q9" s="641" t="s">
        <v>114</v>
      </c>
      <c r="R9" s="642"/>
      <c r="S9" s="642"/>
      <c r="T9" s="642"/>
      <c r="U9" s="642"/>
      <c r="V9" s="642"/>
      <c r="W9" s="642"/>
      <c r="X9" s="643"/>
      <c r="Y9" s="80"/>
      <c r="Z9" s="100"/>
      <c r="AA9" s="100"/>
      <c r="AB9" s="100"/>
      <c r="AC9" s="100"/>
      <c r="AD9" s="55"/>
      <c r="AE9" s="55"/>
      <c r="AF9" s="55"/>
      <c r="AG9" s="100"/>
      <c r="AH9" s="100"/>
      <c r="AI9" s="100"/>
      <c r="AJ9" s="100"/>
      <c r="AK9" s="100"/>
      <c r="AL9" s="129"/>
      <c r="AM9" s="572"/>
      <c r="AN9" s="572"/>
      <c r="AO9" s="572"/>
      <c r="AP9" s="572"/>
      <c r="AQ9" s="572"/>
      <c r="AR9" s="572"/>
      <c r="AS9" s="572"/>
      <c r="AT9" s="572"/>
      <c r="AU9" s="572"/>
      <c r="AV9" s="572"/>
      <c r="AW9" s="572"/>
      <c r="AX9" s="572"/>
      <c r="AY9" s="572"/>
      <c r="AZ9" s="572"/>
      <c r="BA9" s="572"/>
      <c r="BB9" s="572"/>
      <c r="BC9" s="180"/>
      <c r="BD9" s="180"/>
      <c r="BE9" s="173"/>
      <c r="BF9" s="173"/>
      <c r="BG9" s="173"/>
      <c r="BH9" s="173"/>
    </row>
    <row r="10" spans="1:67" s="64" customFormat="1" ht="26.25" customHeight="1">
      <c r="A10" s="72"/>
      <c r="B10" s="630"/>
      <c r="C10" s="664" t="s">
        <v>115</v>
      </c>
      <c r="D10" s="664"/>
      <c r="E10" s="664"/>
      <c r="F10" s="664"/>
      <c r="G10" s="664"/>
      <c r="H10" s="664"/>
      <c r="I10" s="414" t="s">
        <v>263</v>
      </c>
      <c r="J10" s="415"/>
      <c r="K10" s="622" t="s">
        <v>116</v>
      </c>
      <c r="L10" s="622"/>
      <c r="M10" s="615" t="s">
        <v>263</v>
      </c>
      <c r="N10" s="615"/>
      <c r="O10" s="615"/>
      <c r="P10" s="123" t="s">
        <v>118</v>
      </c>
      <c r="Q10" s="414" t="s">
        <v>263</v>
      </c>
      <c r="R10" s="415"/>
      <c r="S10" s="622" t="s">
        <v>116</v>
      </c>
      <c r="T10" s="622"/>
      <c r="U10" s="615" t="s">
        <v>263</v>
      </c>
      <c r="V10" s="615"/>
      <c r="W10" s="615"/>
      <c r="X10" s="123" t="s">
        <v>118</v>
      </c>
      <c r="Y10" s="121"/>
      <c r="Z10" s="122"/>
      <c r="AA10" s="130"/>
      <c r="AB10" s="130"/>
      <c r="AC10" s="116"/>
      <c r="AD10" s="55"/>
      <c r="AE10" s="55"/>
      <c r="AF10" s="55"/>
      <c r="AG10" s="44"/>
      <c r="AH10" s="44"/>
      <c r="AI10" s="44"/>
      <c r="AJ10" s="44"/>
      <c r="AK10" s="44"/>
      <c r="AL10" s="131"/>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row>
    <row r="11" spans="1:67" s="11" customFormat="1" ht="22.7" customHeight="1">
      <c r="B11" s="630"/>
      <c r="C11" s="585" t="s">
        <v>117</v>
      </c>
      <c r="D11" s="586"/>
      <c r="E11" s="586"/>
      <c r="F11" s="586"/>
      <c r="G11" s="586"/>
      <c r="H11" s="587"/>
      <c r="I11" s="632" t="s">
        <v>23</v>
      </c>
      <c r="J11" s="633"/>
      <c r="K11" s="633"/>
      <c r="L11" s="634"/>
      <c r="M11" s="632" t="s">
        <v>24</v>
      </c>
      <c r="N11" s="633"/>
      <c r="O11" s="633"/>
      <c r="P11" s="634"/>
      <c r="Q11" s="632" t="s">
        <v>25</v>
      </c>
      <c r="R11" s="633"/>
      <c r="S11" s="633"/>
      <c r="T11" s="634"/>
      <c r="U11" s="632" t="s">
        <v>19</v>
      </c>
      <c r="V11" s="633"/>
      <c r="W11" s="633"/>
      <c r="X11" s="634"/>
      <c r="Y11" s="132"/>
      <c r="Z11" s="133" t="s">
        <v>26</v>
      </c>
      <c r="AA11" s="134"/>
      <c r="AB11" s="134"/>
      <c r="AC11" s="134"/>
      <c r="AD11" s="134"/>
      <c r="AE11" s="134"/>
      <c r="AF11" s="134"/>
      <c r="AG11" s="134"/>
      <c r="AH11" s="134"/>
      <c r="AI11" s="134"/>
      <c r="AJ11" s="134"/>
      <c r="AK11" s="134"/>
      <c r="AL11" s="135"/>
      <c r="AM11" s="572" t="s">
        <v>271</v>
      </c>
      <c r="AN11" s="572"/>
      <c r="AO11" s="572"/>
      <c r="AP11" s="572"/>
      <c r="AQ11" s="572"/>
      <c r="AR11" s="572"/>
      <c r="AS11" s="572"/>
      <c r="AT11" s="572"/>
      <c r="AU11" s="572"/>
      <c r="AV11" s="572"/>
      <c r="AW11" s="572"/>
      <c r="AX11" s="572"/>
      <c r="AY11" s="572"/>
      <c r="AZ11" s="572"/>
      <c r="BA11" s="572"/>
      <c r="BB11" s="572"/>
      <c r="BC11" s="180"/>
      <c r="BD11" s="180"/>
      <c r="BE11" s="178"/>
      <c r="BF11" s="178"/>
      <c r="BG11" s="178"/>
      <c r="BH11" s="178"/>
    </row>
    <row r="12" spans="1:67" s="11" customFormat="1" ht="26.25" customHeight="1">
      <c r="B12" s="630"/>
      <c r="C12" s="591"/>
      <c r="D12" s="592"/>
      <c r="E12" s="592"/>
      <c r="F12" s="592"/>
      <c r="G12" s="592"/>
      <c r="H12" s="593"/>
      <c r="I12" s="614"/>
      <c r="J12" s="615"/>
      <c r="K12" s="615"/>
      <c r="L12" s="123" t="s">
        <v>118</v>
      </c>
      <c r="M12" s="614"/>
      <c r="N12" s="615"/>
      <c r="O12" s="615"/>
      <c r="P12" s="123" t="s">
        <v>118</v>
      </c>
      <c r="Q12" s="614"/>
      <c r="R12" s="615"/>
      <c r="S12" s="615"/>
      <c r="T12" s="123" t="s">
        <v>118</v>
      </c>
      <c r="U12" s="610">
        <f>+Q12+M12+I12</f>
        <v>0</v>
      </c>
      <c r="V12" s="611"/>
      <c r="W12" s="611"/>
      <c r="X12" s="123" t="s">
        <v>118</v>
      </c>
      <c r="Y12" s="136"/>
      <c r="Z12" s="137" t="s">
        <v>27</v>
      </c>
      <c r="AA12" s="138"/>
      <c r="AB12" s="138"/>
      <c r="AC12" s="138"/>
      <c r="AD12" s="138"/>
      <c r="AE12" s="138"/>
      <c r="AF12" s="138"/>
      <c r="AG12" s="138"/>
      <c r="AH12" s="138"/>
      <c r="AI12" s="138"/>
      <c r="AJ12" s="138"/>
      <c r="AK12" s="138"/>
      <c r="AL12" s="139"/>
      <c r="AM12" s="572"/>
      <c r="AN12" s="572"/>
      <c r="AO12" s="572"/>
      <c r="AP12" s="572"/>
      <c r="AQ12" s="572"/>
      <c r="AR12" s="572"/>
      <c r="AS12" s="572"/>
      <c r="AT12" s="572"/>
      <c r="AU12" s="572"/>
      <c r="AV12" s="572"/>
      <c r="AW12" s="572"/>
      <c r="AX12" s="572"/>
      <c r="AY12" s="572"/>
      <c r="AZ12" s="572"/>
      <c r="BA12" s="572"/>
      <c r="BB12" s="572"/>
      <c r="BC12" s="180"/>
      <c r="BD12" s="180"/>
      <c r="BE12" s="178"/>
      <c r="BF12" s="178"/>
      <c r="BG12" s="178"/>
      <c r="BH12" s="178"/>
    </row>
    <row r="13" spans="1:67" s="11" customFormat="1" ht="22.7" customHeight="1">
      <c r="B13" s="630"/>
      <c r="C13" s="585" t="s">
        <v>266</v>
      </c>
      <c r="D13" s="586"/>
      <c r="E13" s="586"/>
      <c r="F13" s="586"/>
      <c r="G13" s="586"/>
      <c r="H13" s="587"/>
      <c r="I13" s="619" t="s">
        <v>23</v>
      </c>
      <c r="J13" s="620"/>
      <c r="K13" s="620"/>
      <c r="L13" s="621"/>
      <c r="M13" s="619" t="s">
        <v>28</v>
      </c>
      <c r="N13" s="620"/>
      <c r="O13" s="620"/>
      <c r="P13" s="621"/>
      <c r="Q13" s="619" t="s">
        <v>25</v>
      </c>
      <c r="R13" s="620"/>
      <c r="S13" s="620"/>
      <c r="T13" s="621"/>
      <c r="U13" s="619" t="s">
        <v>29</v>
      </c>
      <c r="V13" s="620"/>
      <c r="W13" s="620"/>
      <c r="X13" s="621"/>
      <c r="Y13" s="140"/>
      <c r="Z13" s="141" t="s">
        <v>30</v>
      </c>
      <c r="AA13" s="140"/>
      <c r="AB13" s="140"/>
      <c r="AC13" s="140"/>
      <c r="AD13" s="140"/>
      <c r="AE13" s="140"/>
      <c r="AF13" s="140"/>
      <c r="AG13" s="140"/>
      <c r="AH13" s="140"/>
      <c r="AI13" s="142"/>
      <c r="AJ13" s="142"/>
      <c r="AK13" s="142"/>
      <c r="AL13" s="143"/>
      <c r="AM13" s="572" t="s">
        <v>272</v>
      </c>
      <c r="AN13" s="572"/>
      <c r="AO13" s="572"/>
      <c r="AP13" s="572"/>
      <c r="AQ13" s="572"/>
      <c r="AR13" s="572"/>
      <c r="AS13" s="572"/>
      <c r="AT13" s="572"/>
      <c r="AU13" s="572"/>
      <c r="AV13" s="572"/>
      <c r="AW13" s="572"/>
      <c r="AX13" s="572"/>
      <c r="AY13" s="572"/>
      <c r="AZ13" s="572"/>
      <c r="BA13" s="572"/>
      <c r="BB13" s="572"/>
      <c r="BC13" s="180"/>
      <c r="BD13" s="180"/>
      <c r="BE13" s="178"/>
      <c r="BF13" s="178"/>
      <c r="BG13" s="178"/>
      <c r="BH13" s="178"/>
    </row>
    <row r="14" spans="1:67" s="11" customFormat="1" ht="26.25" customHeight="1">
      <c r="B14" s="630"/>
      <c r="C14" s="591"/>
      <c r="D14" s="592"/>
      <c r="E14" s="592"/>
      <c r="F14" s="592"/>
      <c r="G14" s="592"/>
      <c r="H14" s="593"/>
      <c r="I14" s="614"/>
      <c r="J14" s="615"/>
      <c r="K14" s="615"/>
      <c r="L14" s="123" t="s">
        <v>118</v>
      </c>
      <c r="M14" s="614"/>
      <c r="N14" s="615"/>
      <c r="O14" s="615"/>
      <c r="P14" s="123" t="s">
        <v>118</v>
      </c>
      <c r="Q14" s="614"/>
      <c r="R14" s="615"/>
      <c r="S14" s="615"/>
      <c r="T14" s="123" t="s">
        <v>118</v>
      </c>
      <c r="U14" s="610">
        <f>+Q14+M14+I14</f>
        <v>0</v>
      </c>
      <c r="V14" s="611"/>
      <c r="W14" s="611"/>
      <c r="X14" s="123" t="s">
        <v>118</v>
      </c>
      <c r="Y14" s="144"/>
      <c r="Z14" s="28"/>
      <c r="AA14" s="28"/>
      <c r="AB14" s="28"/>
      <c r="AC14" s="28"/>
      <c r="AD14" s="28"/>
      <c r="AE14" s="28"/>
      <c r="AF14" s="28"/>
      <c r="AG14" s="28"/>
      <c r="AH14" s="28"/>
      <c r="AI14" s="124"/>
      <c r="AJ14" s="124"/>
      <c r="AK14" s="124"/>
      <c r="AL14" s="145"/>
      <c r="AM14" s="572"/>
      <c r="AN14" s="572"/>
      <c r="AO14" s="572"/>
      <c r="AP14" s="572"/>
      <c r="AQ14" s="572"/>
      <c r="AR14" s="572"/>
      <c r="AS14" s="572"/>
      <c r="AT14" s="572"/>
      <c r="AU14" s="572"/>
      <c r="AV14" s="572"/>
      <c r="AW14" s="572"/>
      <c r="AX14" s="572"/>
      <c r="AY14" s="572"/>
      <c r="AZ14" s="572"/>
      <c r="BA14" s="572"/>
      <c r="BB14" s="572"/>
      <c r="BC14" s="180"/>
      <c r="BD14" s="180"/>
      <c r="BE14" s="178"/>
      <c r="BF14" s="178"/>
      <c r="BG14" s="178"/>
      <c r="BH14" s="178"/>
    </row>
    <row r="15" spans="1:67" s="11" customFormat="1" ht="22.7" customHeight="1">
      <c r="B15" s="630"/>
      <c r="C15" s="585" t="s">
        <v>119</v>
      </c>
      <c r="D15" s="586"/>
      <c r="E15" s="586"/>
      <c r="F15" s="586"/>
      <c r="G15" s="586"/>
      <c r="H15" s="587"/>
      <c r="I15" s="619" t="s">
        <v>31</v>
      </c>
      <c r="J15" s="620"/>
      <c r="K15" s="620"/>
      <c r="L15" s="621"/>
      <c r="M15" s="658" t="s">
        <v>359</v>
      </c>
      <c r="N15" s="659"/>
      <c r="O15" s="659"/>
      <c r="P15" s="660"/>
      <c r="Q15" s="619" t="s">
        <v>25</v>
      </c>
      <c r="R15" s="620"/>
      <c r="S15" s="620"/>
      <c r="T15" s="621"/>
      <c r="U15" s="619" t="s">
        <v>29</v>
      </c>
      <c r="V15" s="620"/>
      <c r="W15" s="620"/>
      <c r="X15" s="621"/>
      <c r="Y15" s="144"/>
      <c r="Z15" s="28" t="s">
        <v>32</v>
      </c>
      <c r="AA15" s="28"/>
      <c r="AB15" s="28"/>
      <c r="AC15" s="28"/>
      <c r="AD15" s="28"/>
      <c r="AE15" s="28"/>
      <c r="AF15" s="28"/>
      <c r="AG15" s="28"/>
      <c r="AH15" s="28"/>
      <c r="AI15" s="28"/>
      <c r="AJ15" s="28"/>
      <c r="AK15" s="28"/>
      <c r="AL15" s="145"/>
      <c r="AM15" s="573" t="s">
        <v>273</v>
      </c>
      <c r="AN15" s="573"/>
      <c r="AO15" s="573"/>
      <c r="AP15" s="573"/>
      <c r="AQ15" s="573"/>
      <c r="AR15" s="573"/>
      <c r="AS15" s="573"/>
      <c r="AT15" s="573"/>
      <c r="AU15" s="573"/>
      <c r="AV15" s="573"/>
      <c r="AW15" s="573"/>
      <c r="AX15" s="573"/>
      <c r="AY15" s="573"/>
      <c r="AZ15" s="573"/>
      <c r="BA15" s="573"/>
      <c r="BB15" s="573"/>
      <c r="BC15" s="189"/>
      <c r="BD15" s="189"/>
      <c r="BE15" s="178"/>
      <c r="BF15" s="178"/>
      <c r="BG15" s="178"/>
      <c r="BH15" s="178"/>
    </row>
    <row r="16" spans="1:67" s="11" customFormat="1" ht="26.25" customHeight="1">
      <c r="B16" s="630"/>
      <c r="C16" s="591"/>
      <c r="D16" s="592"/>
      <c r="E16" s="592"/>
      <c r="F16" s="592"/>
      <c r="G16" s="592"/>
      <c r="H16" s="593"/>
      <c r="I16" s="614"/>
      <c r="J16" s="615"/>
      <c r="K16" s="615"/>
      <c r="L16" s="123" t="s">
        <v>118</v>
      </c>
      <c r="M16" s="614"/>
      <c r="N16" s="615"/>
      <c r="O16" s="615"/>
      <c r="P16" s="123" t="s">
        <v>118</v>
      </c>
      <c r="Q16" s="614"/>
      <c r="R16" s="615"/>
      <c r="S16" s="615"/>
      <c r="T16" s="146" t="s">
        <v>118</v>
      </c>
      <c r="U16" s="610">
        <f>+Q16+M16+I16</f>
        <v>0</v>
      </c>
      <c r="V16" s="611"/>
      <c r="W16" s="611"/>
      <c r="X16" s="146" t="s">
        <v>118</v>
      </c>
      <c r="Y16" s="144"/>
      <c r="Z16" s="28" t="s">
        <v>33</v>
      </c>
      <c r="AA16" s="28"/>
      <c r="AB16" s="28"/>
      <c r="AC16" s="147"/>
      <c r="AD16" s="147"/>
      <c r="AE16" s="147"/>
      <c r="AF16" s="147"/>
      <c r="AG16" s="147"/>
      <c r="AH16" s="147"/>
      <c r="AI16" s="138"/>
      <c r="AJ16" s="138"/>
      <c r="AK16" s="138"/>
      <c r="AL16" s="139"/>
      <c r="AM16" s="573"/>
      <c r="AN16" s="573"/>
      <c r="AO16" s="573"/>
      <c r="AP16" s="573"/>
      <c r="AQ16" s="573"/>
      <c r="AR16" s="573"/>
      <c r="AS16" s="573"/>
      <c r="AT16" s="573"/>
      <c r="AU16" s="573"/>
      <c r="AV16" s="573"/>
      <c r="AW16" s="573"/>
      <c r="AX16" s="573"/>
      <c r="AY16" s="573"/>
      <c r="AZ16" s="573"/>
      <c r="BA16" s="573"/>
      <c r="BB16" s="573"/>
      <c r="BC16" s="189"/>
      <c r="BD16" s="189"/>
      <c r="BE16" s="178"/>
      <c r="BF16" s="178"/>
      <c r="BG16" s="178"/>
      <c r="BH16" s="178"/>
    </row>
    <row r="17" spans="1:67" s="11" customFormat="1" ht="14.25" customHeight="1">
      <c r="B17" s="630"/>
      <c r="C17" s="585" t="s">
        <v>360</v>
      </c>
      <c r="D17" s="586"/>
      <c r="E17" s="586"/>
      <c r="F17" s="586"/>
      <c r="G17" s="586"/>
      <c r="H17" s="587"/>
      <c r="I17" s="594" t="s">
        <v>34</v>
      </c>
      <c r="J17" s="595"/>
      <c r="K17" s="595"/>
      <c r="L17" s="596"/>
      <c r="M17" s="600" t="s">
        <v>91</v>
      </c>
      <c r="N17" s="574"/>
      <c r="O17" s="574"/>
      <c r="P17" s="575"/>
      <c r="Q17" s="600" t="s">
        <v>35</v>
      </c>
      <c r="R17" s="574"/>
      <c r="S17" s="574"/>
      <c r="T17" s="574"/>
      <c r="U17" s="600" t="s">
        <v>92</v>
      </c>
      <c r="V17" s="574"/>
      <c r="W17" s="574"/>
      <c r="X17" s="575"/>
      <c r="Y17" s="574" t="s">
        <v>25</v>
      </c>
      <c r="Z17" s="574"/>
      <c r="AA17" s="574"/>
      <c r="AB17" s="575"/>
      <c r="AC17" s="600" t="s">
        <v>19</v>
      </c>
      <c r="AD17" s="574"/>
      <c r="AE17" s="574"/>
      <c r="AF17" s="602"/>
      <c r="AG17" s="604" t="s">
        <v>267</v>
      </c>
      <c r="AH17" s="605"/>
      <c r="AI17" s="605"/>
      <c r="AJ17" s="605"/>
      <c r="AK17" s="605"/>
      <c r="AL17" s="606"/>
      <c r="AM17" s="189"/>
      <c r="AN17" s="189"/>
      <c r="AO17" s="189"/>
      <c r="AP17" s="189"/>
      <c r="AQ17" s="189"/>
      <c r="AR17" s="189"/>
      <c r="AS17" s="189"/>
      <c r="AT17" s="189"/>
      <c r="AU17" s="189"/>
      <c r="AV17" s="189"/>
      <c r="AW17" s="189"/>
      <c r="AX17" s="189"/>
      <c r="AY17" s="189"/>
      <c r="AZ17" s="189"/>
      <c r="BA17" s="189"/>
      <c r="BB17" s="189"/>
      <c r="BC17" s="189"/>
      <c r="BD17" s="189"/>
      <c r="BE17" s="178"/>
      <c r="BF17" s="178"/>
      <c r="BG17" s="178"/>
      <c r="BH17" s="178"/>
    </row>
    <row r="18" spans="1:67" s="11" customFormat="1" ht="14.25">
      <c r="B18" s="630"/>
      <c r="C18" s="588"/>
      <c r="D18" s="589"/>
      <c r="E18" s="589"/>
      <c r="F18" s="589"/>
      <c r="G18" s="589"/>
      <c r="H18" s="590"/>
      <c r="I18" s="597"/>
      <c r="J18" s="598"/>
      <c r="K18" s="598"/>
      <c r="L18" s="599"/>
      <c r="M18" s="601"/>
      <c r="N18" s="576"/>
      <c r="O18" s="576"/>
      <c r="P18" s="577"/>
      <c r="Q18" s="601"/>
      <c r="R18" s="576"/>
      <c r="S18" s="576"/>
      <c r="T18" s="576"/>
      <c r="U18" s="601"/>
      <c r="V18" s="576"/>
      <c r="W18" s="576"/>
      <c r="X18" s="577"/>
      <c r="Y18" s="576"/>
      <c r="Z18" s="576"/>
      <c r="AA18" s="576"/>
      <c r="AB18" s="577"/>
      <c r="AC18" s="601"/>
      <c r="AD18" s="576"/>
      <c r="AE18" s="576"/>
      <c r="AF18" s="603"/>
      <c r="AG18" s="607"/>
      <c r="AH18" s="608"/>
      <c r="AI18" s="608"/>
      <c r="AJ18" s="608"/>
      <c r="AK18" s="608"/>
      <c r="AL18" s="609"/>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7" s="11" customFormat="1" ht="26.25" customHeight="1">
      <c r="B19" s="630"/>
      <c r="C19" s="591"/>
      <c r="D19" s="592"/>
      <c r="E19" s="592"/>
      <c r="F19" s="592"/>
      <c r="G19" s="592"/>
      <c r="H19" s="593"/>
      <c r="I19" s="610">
        <f>M16</f>
        <v>0</v>
      </c>
      <c r="J19" s="611"/>
      <c r="K19" s="611"/>
      <c r="L19" s="146" t="s">
        <v>118</v>
      </c>
      <c r="M19" s="612"/>
      <c r="N19" s="613"/>
      <c r="O19" s="613"/>
      <c r="P19" s="146" t="s">
        <v>118</v>
      </c>
      <c r="Q19" s="614"/>
      <c r="R19" s="615"/>
      <c r="S19" s="615"/>
      <c r="T19" s="146" t="s">
        <v>118</v>
      </c>
      <c r="U19" s="612"/>
      <c r="V19" s="613"/>
      <c r="W19" s="613"/>
      <c r="X19" s="146" t="s">
        <v>118</v>
      </c>
      <c r="Y19" s="614"/>
      <c r="Z19" s="615"/>
      <c r="AA19" s="615"/>
      <c r="AB19" s="146" t="s">
        <v>118</v>
      </c>
      <c r="AC19" s="610">
        <f>+I19+M19+Q19+U19+Y19</f>
        <v>0</v>
      </c>
      <c r="AD19" s="611"/>
      <c r="AE19" s="611"/>
      <c r="AF19" s="146" t="s">
        <v>118</v>
      </c>
      <c r="AG19" s="616" t="e">
        <f>+AC19/(+I7+O7+U7)</f>
        <v>#DIV/0!</v>
      </c>
      <c r="AH19" s="611"/>
      <c r="AI19" s="611"/>
      <c r="AJ19" s="611"/>
      <c r="AK19" s="656" t="s">
        <v>120</v>
      </c>
      <c r="AL19" s="657"/>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7" s="64" customFormat="1" ht="22.5" customHeight="1">
      <c r="A20" s="72"/>
      <c r="B20" s="630"/>
      <c r="C20" s="578" t="s">
        <v>121</v>
      </c>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80"/>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row>
    <row r="21" spans="1:67" s="64" customFormat="1" ht="22.5" customHeight="1">
      <c r="A21" s="72"/>
      <c r="B21" s="631"/>
      <c r="C21" s="581" t="s">
        <v>122</v>
      </c>
      <c r="D21" s="582"/>
      <c r="E21" s="582"/>
      <c r="F21" s="582"/>
      <c r="G21" s="582"/>
      <c r="H21" s="583"/>
      <c r="I21" s="584" t="s">
        <v>56</v>
      </c>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row>
    <row r="22" spans="1:67" s="72" customFormat="1" ht="22.5" customHeight="1">
      <c r="B22" s="335" t="s">
        <v>128</v>
      </c>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M22" s="617"/>
      <c r="AN22" s="617"/>
      <c r="AO22" s="617"/>
      <c r="AP22" s="617"/>
      <c r="AQ22" s="617"/>
      <c r="AR22" s="617"/>
      <c r="AS22" s="617"/>
      <c r="AT22" s="617"/>
      <c r="AU22" s="617"/>
      <c r="AV22" s="617"/>
      <c r="AW22" s="617"/>
      <c r="AX22" s="617"/>
      <c r="AY22" s="617"/>
      <c r="AZ22" s="617"/>
      <c r="BA22" s="617"/>
      <c r="BB22" s="617"/>
      <c r="BC22" s="118"/>
      <c r="BD22" s="118"/>
      <c r="BE22" s="118"/>
      <c r="BF22" s="118"/>
      <c r="BG22" s="118"/>
      <c r="BH22" s="118"/>
      <c r="BI22" s="118"/>
      <c r="BJ22" s="118"/>
      <c r="BK22" s="118"/>
      <c r="BL22" s="118"/>
      <c r="BM22" s="118"/>
      <c r="BN22" s="118"/>
      <c r="BO22" s="118"/>
    </row>
    <row r="23" spans="1:67" s="11" customFormat="1" ht="22.7" customHeight="1">
      <c r="B23" s="635" t="s">
        <v>255</v>
      </c>
      <c r="C23" s="636"/>
      <c r="D23" s="636"/>
      <c r="E23" s="636"/>
      <c r="F23" s="636"/>
      <c r="G23" s="636"/>
      <c r="H23" s="636"/>
      <c r="I23" s="639" t="s">
        <v>21</v>
      </c>
      <c r="J23" s="639"/>
      <c r="K23" s="639"/>
      <c r="L23" s="639"/>
      <c r="M23" s="639"/>
      <c r="N23" s="639"/>
      <c r="O23" s="639" t="s">
        <v>12</v>
      </c>
      <c r="P23" s="639"/>
      <c r="Q23" s="639"/>
      <c r="R23" s="639"/>
      <c r="S23" s="639"/>
      <c r="T23" s="639"/>
      <c r="U23" s="639" t="s">
        <v>256</v>
      </c>
      <c r="V23" s="639"/>
      <c r="W23" s="639"/>
      <c r="X23" s="639"/>
      <c r="Y23" s="639"/>
      <c r="Z23" s="639"/>
      <c r="AA23" s="639" t="s">
        <v>257</v>
      </c>
      <c r="AB23" s="639"/>
      <c r="AC23" s="639"/>
      <c r="AD23" s="639"/>
      <c r="AE23" s="639"/>
      <c r="AF23" s="639"/>
      <c r="AG23" s="148"/>
      <c r="AH23" s="44"/>
      <c r="AI23" s="149"/>
      <c r="AJ23" s="9"/>
      <c r="AK23" s="9"/>
      <c r="AL23" s="150"/>
      <c r="AM23" s="618"/>
      <c r="AN23" s="618"/>
      <c r="AO23" s="618"/>
      <c r="AP23" s="618"/>
      <c r="AQ23" s="618"/>
      <c r="AR23" s="618"/>
      <c r="AS23" s="618"/>
      <c r="AT23" s="618"/>
      <c r="AU23" s="618"/>
      <c r="AV23" s="618"/>
      <c r="AW23" s="618"/>
      <c r="AX23" s="618"/>
      <c r="AY23" s="618"/>
      <c r="AZ23" s="618"/>
      <c r="BA23" s="618"/>
      <c r="BB23" s="618"/>
      <c r="BC23" s="190"/>
      <c r="BD23" s="190"/>
      <c r="BE23" s="190"/>
      <c r="BF23" s="190"/>
      <c r="BG23" s="190"/>
      <c r="BH23" s="190"/>
      <c r="BI23" s="119"/>
      <c r="BJ23" s="119"/>
      <c r="BK23" s="119"/>
      <c r="BL23" s="119"/>
      <c r="BM23" s="119"/>
      <c r="BN23" s="119"/>
      <c r="BO23" s="119"/>
    </row>
    <row r="24" spans="1:67" s="11" customFormat="1" ht="26.25" customHeight="1">
      <c r="B24" s="637"/>
      <c r="C24" s="638"/>
      <c r="D24" s="638"/>
      <c r="E24" s="638"/>
      <c r="F24" s="638"/>
      <c r="G24" s="638"/>
      <c r="H24" s="638"/>
      <c r="I24" s="624"/>
      <c r="J24" s="624"/>
      <c r="K24" s="414"/>
      <c r="L24" s="623" t="s">
        <v>111</v>
      </c>
      <c r="M24" s="584"/>
      <c r="N24" s="584"/>
      <c r="O24" s="624"/>
      <c r="P24" s="624"/>
      <c r="Q24" s="414"/>
      <c r="R24" s="623" t="s">
        <v>111</v>
      </c>
      <c r="S24" s="584"/>
      <c r="T24" s="584"/>
      <c r="U24" s="624"/>
      <c r="V24" s="624"/>
      <c r="W24" s="414"/>
      <c r="X24" s="623" t="s">
        <v>111</v>
      </c>
      <c r="Y24" s="584"/>
      <c r="Z24" s="584"/>
      <c r="AA24" s="584">
        <f>I24+O24+U24</f>
        <v>0</v>
      </c>
      <c r="AB24" s="584"/>
      <c r="AC24" s="625"/>
      <c r="AD24" s="623" t="s">
        <v>111</v>
      </c>
      <c r="AE24" s="584"/>
      <c r="AF24" s="584"/>
      <c r="AG24" s="151"/>
      <c r="AH24" s="44"/>
      <c r="AI24" s="44"/>
      <c r="AJ24" s="9"/>
      <c r="AK24" s="9"/>
      <c r="AL24" s="150"/>
      <c r="AM24" s="618"/>
      <c r="AN24" s="618"/>
      <c r="AO24" s="618"/>
      <c r="AP24" s="618"/>
      <c r="AQ24" s="618"/>
      <c r="AR24" s="618"/>
      <c r="AS24" s="618"/>
      <c r="AT24" s="618"/>
      <c r="AU24" s="618"/>
      <c r="AV24" s="618"/>
      <c r="AW24" s="618"/>
      <c r="AX24" s="618"/>
      <c r="AY24" s="618"/>
      <c r="AZ24" s="618"/>
      <c r="BA24" s="618"/>
      <c r="BB24" s="618"/>
      <c r="BC24" s="190"/>
      <c r="BD24" s="190"/>
      <c r="BE24" s="190"/>
      <c r="BF24" s="190"/>
      <c r="BG24" s="190"/>
      <c r="BH24" s="190"/>
      <c r="BI24" s="119"/>
      <c r="BJ24" s="119"/>
      <c r="BK24" s="119"/>
      <c r="BL24" s="119"/>
      <c r="BM24" s="119"/>
      <c r="BN24" s="119"/>
      <c r="BO24" s="119"/>
    </row>
    <row r="25" spans="1:67" s="11" customFormat="1" ht="22.7" customHeight="1">
      <c r="B25" s="669" t="s">
        <v>258</v>
      </c>
      <c r="C25" s="670"/>
      <c r="D25" s="670"/>
      <c r="E25" s="670"/>
      <c r="F25" s="670"/>
      <c r="G25" s="670"/>
      <c r="H25" s="670"/>
      <c r="I25" s="627" t="s">
        <v>21</v>
      </c>
      <c r="J25" s="627"/>
      <c r="K25" s="627"/>
      <c r="L25" s="627"/>
      <c r="M25" s="627"/>
      <c r="N25" s="627"/>
      <c r="O25" s="627" t="s">
        <v>12</v>
      </c>
      <c r="P25" s="627"/>
      <c r="Q25" s="627"/>
      <c r="R25" s="627"/>
      <c r="S25" s="627"/>
      <c r="T25" s="627"/>
      <c r="U25" s="627" t="s">
        <v>256</v>
      </c>
      <c r="V25" s="627"/>
      <c r="W25" s="627"/>
      <c r="X25" s="627"/>
      <c r="Y25" s="627"/>
      <c r="Z25" s="627"/>
      <c r="AA25" s="627" t="s">
        <v>257</v>
      </c>
      <c r="AB25" s="627"/>
      <c r="AC25" s="627"/>
      <c r="AD25" s="627"/>
      <c r="AE25" s="627"/>
      <c r="AF25" s="627"/>
      <c r="AG25" s="152"/>
      <c r="AH25" s="46"/>
      <c r="AI25" s="46"/>
      <c r="AJ25" s="9"/>
      <c r="AK25" s="9"/>
      <c r="AL25" s="150"/>
      <c r="AM25" s="573" t="s">
        <v>274</v>
      </c>
      <c r="AN25" s="573"/>
      <c r="AO25" s="573"/>
      <c r="AP25" s="573"/>
      <c r="AQ25" s="573"/>
      <c r="AR25" s="573"/>
      <c r="AS25" s="573"/>
      <c r="AT25" s="573"/>
      <c r="AU25" s="573"/>
      <c r="AV25" s="573"/>
      <c r="AW25" s="573"/>
      <c r="AX25" s="573"/>
      <c r="AY25" s="573"/>
      <c r="AZ25" s="573"/>
      <c r="BA25" s="573"/>
      <c r="BB25" s="573"/>
      <c r="BC25" s="178"/>
      <c r="BD25" s="178"/>
      <c r="BE25" s="178"/>
      <c r="BF25" s="178"/>
      <c r="BG25" s="178"/>
      <c r="BH25" s="178"/>
    </row>
    <row r="26" spans="1:67" s="11" customFormat="1" ht="26.25" customHeight="1">
      <c r="B26" s="671"/>
      <c r="C26" s="672"/>
      <c r="D26" s="672"/>
      <c r="E26" s="672"/>
      <c r="F26" s="672"/>
      <c r="G26" s="672"/>
      <c r="H26" s="672"/>
      <c r="I26" s="624"/>
      <c r="J26" s="624"/>
      <c r="K26" s="414"/>
      <c r="L26" s="623" t="s">
        <v>6</v>
      </c>
      <c r="M26" s="584"/>
      <c r="N26" s="584"/>
      <c r="O26" s="624"/>
      <c r="P26" s="624"/>
      <c r="Q26" s="414"/>
      <c r="R26" s="623" t="s">
        <v>6</v>
      </c>
      <c r="S26" s="584"/>
      <c r="T26" s="584"/>
      <c r="U26" s="624"/>
      <c r="V26" s="624"/>
      <c r="W26" s="414"/>
      <c r="X26" s="623" t="s">
        <v>6</v>
      </c>
      <c r="Y26" s="584"/>
      <c r="Z26" s="584"/>
      <c r="AA26" s="347">
        <f>I26+O26+U26</f>
        <v>0</v>
      </c>
      <c r="AB26" s="347"/>
      <c r="AC26" s="628"/>
      <c r="AD26" s="623" t="s">
        <v>6</v>
      </c>
      <c r="AE26" s="584"/>
      <c r="AF26" s="584"/>
      <c r="AG26" s="121"/>
      <c r="AH26" s="122"/>
      <c r="AI26" s="122"/>
      <c r="AJ26" s="9"/>
      <c r="AK26" s="9"/>
      <c r="AL26" s="150"/>
      <c r="AM26" s="573"/>
      <c r="AN26" s="573"/>
      <c r="AO26" s="573"/>
      <c r="AP26" s="573"/>
      <c r="AQ26" s="573"/>
      <c r="AR26" s="573"/>
      <c r="AS26" s="573"/>
      <c r="AT26" s="573"/>
      <c r="AU26" s="573"/>
      <c r="AV26" s="573"/>
      <c r="AW26" s="573"/>
      <c r="AX26" s="573"/>
      <c r="AY26" s="573"/>
      <c r="AZ26" s="573"/>
      <c r="BA26" s="573"/>
      <c r="BB26" s="573"/>
      <c r="BC26" s="188"/>
      <c r="BD26" s="188"/>
      <c r="BE26" s="178"/>
      <c r="BF26" s="178"/>
      <c r="BG26" s="178"/>
      <c r="BH26" s="178"/>
    </row>
    <row r="27" spans="1:67" ht="26.25" customHeight="1">
      <c r="B27" s="629" t="s">
        <v>262</v>
      </c>
      <c r="C27" s="665" t="s">
        <v>112</v>
      </c>
      <c r="D27" s="666"/>
      <c r="E27" s="666"/>
      <c r="F27" s="666"/>
      <c r="G27" s="666"/>
      <c r="H27" s="667"/>
      <c r="I27" s="414"/>
      <c r="J27" s="415"/>
      <c r="K27" s="415"/>
      <c r="L27" s="415"/>
      <c r="M27" s="415"/>
      <c r="N27" s="415"/>
      <c r="O27" s="415"/>
      <c r="P27" s="415"/>
      <c r="Q27" s="415"/>
      <c r="R27" s="415"/>
      <c r="S27" s="43" t="s">
        <v>259</v>
      </c>
      <c r="T27" s="415"/>
      <c r="U27" s="415"/>
      <c r="V27" s="415"/>
      <c r="W27" s="415"/>
      <c r="X27" s="415"/>
      <c r="Y27" s="415"/>
      <c r="Z27" s="415"/>
      <c r="AA27" s="622" t="s">
        <v>260</v>
      </c>
      <c r="AB27" s="622"/>
      <c r="AC27" s="622"/>
      <c r="AD27" s="622"/>
      <c r="AE27" s="622"/>
      <c r="AF27" s="626"/>
      <c r="AG27" s="626"/>
      <c r="AH27" s="626"/>
      <c r="AI27" s="626"/>
      <c r="AJ27" s="626"/>
      <c r="AK27" s="128" t="s">
        <v>261</v>
      </c>
      <c r="AL27" s="125"/>
      <c r="AM27" s="572" t="s">
        <v>269</v>
      </c>
      <c r="AN27" s="572"/>
      <c r="AO27" s="572"/>
      <c r="AP27" s="572"/>
      <c r="AQ27" s="572"/>
      <c r="AR27" s="572"/>
      <c r="AS27" s="572"/>
      <c r="AT27" s="572"/>
      <c r="AU27" s="572"/>
      <c r="AV27" s="572"/>
      <c r="AW27" s="572"/>
      <c r="AX27" s="572"/>
      <c r="AY27" s="572"/>
      <c r="AZ27" s="572"/>
      <c r="BA27" s="572"/>
      <c r="BB27" s="572"/>
      <c r="BC27" s="180"/>
      <c r="BD27" s="180"/>
    </row>
    <row r="28" spans="1:67" ht="22.5" customHeight="1">
      <c r="B28" s="630"/>
      <c r="C28" s="665" t="s">
        <v>8</v>
      </c>
      <c r="D28" s="666"/>
      <c r="E28" s="666"/>
      <c r="F28" s="666"/>
      <c r="G28" s="666"/>
      <c r="H28" s="667"/>
      <c r="I28" s="619" t="s">
        <v>113</v>
      </c>
      <c r="J28" s="620"/>
      <c r="K28" s="620"/>
      <c r="L28" s="620"/>
      <c r="M28" s="620"/>
      <c r="N28" s="620"/>
      <c r="O28" s="620"/>
      <c r="P28" s="621"/>
      <c r="Q28" s="619" t="s">
        <v>114</v>
      </c>
      <c r="R28" s="620"/>
      <c r="S28" s="620"/>
      <c r="T28" s="620"/>
      <c r="U28" s="620"/>
      <c r="V28" s="620"/>
      <c r="W28" s="620"/>
      <c r="X28" s="621"/>
      <c r="Y28" s="80"/>
      <c r="Z28" s="100"/>
      <c r="AA28" s="100"/>
      <c r="AB28" s="100"/>
      <c r="AC28" s="100"/>
      <c r="AD28" s="55"/>
      <c r="AE28" s="55"/>
      <c r="AF28" s="55"/>
      <c r="AG28" s="100"/>
      <c r="AH28" s="100"/>
      <c r="AI28" s="100"/>
      <c r="AJ28" s="100"/>
      <c r="AK28" s="100"/>
      <c r="AL28" s="129"/>
      <c r="AM28" s="572"/>
      <c r="AN28" s="572"/>
      <c r="AO28" s="572"/>
      <c r="AP28" s="572"/>
      <c r="AQ28" s="572"/>
      <c r="AR28" s="572"/>
      <c r="AS28" s="572"/>
      <c r="AT28" s="572"/>
      <c r="AU28" s="572"/>
      <c r="AV28" s="572"/>
      <c r="AW28" s="572"/>
      <c r="AX28" s="572"/>
      <c r="AY28" s="572"/>
      <c r="AZ28" s="572"/>
      <c r="BA28" s="572"/>
      <c r="BB28" s="572"/>
      <c r="BC28" s="180"/>
      <c r="BD28" s="180"/>
    </row>
    <row r="29" spans="1:67" ht="26.25" customHeight="1">
      <c r="B29" s="630"/>
      <c r="C29" s="668" t="s">
        <v>115</v>
      </c>
      <c r="D29" s="668"/>
      <c r="E29" s="668"/>
      <c r="F29" s="668"/>
      <c r="G29" s="668"/>
      <c r="H29" s="668"/>
      <c r="I29" s="414" t="s">
        <v>263</v>
      </c>
      <c r="J29" s="415"/>
      <c r="K29" s="622" t="s">
        <v>116</v>
      </c>
      <c r="L29" s="622"/>
      <c r="M29" s="615" t="s">
        <v>263</v>
      </c>
      <c r="N29" s="615"/>
      <c r="O29" s="615"/>
      <c r="P29" s="123" t="s">
        <v>118</v>
      </c>
      <c r="Q29" s="414" t="s">
        <v>263</v>
      </c>
      <c r="R29" s="415"/>
      <c r="S29" s="622" t="s">
        <v>116</v>
      </c>
      <c r="T29" s="622"/>
      <c r="U29" s="615" t="s">
        <v>263</v>
      </c>
      <c r="V29" s="615"/>
      <c r="W29" s="615"/>
      <c r="X29" s="123" t="s">
        <v>118</v>
      </c>
      <c r="Y29" s="121"/>
      <c r="Z29" s="122"/>
      <c r="AA29" s="130"/>
      <c r="AB29" s="130"/>
      <c r="AC29" s="116"/>
      <c r="AD29" s="55"/>
      <c r="AE29" s="55"/>
      <c r="AF29" s="55"/>
      <c r="AG29" s="44"/>
      <c r="AH29" s="44"/>
      <c r="AI29" s="44"/>
      <c r="AJ29" s="44"/>
      <c r="AK29" s="44"/>
      <c r="AL29" s="131"/>
    </row>
    <row r="30" spans="1:67" s="11" customFormat="1" ht="22.7" customHeight="1">
      <c r="B30" s="630"/>
      <c r="C30" s="585" t="s">
        <v>117</v>
      </c>
      <c r="D30" s="586"/>
      <c r="E30" s="586"/>
      <c r="F30" s="586"/>
      <c r="G30" s="586"/>
      <c r="H30" s="587"/>
      <c r="I30" s="632" t="s">
        <v>23</v>
      </c>
      <c r="J30" s="633"/>
      <c r="K30" s="633"/>
      <c r="L30" s="634"/>
      <c r="M30" s="632" t="s">
        <v>24</v>
      </c>
      <c r="N30" s="633"/>
      <c r="O30" s="633"/>
      <c r="P30" s="634"/>
      <c r="Q30" s="632" t="s">
        <v>25</v>
      </c>
      <c r="R30" s="633"/>
      <c r="S30" s="633"/>
      <c r="T30" s="634"/>
      <c r="U30" s="632" t="s">
        <v>19</v>
      </c>
      <c r="V30" s="633"/>
      <c r="W30" s="633"/>
      <c r="X30" s="634"/>
      <c r="Y30" s="132"/>
      <c r="Z30" s="133" t="s">
        <v>26</v>
      </c>
      <c r="AA30" s="134"/>
      <c r="AB30" s="134"/>
      <c r="AC30" s="134"/>
      <c r="AD30" s="134"/>
      <c r="AE30" s="134"/>
      <c r="AF30" s="134"/>
      <c r="AG30" s="134"/>
      <c r="AH30" s="134"/>
      <c r="AI30" s="134"/>
      <c r="AJ30" s="134"/>
      <c r="AK30" s="134"/>
      <c r="AL30" s="135"/>
      <c r="AM30" s="572" t="s">
        <v>271</v>
      </c>
      <c r="AN30" s="572"/>
      <c r="AO30" s="572"/>
      <c r="AP30" s="572"/>
      <c r="AQ30" s="572"/>
      <c r="AR30" s="572"/>
      <c r="AS30" s="572"/>
      <c r="AT30" s="572"/>
      <c r="AU30" s="572"/>
      <c r="AV30" s="572"/>
      <c r="AW30" s="572"/>
      <c r="AX30" s="572"/>
      <c r="AY30" s="572"/>
      <c r="AZ30" s="572"/>
      <c r="BA30" s="572"/>
      <c r="BB30" s="572"/>
      <c r="BC30" s="180"/>
      <c r="BD30" s="180"/>
      <c r="BE30" s="178"/>
      <c r="BF30" s="178"/>
      <c r="BG30" s="178"/>
      <c r="BH30" s="178"/>
    </row>
    <row r="31" spans="1:67" s="11" customFormat="1" ht="26.25" customHeight="1">
      <c r="B31" s="630"/>
      <c r="C31" s="591"/>
      <c r="D31" s="592"/>
      <c r="E31" s="592"/>
      <c r="F31" s="592"/>
      <c r="G31" s="592"/>
      <c r="H31" s="593"/>
      <c r="I31" s="614"/>
      <c r="J31" s="615"/>
      <c r="K31" s="615"/>
      <c r="L31" s="123" t="s">
        <v>118</v>
      </c>
      <c r="M31" s="614"/>
      <c r="N31" s="615"/>
      <c r="O31" s="615"/>
      <c r="P31" s="123" t="s">
        <v>118</v>
      </c>
      <c r="Q31" s="614"/>
      <c r="R31" s="615"/>
      <c r="S31" s="615"/>
      <c r="T31" s="123" t="s">
        <v>118</v>
      </c>
      <c r="U31" s="610">
        <f>+Q31+M31+I31</f>
        <v>0</v>
      </c>
      <c r="V31" s="611"/>
      <c r="W31" s="611"/>
      <c r="X31" s="123" t="s">
        <v>118</v>
      </c>
      <c r="Y31" s="136"/>
      <c r="Z31" s="137" t="s">
        <v>27</v>
      </c>
      <c r="AA31" s="138"/>
      <c r="AB31" s="138"/>
      <c r="AC31" s="138"/>
      <c r="AD31" s="138"/>
      <c r="AE31" s="138"/>
      <c r="AF31" s="138"/>
      <c r="AG31" s="138"/>
      <c r="AH31" s="138"/>
      <c r="AI31" s="138"/>
      <c r="AJ31" s="138"/>
      <c r="AK31" s="138"/>
      <c r="AL31" s="139"/>
      <c r="AM31" s="572"/>
      <c r="AN31" s="572"/>
      <c r="AO31" s="572"/>
      <c r="AP31" s="572"/>
      <c r="AQ31" s="572"/>
      <c r="AR31" s="572"/>
      <c r="AS31" s="572"/>
      <c r="AT31" s="572"/>
      <c r="AU31" s="572"/>
      <c r="AV31" s="572"/>
      <c r="AW31" s="572"/>
      <c r="AX31" s="572"/>
      <c r="AY31" s="572"/>
      <c r="AZ31" s="572"/>
      <c r="BA31" s="572"/>
      <c r="BB31" s="572"/>
      <c r="BC31" s="180"/>
      <c r="BD31" s="180"/>
      <c r="BE31" s="178"/>
      <c r="BF31" s="178"/>
      <c r="BG31" s="178"/>
      <c r="BH31" s="178"/>
    </row>
    <row r="32" spans="1:67" s="11" customFormat="1" ht="22.7" customHeight="1">
      <c r="B32" s="630"/>
      <c r="C32" s="585" t="s">
        <v>266</v>
      </c>
      <c r="D32" s="586"/>
      <c r="E32" s="586"/>
      <c r="F32" s="586"/>
      <c r="G32" s="586"/>
      <c r="H32" s="587"/>
      <c r="I32" s="619" t="s">
        <v>23</v>
      </c>
      <c r="J32" s="620"/>
      <c r="K32" s="620"/>
      <c r="L32" s="621"/>
      <c r="M32" s="619" t="s">
        <v>28</v>
      </c>
      <c r="N32" s="620"/>
      <c r="O32" s="620"/>
      <c r="P32" s="621"/>
      <c r="Q32" s="619" t="s">
        <v>25</v>
      </c>
      <c r="R32" s="620"/>
      <c r="S32" s="620"/>
      <c r="T32" s="621"/>
      <c r="U32" s="619" t="s">
        <v>29</v>
      </c>
      <c r="V32" s="620"/>
      <c r="W32" s="620"/>
      <c r="X32" s="621"/>
      <c r="Y32" s="140"/>
      <c r="Z32" s="141" t="s">
        <v>30</v>
      </c>
      <c r="AA32" s="140"/>
      <c r="AB32" s="140"/>
      <c r="AC32" s="140"/>
      <c r="AD32" s="140"/>
      <c r="AE32" s="140"/>
      <c r="AF32" s="140"/>
      <c r="AG32" s="140"/>
      <c r="AH32" s="140"/>
      <c r="AI32" s="142"/>
      <c r="AJ32" s="142"/>
      <c r="AK32" s="142"/>
      <c r="AL32" s="143"/>
      <c r="AM32" s="572" t="s">
        <v>272</v>
      </c>
      <c r="AN32" s="572"/>
      <c r="AO32" s="572"/>
      <c r="AP32" s="572"/>
      <c r="AQ32" s="572"/>
      <c r="AR32" s="572"/>
      <c r="AS32" s="572"/>
      <c r="AT32" s="572"/>
      <c r="AU32" s="572"/>
      <c r="AV32" s="572"/>
      <c r="AW32" s="572"/>
      <c r="AX32" s="572"/>
      <c r="AY32" s="572"/>
      <c r="AZ32" s="572"/>
      <c r="BA32" s="572"/>
      <c r="BB32" s="572"/>
      <c r="BC32" s="180"/>
      <c r="BD32" s="180"/>
      <c r="BE32" s="178"/>
      <c r="BF32" s="178"/>
      <c r="BG32" s="178"/>
      <c r="BH32" s="178"/>
    </row>
    <row r="33" spans="2:60" s="11" customFormat="1" ht="26.25" customHeight="1">
      <c r="B33" s="630"/>
      <c r="C33" s="591"/>
      <c r="D33" s="592"/>
      <c r="E33" s="592"/>
      <c r="F33" s="592"/>
      <c r="G33" s="592"/>
      <c r="H33" s="593"/>
      <c r="I33" s="614"/>
      <c r="J33" s="615"/>
      <c r="K33" s="615"/>
      <c r="L33" s="123" t="s">
        <v>118</v>
      </c>
      <c r="M33" s="614"/>
      <c r="N33" s="615"/>
      <c r="O33" s="615"/>
      <c r="P33" s="123" t="s">
        <v>118</v>
      </c>
      <c r="Q33" s="614"/>
      <c r="R33" s="615"/>
      <c r="S33" s="615"/>
      <c r="T33" s="123" t="s">
        <v>118</v>
      </c>
      <c r="U33" s="610">
        <f>+Q33+M33+I33</f>
        <v>0</v>
      </c>
      <c r="V33" s="611"/>
      <c r="W33" s="611"/>
      <c r="X33" s="123" t="s">
        <v>118</v>
      </c>
      <c r="Y33" s="144"/>
      <c r="Z33" s="28"/>
      <c r="AA33" s="28"/>
      <c r="AB33" s="28"/>
      <c r="AC33" s="28"/>
      <c r="AD33" s="28"/>
      <c r="AE33" s="28"/>
      <c r="AF33" s="28"/>
      <c r="AG33" s="28"/>
      <c r="AH33" s="28"/>
      <c r="AI33" s="124"/>
      <c r="AJ33" s="124"/>
      <c r="AK33" s="124"/>
      <c r="AL33" s="145"/>
      <c r="AM33" s="572"/>
      <c r="AN33" s="572"/>
      <c r="AO33" s="572"/>
      <c r="AP33" s="572"/>
      <c r="AQ33" s="572"/>
      <c r="AR33" s="572"/>
      <c r="AS33" s="572"/>
      <c r="AT33" s="572"/>
      <c r="AU33" s="572"/>
      <c r="AV33" s="572"/>
      <c r="AW33" s="572"/>
      <c r="AX33" s="572"/>
      <c r="AY33" s="572"/>
      <c r="AZ33" s="572"/>
      <c r="BA33" s="572"/>
      <c r="BB33" s="572"/>
      <c r="BC33" s="180"/>
      <c r="BD33" s="180"/>
      <c r="BE33" s="178"/>
      <c r="BF33" s="178"/>
      <c r="BG33" s="178"/>
      <c r="BH33" s="178"/>
    </row>
    <row r="34" spans="2:60" s="11" customFormat="1" ht="22.7" customHeight="1">
      <c r="B34" s="630"/>
      <c r="C34" s="585" t="s">
        <v>119</v>
      </c>
      <c r="D34" s="586"/>
      <c r="E34" s="586"/>
      <c r="F34" s="586"/>
      <c r="G34" s="586"/>
      <c r="H34" s="587"/>
      <c r="I34" s="619" t="s">
        <v>31</v>
      </c>
      <c r="J34" s="620"/>
      <c r="K34" s="620"/>
      <c r="L34" s="621"/>
      <c r="M34" s="658" t="s">
        <v>359</v>
      </c>
      <c r="N34" s="659"/>
      <c r="O34" s="659"/>
      <c r="P34" s="660"/>
      <c r="Q34" s="619" t="s">
        <v>25</v>
      </c>
      <c r="R34" s="620"/>
      <c r="S34" s="620"/>
      <c r="T34" s="621"/>
      <c r="U34" s="619" t="s">
        <v>29</v>
      </c>
      <c r="V34" s="620"/>
      <c r="W34" s="620"/>
      <c r="X34" s="621"/>
      <c r="Y34" s="144"/>
      <c r="Z34" s="28" t="s">
        <v>32</v>
      </c>
      <c r="AA34" s="28"/>
      <c r="AB34" s="28"/>
      <c r="AC34" s="28"/>
      <c r="AD34" s="28"/>
      <c r="AE34" s="28"/>
      <c r="AF34" s="28"/>
      <c r="AG34" s="28"/>
      <c r="AH34" s="28"/>
      <c r="AI34" s="28"/>
      <c r="AJ34" s="28"/>
      <c r="AK34" s="28"/>
      <c r="AL34" s="145"/>
      <c r="AM34" s="573" t="s">
        <v>273</v>
      </c>
      <c r="AN34" s="573"/>
      <c r="AO34" s="573"/>
      <c r="AP34" s="573"/>
      <c r="AQ34" s="573"/>
      <c r="AR34" s="573"/>
      <c r="AS34" s="573"/>
      <c r="AT34" s="573"/>
      <c r="AU34" s="573"/>
      <c r="AV34" s="573"/>
      <c r="AW34" s="573"/>
      <c r="AX34" s="573"/>
      <c r="AY34" s="573"/>
      <c r="AZ34" s="573"/>
      <c r="BA34" s="573"/>
      <c r="BB34" s="573"/>
      <c r="BC34" s="189"/>
      <c r="BD34" s="189"/>
      <c r="BE34" s="178"/>
      <c r="BF34" s="178"/>
      <c r="BG34" s="178"/>
      <c r="BH34" s="178"/>
    </row>
    <row r="35" spans="2:60" s="11" customFormat="1" ht="26.25" customHeight="1">
      <c r="B35" s="630"/>
      <c r="C35" s="591"/>
      <c r="D35" s="592"/>
      <c r="E35" s="592"/>
      <c r="F35" s="592"/>
      <c r="G35" s="592"/>
      <c r="H35" s="593"/>
      <c r="I35" s="614"/>
      <c r="J35" s="615"/>
      <c r="K35" s="615"/>
      <c r="L35" s="123" t="s">
        <v>118</v>
      </c>
      <c r="M35" s="614"/>
      <c r="N35" s="615"/>
      <c r="O35" s="615"/>
      <c r="P35" s="123" t="s">
        <v>118</v>
      </c>
      <c r="Q35" s="614"/>
      <c r="R35" s="615"/>
      <c r="S35" s="615"/>
      <c r="T35" s="146" t="s">
        <v>118</v>
      </c>
      <c r="U35" s="610">
        <f>+Q35+M35+I35</f>
        <v>0</v>
      </c>
      <c r="V35" s="611"/>
      <c r="W35" s="611"/>
      <c r="X35" s="146" t="s">
        <v>118</v>
      </c>
      <c r="Y35" s="144"/>
      <c r="Z35" s="28" t="s">
        <v>33</v>
      </c>
      <c r="AA35" s="28"/>
      <c r="AB35" s="28"/>
      <c r="AC35" s="147"/>
      <c r="AD35" s="147"/>
      <c r="AE35" s="147"/>
      <c r="AF35" s="147"/>
      <c r="AG35" s="147"/>
      <c r="AH35" s="147"/>
      <c r="AI35" s="138"/>
      <c r="AJ35" s="138"/>
      <c r="AK35" s="138"/>
      <c r="AL35" s="139"/>
      <c r="AM35" s="573"/>
      <c r="AN35" s="573"/>
      <c r="AO35" s="573"/>
      <c r="AP35" s="573"/>
      <c r="AQ35" s="573"/>
      <c r="AR35" s="573"/>
      <c r="AS35" s="573"/>
      <c r="AT35" s="573"/>
      <c r="AU35" s="573"/>
      <c r="AV35" s="573"/>
      <c r="AW35" s="573"/>
      <c r="AX35" s="573"/>
      <c r="AY35" s="573"/>
      <c r="AZ35" s="573"/>
      <c r="BA35" s="573"/>
      <c r="BB35" s="573"/>
      <c r="BC35" s="189"/>
      <c r="BD35" s="189"/>
      <c r="BE35" s="178"/>
      <c r="BF35" s="178"/>
      <c r="BG35" s="178"/>
      <c r="BH35" s="178"/>
    </row>
    <row r="36" spans="2:60" s="11" customFormat="1" ht="14.25" customHeight="1">
      <c r="B36" s="630"/>
      <c r="C36" s="585" t="s">
        <v>360</v>
      </c>
      <c r="D36" s="586"/>
      <c r="E36" s="586"/>
      <c r="F36" s="586"/>
      <c r="G36" s="586"/>
      <c r="H36" s="587"/>
      <c r="I36" s="594" t="s">
        <v>34</v>
      </c>
      <c r="J36" s="595"/>
      <c r="K36" s="595"/>
      <c r="L36" s="596"/>
      <c r="M36" s="600" t="s">
        <v>91</v>
      </c>
      <c r="N36" s="574"/>
      <c r="O36" s="574"/>
      <c r="P36" s="575"/>
      <c r="Q36" s="600" t="s">
        <v>35</v>
      </c>
      <c r="R36" s="574"/>
      <c r="S36" s="574"/>
      <c r="T36" s="574"/>
      <c r="U36" s="600" t="s">
        <v>92</v>
      </c>
      <c r="V36" s="574"/>
      <c r="W36" s="574"/>
      <c r="X36" s="575"/>
      <c r="Y36" s="574" t="s">
        <v>25</v>
      </c>
      <c r="Z36" s="574"/>
      <c r="AA36" s="574"/>
      <c r="AB36" s="575"/>
      <c r="AC36" s="600" t="s">
        <v>19</v>
      </c>
      <c r="AD36" s="574"/>
      <c r="AE36" s="574"/>
      <c r="AF36" s="602"/>
      <c r="AG36" s="604" t="s">
        <v>267</v>
      </c>
      <c r="AH36" s="605"/>
      <c r="AI36" s="605"/>
      <c r="AJ36" s="605"/>
      <c r="AK36" s="605"/>
      <c r="AL36" s="606"/>
      <c r="AM36" s="189"/>
      <c r="AN36" s="189"/>
      <c r="AO36" s="189"/>
      <c r="AP36" s="189"/>
      <c r="AQ36" s="189"/>
      <c r="AR36" s="189"/>
      <c r="AS36" s="189"/>
      <c r="AT36" s="189"/>
      <c r="AU36" s="189"/>
      <c r="AV36" s="189"/>
      <c r="AW36" s="189"/>
      <c r="AX36" s="189"/>
      <c r="AY36" s="189"/>
      <c r="AZ36" s="189"/>
      <c r="BA36" s="189"/>
      <c r="BB36" s="189"/>
      <c r="BC36" s="189"/>
      <c r="BD36" s="189"/>
      <c r="BE36" s="178"/>
      <c r="BF36" s="178"/>
      <c r="BG36" s="178"/>
      <c r="BH36" s="178"/>
    </row>
    <row r="37" spans="2:60" s="11" customFormat="1" ht="14.25">
      <c r="B37" s="630"/>
      <c r="C37" s="588"/>
      <c r="D37" s="589"/>
      <c r="E37" s="589"/>
      <c r="F37" s="589"/>
      <c r="G37" s="589"/>
      <c r="H37" s="590"/>
      <c r="I37" s="597"/>
      <c r="J37" s="598"/>
      <c r="K37" s="598"/>
      <c r="L37" s="599"/>
      <c r="M37" s="601"/>
      <c r="N37" s="576"/>
      <c r="O37" s="576"/>
      <c r="P37" s="577"/>
      <c r="Q37" s="601"/>
      <c r="R37" s="576"/>
      <c r="S37" s="576"/>
      <c r="T37" s="576"/>
      <c r="U37" s="601"/>
      <c r="V37" s="576"/>
      <c r="W37" s="576"/>
      <c r="X37" s="577"/>
      <c r="Y37" s="576"/>
      <c r="Z37" s="576"/>
      <c r="AA37" s="576"/>
      <c r="AB37" s="577"/>
      <c r="AC37" s="601"/>
      <c r="AD37" s="576"/>
      <c r="AE37" s="576"/>
      <c r="AF37" s="603"/>
      <c r="AG37" s="607"/>
      <c r="AH37" s="608"/>
      <c r="AI37" s="608"/>
      <c r="AJ37" s="608"/>
      <c r="AK37" s="608"/>
      <c r="AL37" s="609"/>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2:60" s="11" customFormat="1" ht="26.25" customHeight="1">
      <c r="B38" s="630"/>
      <c r="C38" s="591"/>
      <c r="D38" s="592"/>
      <c r="E38" s="592"/>
      <c r="F38" s="592"/>
      <c r="G38" s="592"/>
      <c r="H38" s="593"/>
      <c r="I38" s="610">
        <f>M35</f>
        <v>0</v>
      </c>
      <c r="J38" s="611"/>
      <c r="K38" s="611"/>
      <c r="L38" s="146" t="s">
        <v>118</v>
      </c>
      <c r="M38" s="612"/>
      <c r="N38" s="613"/>
      <c r="O38" s="613"/>
      <c r="P38" s="146" t="s">
        <v>118</v>
      </c>
      <c r="Q38" s="614"/>
      <c r="R38" s="615"/>
      <c r="S38" s="615"/>
      <c r="T38" s="146" t="s">
        <v>118</v>
      </c>
      <c r="U38" s="612"/>
      <c r="V38" s="613"/>
      <c r="W38" s="613"/>
      <c r="X38" s="146" t="s">
        <v>118</v>
      </c>
      <c r="Y38" s="614"/>
      <c r="Z38" s="615"/>
      <c r="AA38" s="615"/>
      <c r="AB38" s="146" t="s">
        <v>118</v>
      </c>
      <c r="AC38" s="610">
        <f>+I38+M38+Q38+U38+Y38</f>
        <v>0</v>
      </c>
      <c r="AD38" s="611"/>
      <c r="AE38" s="611"/>
      <c r="AF38" s="146" t="s">
        <v>118</v>
      </c>
      <c r="AG38" s="616" t="e">
        <f>+AC38/(+I26+O26+U26)</f>
        <v>#DIV/0!</v>
      </c>
      <c r="AH38" s="611"/>
      <c r="AI38" s="611"/>
      <c r="AJ38" s="611"/>
      <c r="AK38" s="656" t="s">
        <v>120</v>
      </c>
      <c r="AL38" s="657"/>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2:60" ht="22.5" customHeight="1">
      <c r="B39" s="630"/>
      <c r="C39" s="578" t="s">
        <v>121</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80"/>
    </row>
    <row r="40" spans="2:60" ht="26.25" customHeight="1">
      <c r="B40" s="631"/>
      <c r="C40" s="581" t="s">
        <v>122</v>
      </c>
      <c r="D40" s="582"/>
      <c r="E40" s="582"/>
      <c r="F40" s="582"/>
      <c r="G40" s="582"/>
      <c r="H40" s="583"/>
      <c r="I40" s="584" t="s">
        <v>56</v>
      </c>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row>
  </sheetData>
  <sheetProtection sheet="1" objects="1" scenarios="1" selectLockedCells="1"/>
  <mergeCells count="193">
    <mergeCell ref="AA5:AC5"/>
    <mergeCell ref="Q16:S16"/>
    <mergeCell ref="U16:W16"/>
    <mergeCell ref="M12:O12"/>
    <mergeCell ref="Q12:S12"/>
    <mergeCell ref="U12:W12"/>
    <mergeCell ref="C13:H14"/>
    <mergeCell ref="I13:L13"/>
    <mergeCell ref="M13:P13"/>
    <mergeCell ref="Q13:T13"/>
    <mergeCell ref="U13:X13"/>
    <mergeCell ref="I14:K14"/>
    <mergeCell ref="M14:O14"/>
    <mergeCell ref="Q14:S14"/>
    <mergeCell ref="U14:W14"/>
    <mergeCell ref="B6:H7"/>
    <mergeCell ref="I10:J10"/>
    <mergeCell ref="K10:L10"/>
    <mergeCell ref="L5:N5"/>
    <mergeCell ref="X5:Z5"/>
    <mergeCell ref="U5:W5"/>
    <mergeCell ref="I8:R8"/>
    <mergeCell ref="T8:Z8"/>
    <mergeCell ref="AA8:AE8"/>
    <mergeCell ref="B25:H26"/>
    <mergeCell ref="C39:AL39"/>
    <mergeCell ref="M32:P32"/>
    <mergeCell ref="Q32:T32"/>
    <mergeCell ref="U32:X32"/>
    <mergeCell ref="I33:K33"/>
    <mergeCell ref="M33:O33"/>
    <mergeCell ref="Q33:S33"/>
    <mergeCell ref="I35:K35"/>
    <mergeCell ref="M35:O35"/>
    <mergeCell ref="Q35:S35"/>
    <mergeCell ref="U35:W35"/>
    <mergeCell ref="C34:H35"/>
    <mergeCell ref="I34:L34"/>
    <mergeCell ref="M34:P34"/>
    <mergeCell ref="Q34:T34"/>
    <mergeCell ref="U34:X34"/>
    <mergeCell ref="Y38:AA38"/>
    <mergeCell ref="AC38:AE38"/>
    <mergeCell ref="AG38:AJ38"/>
    <mergeCell ref="AK38:AL38"/>
    <mergeCell ref="C36:H38"/>
    <mergeCell ref="I36:L37"/>
    <mergeCell ref="M36:P37"/>
    <mergeCell ref="U33:W33"/>
    <mergeCell ref="Q36:T37"/>
    <mergeCell ref="U36:X37"/>
    <mergeCell ref="Q31:S31"/>
    <mergeCell ref="U31:W31"/>
    <mergeCell ref="C27:H27"/>
    <mergeCell ref="C28:H28"/>
    <mergeCell ref="C29:H29"/>
    <mergeCell ref="M31:O31"/>
    <mergeCell ref="I27:R27"/>
    <mergeCell ref="T27:Z27"/>
    <mergeCell ref="C32:H33"/>
    <mergeCell ref="AF8:AJ8"/>
    <mergeCell ref="C8:H8"/>
    <mergeCell ref="C9:H9"/>
    <mergeCell ref="C10:H10"/>
    <mergeCell ref="C11:H12"/>
    <mergeCell ref="I11:L11"/>
    <mergeCell ref="M11:P11"/>
    <mergeCell ref="Q11:T11"/>
    <mergeCell ref="U11:X11"/>
    <mergeCell ref="I12:K12"/>
    <mergeCell ref="I15:L15"/>
    <mergeCell ref="M15:P15"/>
    <mergeCell ref="Q15:T15"/>
    <mergeCell ref="U15:X15"/>
    <mergeCell ref="I16:K16"/>
    <mergeCell ref="S10:T10"/>
    <mergeCell ref="I6:N6"/>
    <mergeCell ref="O6:T6"/>
    <mergeCell ref="U6:Z6"/>
    <mergeCell ref="AA6:AF6"/>
    <mergeCell ref="I7:K7"/>
    <mergeCell ref="L7:N7"/>
    <mergeCell ref="O7:Q7"/>
    <mergeCell ref="R7:T7"/>
    <mergeCell ref="U7:W7"/>
    <mergeCell ref="X7:Z7"/>
    <mergeCell ref="AA7:AC7"/>
    <mergeCell ref="AD7:AF7"/>
    <mergeCell ref="X2:AK2"/>
    <mergeCell ref="I9:P9"/>
    <mergeCell ref="M10:O10"/>
    <mergeCell ref="Q10:R10"/>
    <mergeCell ref="U10:W10"/>
    <mergeCell ref="Q9:X9"/>
    <mergeCell ref="Q17:T18"/>
    <mergeCell ref="U17:X18"/>
    <mergeCell ref="Y17:AB18"/>
    <mergeCell ref="R5:T5"/>
    <mergeCell ref="I4:N4"/>
    <mergeCell ref="O4:T4"/>
    <mergeCell ref="U4:Z4"/>
    <mergeCell ref="AA4:AF4"/>
    <mergeCell ref="B3:AL3"/>
    <mergeCell ref="I5:K5"/>
    <mergeCell ref="B4:H5"/>
    <mergeCell ref="O5:Q5"/>
    <mergeCell ref="AD5:AF5"/>
    <mergeCell ref="B8:B21"/>
    <mergeCell ref="AG4:AL7"/>
    <mergeCell ref="AK19:AL19"/>
    <mergeCell ref="C15:H16"/>
    <mergeCell ref="M16:O16"/>
    <mergeCell ref="B22:AL22"/>
    <mergeCell ref="B23:H24"/>
    <mergeCell ref="I23:N23"/>
    <mergeCell ref="O23:T23"/>
    <mergeCell ref="U23:Z23"/>
    <mergeCell ref="AA23:AF23"/>
    <mergeCell ref="I24:K24"/>
    <mergeCell ref="L24:N24"/>
    <mergeCell ref="O24:Q24"/>
    <mergeCell ref="I25:N25"/>
    <mergeCell ref="O25:T25"/>
    <mergeCell ref="U25:Z25"/>
    <mergeCell ref="AA25:AF25"/>
    <mergeCell ref="X26:Z26"/>
    <mergeCell ref="AA26:AC26"/>
    <mergeCell ref="AD26:AF26"/>
    <mergeCell ref="B27:B40"/>
    <mergeCell ref="AC36:AF37"/>
    <mergeCell ref="L26:N26"/>
    <mergeCell ref="O26:Q26"/>
    <mergeCell ref="R26:T26"/>
    <mergeCell ref="I32:L32"/>
    <mergeCell ref="U26:W26"/>
    <mergeCell ref="C30:H31"/>
    <mergeCell ref="I30:L30"/>
    <mergeCell ref="M30:P30"/>
    <mergeCell ref="Q30:T30"/>
    <mergeCell ref="U30:X30"/>
    <mergeCell ref="I31:K31"/>
    <mergeCell ref="I38:K38"/>
    <mergeCell ref="M38:O38"/>
    <mergeCell ref="Q38:S38"/>
    <mergeCell ref="U38:W38"/>
    <mergeCell ref="AG36:AL37"/>
    <mergeCell ref="C40:H40"/>
    <mergeCell ref="I40:AL40"/>
    <mergeCell ref="AG19:AJ19"/>
    <mergeCell ref="AM22:BB22"/>
    <mergeCell ref="AM23:BB24"/>
    <mergeCell ref="AM25:BB26"/>
    <mergeCell ref="AM27:BB28"/>
    <mergeCell ref="I28:P28"/>
    <mergeCell ref="Q28:X28"/>
    <mergeCell ref="I29:J29"/>
    <mergeCell ref="K29:L29"/>
    <mergeCell ref="M29:O29"/>
    <mergeCell ref="Q29:R29"/>
    <mergeCell ref="S29:T29"/>
    <mergeCell ref="U29:W29"/>
    <mergeCell ref="R24:T24"/>
    <mergeCell ref="U24:W24"/>
    <mergeCell ref="X24:Z24"/>
    <mergeCell ref="AA24:AC24"/>
    <mergeCell ref="AD24:AF24"/>
    <mergeCell ref="AA27:AE27"/>
    <mergeCell ref="AF27:AJ27"/>
    <mergeCell ref="I26:K26"/>
    <mergeCell ref="AM3:BA5"/>
    <mergeCell ref="AM30:BB31"/>
    <mergeCell ref="AM32:BB33"/>
    <mergeCell ref="AM34:BB35"/>
    <mergeCell ref="Y36:AB37"/>
    <mergeCell ref="AM15:BB16"/>
    <mergeCell ref="AM13:BB14"/>
    <mergeCell ref="AM11:BB12"/>
    <mergeCell ref="AM7:BB7"/>
    <mergeCell ref="AM8:BB9"/>
    <mergeCell ref="C20:AL20"/>
    <mergeCell ref="C21:H21"/>
    <mergeCell ref="I21:AL21"/>
    <mergeCell ref="C17:H19"/>
    <mergeCell ref="I17:L18"/>
    <mergeCell ref="M17:P18"/>
    <mergeCell ref="AC17:AF18"/>
    <mergeCell ref="AG17:AL18"/>
    <mergeCell ref="I19:K19"/>
    <mergeCell ref="M19:O19"/>
    <mergeCell ref="Q19:S19"/>
    <mergeCell ref="U19:W19"/>
    <mergeCell ref="Y19:AA19"/>
    <mergeCell ref="AC19:AE19"/>
  </mergeCells>
  <phoneticPr fontId="1"/>
  <conditionalFormatting sqref="I8:R8">
    <cfRule type="containsBlanks" dxfId="112" priority="55">
      <formula>LEN(TRIM(I8))=0</formula>
    </cfRule>
  </conditionalFormatting>
  <conditionalFormatting sqref="AF8:AJ8">
    <cfRule type="containsBlanks" dxfId="111" priority="57">
      <formula>LEN(TRIM(AF8))=0</formula>
    </cfRule>
  </conditionalFormatting>
  <conditionalFormatting sqref="T8:Z8">
    <cfRule type="containsBlanks" dxfId="110" priority="56">
      <formula>LEN(TRIM(T8))=0</formula>
    </cfRule>
  </conditionalFormatting>
  <conditionalFormatting sqref="I27:R27">
    <cfRule type="containsBlanks" dxfId="109" priority="52">
      <formula>LEN(TRIM(I27))=0</formula>
    </cfRule>
  </conditionalFormatting>
  <conditionalFormatting sqref="AF27:AJ27">
    <cfRule type="containsBlanks" dxfId="108" priority="54">
      <formula>LEN(TRIM(AF27))=0</formula>
    </cfRule>
  </conditionalFormatting>
  <conditionalFormatting sqref="T27:Z27">
    <cfRule type="containsBlanks" dxfId="107" priority="53">
      <formula>LEN(TRIM(T27))=0</formula>
    </cfRule>
  </conditionalFormatting>
  <conditionalFormatting sqref="I5:K5">
    <cfRule type="containsBlanks" dxfId="106" priority="51">
      <formula>LEN(TRIM(I5))=0</formula>
    </cfRule>
  </conditionalFormatting>
  <conditionalFormatting sqref="O5:Q5">
    <cfRule type="containsBlanks" dxfId="105" priority="50">
      <formula>LEN(TRIM(O5))=0</formula>
    </cfRule>
  </conditionalFormatting>
  <conditionalFormatting sqref="U5:W5">
    <cfRule type="containsBlanks" dxfId="104" priority="49">
      <formula>LEN(TRIM(U5))=0</formula>
    </cfRule>
  </conditionalFormatting>
  <conditionalFormatting sqref="I10:J10">
    <cfRule type="containsBlanks" dxfId="103" priority="42">
      <formula>LEN(TRIM(I10))=0</formula>
    </cfRule>
  </conditionalFormatting>
  <conditionalFormatting sqref="I7:K7">
    <cfRule type="containsBlanks" dxfId="102" priority="47">
      <formula>LEN(TRIM(I7))=0</formula>
    </cfRule>
  </conditionalFormatting>
  <conditionalFormatting sqref="O7:Q7">
    <cfRule type="containsBlanks" dxfId="101" priority="46">
      <formula>LEN(TRIM(O7))=0</formula>
    </cfRule>
  </conditionalFormatting>
  <conditionalFormatting sqref="Y38:AA38">
    <cfRule type="containsBlanks" dxfId="100" priority="1">
      <formula>LEN(TRIM(Y38))=0</formula>
    </cfRule>
  </conditionalFormatting>
  <conditionalFormatting sqref="U7:W7">
    <cfRule type="containsBlanks" dxfId="99" priority="45">
      <formula>LEN(TRIM(U7))=0</formula>
    </cfRule>
  </conditionalFormatting>
  <conditionalFormatting sqref="P10">
    <cfRule type="containsBlanks" dxfId="98" priority="40">
      <formula>LEN(TRIM(P10))=0</formula>
    </cfRule>
  </conditionalFormatting>
  <conditionalFormatting sqref="I16:K16">
    <cfRule type="containsBlanks" dxfId="97" priority="29">
      <formula>LEN(TRIM(I16))=0</formula>
    </cfRule>
  </conditionalFormatting>
  <conditionalFormatting sqref="M10">
    <cfRule type="containsBlanks" dxfId="96" priority="41">
      <formula>LEN(TRIM(M10))=0</formula>
    </cfRule>
  </conditionalFormatting>
  <conditionalFormatting sqref="Q16:S16">
    <cfRule type="containsBlanks" dxfId="95" priority="27">
      <formula>LEN(TRIM(Q16))=0</formula>
    </cfRule>
  </conditionalFormatting>
  <conditionalFormatting sqref="Q10:R10">
    <cfRule type="containsBlanks" dxfId="94" priority="38">
      <formula>LEN(TRIM(Q10))=0</formula>
    </cfRule>
  </conditionalFormatting>
  <conditionalFormatting sqref="X10">
    <cfRule type="containsBlanks" dxfId="93" priority="36">
      <formula>LEN(TRIM(X10))=0</formula>
    </cfRule>
  </conditionalFormatting>
  <conditionalFormatting sqref="U10">
    <cfRule type="containsBlanks" dxfId="92" priority="37">
      <formula>LEN(TRIM(U10))=0</formula>
    </cfRule>
  </conditionalFormatting>
  <conditionalFormatting sqref="I12:K12">
    <cfRule type="containsBlanks" dxfId="91" priority="35">
      <formula>LEN(TRIM(I12))=0</formula>
    </cfRule>
  </conditionalFormatting>
  <conditionalFormatting sqref="M12:O12">
    <cfRule type="containsBlanks" dxfId="90" priority="34">
      <formula>LEN(TRIM(M12))=0</formula>
    </cfRule>
  </conditionalFormatting>
  <conditionalFormatting sqref="Q12:S12">
    <cfRule type="containsBlanks" dxfId="89" priority="33">
      <formula>LEN(TRIM(Q12))=0</formula>
    </cfRule>
  </conditionalFormatting>
  <conditionalFormatting sqref="I14:K14">
    <cfRule type="containsBlanks" dxfId="88" priority="32">
      <formula>LEN(TRIM(I14))=0</formula>
    </cfRule>
  </conditionalFormatting>
  <conditionalFormatting sqref="M14:O14">
    <cfRule type="containsBlanks" dxfId="87" priority="31">
      <formula>LEN(TRIM(M14))=0</formula>
    </cfRule>
  </conditionalFormatting>
  <conditionalFormatting sqref="Q14:S14">
    <cfRule type="containsBlanks" dxfId="86" priority="30">
      <formula>LEN(TRIM(Q14))=0</formula>
    </cfRule>
  </conditionalFormatting>
  <conditionalFormatting sqref="M16:O16">
    <cfRule type="containsBlanks" dxfId="85" priority="28">
      <formula>LEN(TRIM(M16))=0</formula>
    </cfRule>
  </conditionalFormatting>
  <conditionalFormatting sqref="Q19:S19">
    <cfRule type="containsBlanks" dxfId="84" priority="25">
      <formula>LEN(TRIM(Q19))=0</formula>
    </cfRule>
  </conditionalFormatting>
  <conditionalFormatting sqref="Y19:AA19">
    <cfRule type="containsBlanks" dxfId="83" priority="24">
      <formula>LEN(TRIM(Y19))=0</formula>
    </cfRule>
  </conditionalFormatting>
  <conditionalFormatting sqref="I24:K24">
    <cfRule type="containsBlanks" dxfId="82" priority="23">
      <formula>LEN(TRIM(I24))=0</formula>
    </cfRule>
  </conditionalFormatting>
  <conditionalFormatting sqref="O24:Q24">
    <cfRule type="containsBlanks" dxfId="81" priority="22">
      <formula>LEN(TRIM(O24))=0</formula>
    </cfRule>
  </conditionalFormatting>
  <conditionalFormatting sqref="U24:W24">
    <cfRule type="containsBlanks" dxfId="80" priority="21">
      <formula>LEN(TRIM(U24))=0</formula>
    </cfRule>
  </conditionalFormatting>
  <conditionalFormatting sqref="I26:K26">
    <cfRule type="containsBlanks" dxfId="79" priority="20">
      <formula>LEN(TRIM(I26))=0</formula>
    </cfRule>
  </conditionalFormatting>
  <conditionalFormatting sqref="O26:Q26">
    <cfRule type="containsBlanks" dxfId="78" priority="19">
      <formula>LEN(TRIM(O26))=0</formula>
    </cfRule>
  </conditionalFormatting>
  <conditionalFormatting sqref="U26:W26">
    <cfRule type="containsBlanks" dxfId="77" priority="18">
      <formula>LEN(TRIM(U26))=0</formula>
    </cfRule>
  </conditionalFormatting>
  <conditionalFormatting sqref="I29:J29">
    <cfRule type="containsBlanks" dxfId="76" priority="17">
      <formula>LEN(TRIM(I29))=0</formula>
    </cfRule>
  </conditionalFormatting>
  <conditionalFormatting sqref="P29">
    <cfRule type="containsBlanks" dxfId="75" priority="15">
      <formula>LEN(TRIM(P29))=0</formula>
    </cfRule>
  </conditionalFormatting>
  <conditionalFormatting sqref="I35:K35">
    <cfRule type="containsBlanks" dxfId="74" priority="5">
      <formula>LEN(TRIM(I35))=0</formula>
    </cfRule>
  </conditionalFormatting>
  <conditionalFormatting sqref="M29">
    <cfRule type="containsBlanks" dxfId="73" priority="16">
      <formula>LEN(TRIM(M29))=0</formula>
    </cfRule>
  </conditionalFormatting>
  <conditionalFormatting sqref="Q35:S35">
    <cfRule type="containsBlanks" dxfId="72" priority="3">
      <formula>LEN(TRIM(Q35))=0</formula>
    </cfRule>
  </conditionalFormatting>
  <conditionalFormatting sqref="Q29:R29">
    <cfRule type="containsBlanks" dxfId="71" priority="14">
      <formula>LEN(TRIM(Q29))=0</formula>
    </cfRule>
  </conditionalFormatting>
  <conditionalFormatting sqref="X29">
    <cfRule type="containsBlanks" dxfId="70" priority="12">
      <formula>LEN(TRIM(X29))=0</formula>
    </cfRule>
  </conditionalFormatting>
  <conditionalFormatting sqref="U29">
    <cfRule type="containsBlanks" dxfId="69" priority="13">
      <formula>LEN(TRIM(U29))=0</formula>
    </cfRule>
  </conditionalFormatting>
  <conditionalFormatting sqref="I31:K31">
    <cfRule type="containsBlanks" dxfId="68" priority="11">
      <formula>LEN(TRIM(I31))=0</formula>
    </cfRule>
  </conditionalFormatting>
  <conditionalFormatting sqref="M31:O31">
    <cfRule type="containsBlanks" dxfId="67" priority="10">
      <formula>LEN(TRIM(M31))=0</formula>
    </cfRule>
  </conditionalFormatting>
  <conditionalFormatting sqref="Q31:S31">
    <cfRule type="containsBlanks" dxfId="66" priority="9">
      <formula>LEN(TRIM(Q31))=0</formula>
    </cfRule>
  </conditionalFormatting>
  <conditionalFormatting sqref="I33:K33">
    <cfRule type="containsBlanks" dxfId="65" priority="8">
      <formula>LEN(TRIM(I33))=0</formula>
    </cfRule>
  </conditionalFormatting>
  <conditionalFormatting sqref="M33:O33">
    <cfRule type="containsBlanks" dxfId="64" priority="7">
      <formula>LEN(TRIM(M33))=0</formula>
    </cfRule>
  </conditionalFormatting>
  <conditionalFormatting sqref="Q33:S33">
    <cfRule type="containsBlanks" dxfId="63" priority="6">
      <formula>LEN(TRIM(Q33))=0</formula>
    </cfRule>
  </conditionalFormatting>
  <conditionalFormatting sqref="M35:O35">
    <cfRule type="containsBlanks" dxfId="62" priority="4">
      <formula>LEN(TRIM(M35))=0</formula>
    </cfRule>
  </conditionalFormatting>
  <conditionalFormatting sqref="Q38:S38">
    <cfRule type="containsBlanks" dxfId="61" priority="2">
      <formula>LEN(TRIM(Q38))=0</formula>
    </cfRule>
  </conditionalFormatting>
  <dataValidations count="2">
    <dataValidation imeMode="halfAlpha" allowBlank="1" showInputMessage="1" showErrorMessage="1" sqref="U14:W14 U10 I12:K12 M33:O33 I14:K14 U12:W12 O7:R7 U7:X7 AG26 P10:R10 M10 X10 Y19:AA19 I5:K5 AA5:AC5 I7:K7 I10:J10 O24:R24 U24:X24 O26:R26 U26:X26 I24:K24 AA24:AC24 I26:K26 O5:R5 U5:X5 Q19:S19 I19:K19 Q12:S12 U16:W16 Q14:S14 M16:O16 Q16:S16 M19:O19 AG19 AC19:AE19 U19:W19 I16:K16 M12:O12 M14:O14 U33:W33 U29 I31:K31 I33:K33 U31:W31 P29:R29 M29 X29 Y38:AA38 I29:J29 Q38:S38 I38:K38 Q31:S31 U35:W35 Q33:S33 M35:O35 Q35:S35 M38:O38 AG38 AC38:AE38 U38:W38 I35:K35 M31:O31"/>
    <dataValidation imeMode="hiragana" allowBlank="1" showInputMessage="1" showErrorMessage="1" sqref="I8:R8"/>
  </dataValidations>
  <pageMargins left="0.78740157480314965" right="0.19685039370078741" top="0.74803149606299213" bottom="0.74803149606299213" header="0.31496062992125984" footer="0.31496062992125984"/>
  <pageSetup paperSize="9" scale="80" fitToHeight="0" orientation="portrait" r:id="rId1"/>
  <ignoredErrors>
    <ignoredError sqref="AG19 AG3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Group Box 1">
              <controlPr defaultSize="0" autoFill="0" autoPict="0">
                <anchor moveWithCells="1">
                  <from>
                    <xdr:col>8</xdr:col>
                    <xdr:colOff>114300</xdr:colOff>
                    <xdr:row>41</xdr:row>
                    <xdr:rowOff>0</xdr:rowOff>
                  </from>
                  <to>
                    <xdr:col>37</xdr:col>
                    <xdr:colOff>38100</xdr:colOff>
                    <xdr:row>44</xdr:row>
                    <xdr:rowOff>171450</xdr:rowOff>
                  </to>
                </anchor>
              </controlPr>
            </control>
          </mc:Choice>
        </mc:AlternateContent>
        <mc:AlternateContent xmlns:mc="http://schemas.openxmlformats.org/markup-compatibility/2006">
          <mc:Choice Requires="x14">
            <control shapeId="98306" r:id="rId5" name="Group Box 2">
              <controlPr defaultSize="0" autoFill="0" autoPict="0">
                <anchor moveWithCells="1">
                  <from>
                    <xdr:col>8</xdr:col>
                    <xdr:colOff>85725</xdr:colOff>
                    <xdr:row>41</xdr:row>
                    <xdr:rowOff>0</xdr:rowOff>
                  </from>
                  <to>
                    <xdr:col>36</xdr:col>
                    <xdr:colOff>200025</xdr:colOff>
                    <xdr:row>43</xdr:row>
                    <xdr:rowOff>180975</xdr:rowOff>
                  </to>
                </anchor>
              </controlPr>
            </control>
          </mc:Choice>
        </mc:AlternateContent>
        <mc:AlternateContent xmlns:mc="http://schemas.openxmlformats.org/markup-compatibility/2006">
          <mc:Choice Requires="x14">
            <control shapeId="98309" r:id="rId6" name="Check Box 5">
              <controlPr defaultSize="0" autoFill="0" autoLine="0" autoPict="0">
                <anchor moveWithCells="1">
                  <from>
                    <xdr:col>9</xdr:col>
                    <xdr:colOff>47625</xdr:colOff>
                    <xdr:row>39</xdr:row>
                    <xdr:rowOff>28575</xdr:rowOff>
                  </from>
                  <to>
                    <xdr:col>12</xdr:col>
                    <xdr:colOff>171450</xdr:colOff>
                    <xdr:row>39</xdr:row>
                    <xdr:rowOff>323850</xdr:rowOff>
                  </to>
                </anchor>
              </controlPr>
            </control>
          </mc:Choice>
        </mc:AlternateContent>
        <mc:AlternateContent xmlns:mc="http://schemas.openxmlformats.org/markup-compatibility/2006">
          <mc:Choice Requires="x14">
            <control shapeId="98310" r:id="rId7" name="Check Box 6">
              <controlPr defaultSize="0" autoFill="0" autoLine="0" autoPict="0">
                <anchor moveWithCells="1">
                  <from>
                    <xdr:col>14</xdr:col>
                    <xdr:colOff>57150</xdr:colOff>
                    <xdr:row>39</xdr:row>
                    <xdr:rowOff>19050</xdr:rowOff>
                  </from>
                  <to>
                    <xdr:col>18</xdr:col>
                    <xdr:colOff>142875</xdr:colOff>
                    <xdr:row>39</xdr:row>
                    <xdr:rowOff>314325</xdr:rowOff>
                  </to>
                </anchor>
              </controlPr>
            </control>
          </mc:Choice>
        </mc:AlternateContent>
        <mc:AlternateContent xmlns:mc="http://schemas.openxmlformats.org/markup-compatibility/2006">
          <mc:Choice Requires="x14">
            <control shapeId="98311" r:id="rId8" name="Check Box 7">
              <controlPr defaultSize="0" autoFill="0" autoLine="0" autoPict="0">
                <anchor moveWithCells="1">
                  <from>
                    <xdr:col>19</xdr:col>
                    <xdr:colOff>190500</xdr:colOff>
                    <xdr:row>39</xdr:row>
                    <xdr:rowOff>19050</xdr:rowOff>
                  </from>
                  <to>
                    <xdr:col>24</xdr:col>
                    <xdr:colOff>47625</xdr:colOff>
                    <xdr:row>39</xdr:row>
                    <xdr:rowOff>304800</xdr:rowOff>
                  </to>
                </anchor>
              </controlPr>
            </control>
          </mc:Choice>
        </mc:AlternateContent>
        <mc:AlternateContent xmlns:mc="http://schemas.openxmlformats.org/markup-compatibility/2006">
          <mc:Choice Requires="x14">
            <control shapeId="98312" r:id="rId9" name="Check Box 8">
              <controlPr defaultSize="0" autoFill="0" autoLine="0" autoPict="0">
                <anchor moveWithCells="1">
                  <from>
                    <xdr:col>9</xdr:col>
                    <xdr:colOff>47625</xdr:colOff>
                    <xdr:row>20</xdr:row>
                    <xdr:rowOff>28575</xdr:rowOff>
                  </from>
                  <to>
                    <xdr:col>12</xdr:col>
                    <xdr:colOff>171450</xdr:colOff>
                    <xdr:row>20</xdr:row>
                    <xdr:rowOff>266700</xdr:rowOff>
                  </to>
                </anchor>
              </controlPr>
            </control>
          </mc:Choice>
        </mc:AlternateContent>
        <mc:AlternateContent xmlns:mc="http://schemas.openxmlformats.org/markup-compatibility/2006">
          <mc:Choice Requires="x14">
            <control shapeId="98313" r:id="rId10" name="Check Box 9">
              <controlPr defaultSize="0" autoFill="0" autoLine="0" autoPict="0">
                <anchor moveWithCells="1">
                  <from>
                    <xdr:col>14</xdr:col>
                    <xdr:colOff>57150</xdr:colOff>
                    <xdr:row>20</xdr:row>
                    <xdr:rowOff>9525</xdr:rowOff>
                  </from>
                  <to>
                    <xdr:col>18</xdr:col>
                    <xdr:colOff>142875</xdr:colOff>
                    <xdr:row>20</xdr:row>
                    <xdr:rowOff>276225</xdr:rowOff>
                  </to>
                </anchor>
              </controlPr>
            </control>
          </mc:Choice>
        </mc:AlternateContent>
        <mc:AlternateContent xmlns:mc="http://schemas.openxmlformats.org/markup-compatibility/2006">
          <mc:Choice Requires="x14">
            <control shapeId="98314" r:id="rId11" name="Check Box 10">
              <controlPr defaultSize="0" autoFill="0" autoLine="0" autoPict="0">
                <anchor moveWithCells="1">
                  <from>
                    <xdr:col>19</xdr:col>
                    <xdr:colOff>190500</xdr:colOff>
                    <xdr:row>20</xdr:row>
                    <xdr:rowOff>19050</xdr:rowOff>
                  </from>
                  <to>
                    <xdr:col>24</xdr:col>
                    <xdr:colOff>47625</xdr:colOff>
                    <xdr:row>21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B185"/>
  <sheetViews>
    <sheetView showGridLines="0" showRowColHeaders="0" view="pageBreakPreview" zoomScale="90" zoomScaleNormal="100" zoomScaleSheetLayoutView="90" workbookViewId="0">
      <selection activeCell="G5" sqref="G5:W5"/>
    </sheetView>
  </sheetViews>
  <sheetFormatPr defaultColWidth="2.5" defaultRowHeight="15" customHeight="1"/>
  <cols>
    <col min="1" max="1" width="6.625" style="2" customWidth="1"/>
    <col min="2" max="8" width="2.75" style="2" customWidth="1"/>
    <col min="9" max="38" width="3.125" style="2" customWidth="1"/>
    <col min="39" max="55" width="2.5" style="191"/>
    <col min="56" max="16384" width="2.5" style="2"/>
  </cols>
  <sheetData>
    <row r="1" spans="2:63" ht="15.75" customHeight="1">
      <c r="B1" s="35" t="s">
        <v>106</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2:63" ht="21"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271" t="str">
        <f>②確認内容変更届出書!AE9</f>
        <v>令和</v>
      </c>
      <c r="AD2" s="271"/>
      <c r="AE2" s="120">
        <f>②確認内容変更届出書!AG9</f>
        <v>0</v>
      </c>
      <c r="AF2" s="12" t="s">
        <v>62</v>
      </c>
      <c r="AG2" s="120">
        <f>②確認内容変更届出書!AJ9</f>
        <v>0</v>
      </c>
      <c r="AH2" s="12" t="s">
        <v>63</v>
      </c>
      <c r="AI2" s="120">
        <f>②確認内容変更届出書!AM9</f>
        <v>0</v>
      </c>
      <c r="AJ2" s="692" t="s">
        <v>64</v>
      </c>
      <c r="AK2" s="692"/>
      <c r="AL2" s="692"/>
      <c r="AM2" s="211" t="str">
        <f>CONCATENATE(AC2,AE2,AF2,AG2,AH2,AI2,"日")</f>
        <v>令和0年0月0日</v>
      </c>
    </row>
    <row r="3" spans="2:63" ht="18.75">
      <c r="B3" s="733" t="s">
        <v>123</v>
      </c>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211" t="str">
        <f>CONCATENATE(AB8,AD8,AF8,AG8,AI8,AJ8,AL8)</f>
        <v>年月日</v>
      </c>
    </row>
    <row r="4" spans="2:63" ht="15.75"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2:63" ht="22.7" customHeight="1">
      <c r="B5" s="702" t="s">
        <v>201</v>
      </c>
      <c r="C5" s="703"/>
      <c r="D5" s="703"/>
      <c r="E5" s="703"/>
      <c r="F5" s="704"/>
      <c r="G5" s="711"/>
      <c r="H5" s="712"/>
      <c r="I5" s="712"/>
      <c r="J5" s="712"/>
      <c r="K5" s="712"/>
      <c r="L5" s="712"/>
      <c r="M5" s="712"/>
      <c r="N5" s="712"/>
      <c r="O5" s="712"/>
      <c r="P5" s="712"/>
      <c r="Q5" s="712"/>
      <c r="R5" s="712"/>
      <c r="S5" s="712"/>
      <c r="T5" s="712"/>
      <c r="U5" s="712"/>
      <c r="V5" s="712"/>
      <c r="W5" s="713"/>
      <c r="X5" s="734" t="s">
        <v>279</v>
      </c>
      <c r="Y5" s="734"/>
      <c r="Z5" s="734"/>
      <c r="AA5" s="734"/>
      <c r="AB5" s="675" t="str">
        <f>IF(AB8="","",DATEDIF(AM3,AM2,"Y")&amp;"歳")</f>
        <v/>
      </c>
      <c r="AC5" s="676"/>
      <c r="AD5" s="676"/>
      <c r="AE5" s="676"/>
      <c r="AF5" s="676"/>
      <c r="AG5" s="676"/>
      <c r="AH5" s="676"/>
      <c r="AI5" s="676"/>
      <c r="AJ5" s="676"/>
      <c r="AK5" s="676"/>
      <c r="AL5" s="677"/>
    </row>
    <row r="6" spans="2:63" ht="22.7" customHeight="1">
      <c r="B6" s="705" t="s">
        <v>280</v>
      </c>
      <c r="C6" s="706"/>
      <c r="D6" s="706"/>
      <c r="E6" s="706"/>
      <c r="F6" s="707"/>
      <c r="G6" s="714"/>
      <c r="H6" s="715"/>
      <c r="I6" s="715"/>
      <c r="J6" s="715"/>
      <c r="K6" s="715"/>
      <c r="L6" s="715"/>
      <c r="M6" s="715"/>
      <c r="N6" s="715"/>
      <c r="O6" s="715"/>
      <c r="P6" s="715"/>
      <c r="Q6" s="715"/>
      <c r="R6" s="715"/>
      <c r="S6" s="715"/>
      <c r="T6" s="715"/>
      <c r="U6" s="715"/>
      <c r="V6" s="715"/>
      <c r="W6" s="716"/>
      <c r="X6" s="734"/>
      <c r="Y6" s="734"/>
      <c r="Z6" s="734"/>
      <c r="AA6" s="734"/>
      <c r="AB6" s="678"/>
      <c r="AC6" s="679"/>
      <c r="AD6" s="679"/>
      <c r="AE6" s="679"/>
      <c r="AF6" s="679"/>
      <c r="AG6" s="679"/>
      <c r="AH6" s="679"/>
      <c r="AI6" s="679"/>
      <c r="AJ6" s="679"/>
      <c r="AK6" s="679"/>
      <c r="AL6" s="680"/>
    </row>
    <row r="7" spans="2:63" ht="22.7" customHeight="1">
      <c r="B7" s="708"/>
      <c r="C7" s="709"/>
      <c r="D7" s="709"/>
      <c r="E7" s="709"/>
      <c r="F7" s="710"/>
      <c r="G7" s="717"/>
      <c r="H7" s="718"/>
      <c r="I7" s="718"/>
      <c r="J7" s="718"/>
      <c r="K7" s="718"/>
      <c r="L7" s="718"/>
      <c r="M7" s="718"/>
      <c r="N7" s="718"/>
      <c r="O7" s="718"/>
      <c r="P7" s="718"/>
      <c r="Q7" s="718"/>
      <c r="R7" s="718"/>
      <c r="S7" s="718"/>
      <c r="T7" s="718"/>
      <c r="U7" s="718"/>
      <c r="V7" s="718"/>
      <c r="W7" s="719"/>
      <c r="X7" s="734"/>
      <c r="Y7" s="734"/>
      <c r="Z7" s="734"/>
      <c r="AA7" s="734"/>
      <c r="AB7" s="681"/>
      <c r="AC7" s="682"/>
      <c r="AD7" s="682"/>
      <c r="AE7" s="682"/>
      <c r="AF7" s="682"/>
      <c r="AG7" s="682"/>
      <c r="AH7" s="682"/>
      <c r="AI7" s="682"/>
      <c r="AJ7" s="682"/>
      <c r="AK7" s="682"/>
      <c r="AL7" s="683"/>
      <c r="AQ7" s="673"/>
      <c r="AR7" s="673"/>
      <c r="AS7" s="673"/>
      <c r="AT7" s="673"/>
      <c r="AU7" s="673"/>
      <c r="AV7" s="673"/>
      <c r="AW7" s="673"/>
      <c r="AX7" s="673"/>
      <c r="AY7" s="673"/>
      <c r="AZ7" s="673"/>
      <c r="BA7" s="673"/>
      <c r="BB7" s="673"/>
      <c r="BC7" s="673"/>
      <c r="BD7" s="673"/>
      <c r="BE7" s="673"/>
      <c r="BF7" s="673"/>
    </row>
    <row r="8" spans="2:63" ht="22.7" customHeight="1">
      <c r="B8" s="693" t="s">
        <v>281</v>
      </c>
      <c r="C8" s="694"/>
      <c r="D8" s="694"/>
      <c r="E8" s="694"/>
      <c r="F8" s="695"/>
      <c r="G8" s="720"/>
      <c r="H8" s="721"/>
      <c r="I8" s="721"/>
      <c r="J8" s="721"/>
      <c r="K8" s="721"/>
      <c r="L8" s="721"/>
      <c r="M8" s="721"/>
      <c r="N8" s="721"/>
      <c r="O8" s="721"/>
      <c r="P8" s="721"/>
      <c r="Q8" s="721"/>
      <c r="R8" s="721"/>
      <c r="S8" s="721"/>
      <c r="T8" s="721"/>
      <c r="U8" s="721"/>
      <c r="V8" s="721"/>
      <c r="W8" s="722"/>
      <c r="X8" s="729" t="s">
        <v>282</v>
      </c>
      <c r="Y8" s="729"/>
      <c r="Z8" s="729"/>
      <c r="AA8" s="729"/>
      <c r="AB8" s="730"/>
      <c r="AC8" s="731"/>
      <c r="AD8" s="731"/>
      <c r="AE8" s="731"/>
      <c r="AF8" s="732" t="s">
        <v>163</v>
      </c>
      <c r="AG8" s="731"/>
      <c r="AH8" s="731"/>
      <c r="AI8" s="732" t="s">
        <v>164</v>
      </c>
      <c r="AJ8" s="731"/>
      <c r="AK8" s="731"/>
      <c r="AL8" s="735" t="s">
        <v>165</v>
      </c>
      <c r="AQ8" s="673"/>
      <c r="AR8" s="673"/>
      <c r="AS8" s="673"/>
      <c r="AT8" s="673"/>
      <c r="AU8" s="673"/>
      <c r="AV8" s="673"/>
      <c r="AW8" s="673"/>
      <c r="AX8" s="673"/>
      <c r="AY8" s="673"/>
      <c r="AZ8" s="673"/>
      <c r="BA8" s="673"/>
      <c r="BB8" s="673"/>
      <c r="BC8" s="673"/>
      <c r="BD8" s="673"/>
      <c r="BE8" s="673"/>
      <c r="BF8" s="673"/>
    </row>
    <row r="9" spans="2:63" ht="22.7" customHeight="1">
      <c r="B9" s="699"/>
      <c r="C9" s="700"/>
      <c r="D9" s="700"/>
      <c r="E9" s="700"/>
      <c r="F9" s="701"/>
      <c r="G9" s="723"/>
      <c r="H9" s="724"/>
      <c r="I9" s="724"/>
      <c r="J9" s="724"/>
      <c r="K9" s="724"/>
      <c r="L9" s="724"/>
      <c r="M9" s="724"/>
      <c r="N9" s="724"/>
      <c r="O9" s="724"/>
      <c r="P9" s="724"/>
      <c r="Q9" s="724"/>
      <c r="R9" s="724"/>
      <c r="S9" s="724"/>
      <c r="T9" s="724"/>
      <c r="U9" s="724"/>
      <c r="V9" s="724"/>
      <c r="W9" s="725"/>
      <c r="X9" s="729"/>
      <c r="Y9" s="729"/>
      <c r="Z9" s="729"/>
      <c r="AA9" s="729"/>
      <c r="AB9" s="730"/>
      <c r="AC9" s="731"/>
      <c r="AD9" s="731"/>
      <c r="AE9" s="731"/>
      <c r="AF9" s="732"/>
      <c r="AG9" s="731"/>
      <c r="AH9" s="731"/>
      <c r="AI9" s="732"/>
      <c r="AJ9" s="731"/>
      <c r="AK9" s="731"/>
      <c r="AL9" s="735"/>
      <c r="AQ9" s="674"/>
      <c r="AR9" s="674"/>
      <c r="AS9" s="674"/>
      <c r="AT9" s="674"/>
      <c r="AU9" s="674"/>
      <c r="AV9" s="674"/>
      <c r="AW9" s="674"/>
      <c r="AX9" s="674"/>
      <c r="AY9" s="674"/>
      <c r="AZ9" s="674"/>
      <c r="BA9" s="674"/>
      <c r="BB9" s="674"/>
      <c r="BC9" s="674"/>
      <c r="BD9" s="674"/>
      <c r="BE9" s="674"/>
      <c r="BF9" s="674"/>
    </row>
    <row r="10" spans="2:63" ht="22.7" customHeight="1">
      <c r="B10" s="696"/>
      <c r="C10" s="697"/>
      <c r="D10" s="697"/>
      <c r="E10" s="697"/>
      <c r="F10" s="698"/>
      <c r="G10" s="726"/>
      <c r="H10" s="727"/>
      <c r="I10" s="727"/>
      <c r="J10" s="727"/>
      <c r="K10" s="727"/>
      <c r="L10" s="727"/>
      <c r="M10" s="727"/>
      <c r="N10" s="727"/>
      <c r="O10" s="727"/>
      <c r="P10" s="727"/>
      <c r="Q10" s="727"/>
      <c r="R10" s="727"/>
      <c r="S10" s="727"/>
      <c r="T10" s="727"/>
      <c r="U10" s="727"/>
      <c r="V10" s="727"/>
      <c r="W10" s="728"/>
      <c r="X10" s="729"/>
      <c r="Y10" s="729"/>
      <c r="Z10" s="729"/>
      <c r="AA10" s="729"/>
      <c r="AB10" s="730"/>
      <c r="AC10" s="731"/>
      <c r="AD10" s="731"/>
      <c r="AE10" s="731"/>
      <c r="AF10" s="732"/>
      <c r="AG10" s="731"/>
      <c r="AH10" s="731"/>
      <c r="AI10" s="732"/>
      <c r="AJ10" s="731"/>
      <c r="AK10" s="731"/>
      <c r="AL10" s="735"/>
      <c r="AQ10" s="674"/>
      <c r="AR10" s="674"/>
      <c r="AS10" s="674"/>
      <c r="AT10" s="674"/>
      <c r="AU10" s="674"/>
      <c r="AV10" s="674"/>
      <c r="AW10" s="674"/>
      <c r="AX10" s="674"/>
      <c r="AY10" s="674"/>
      <c r="AZ10" s="674"/>
      <c r="BA10" s="674"/>
      <c r="BB10" s="674"/>
      <c r="BC10" s="674"/>
      <c r="BD10" s="674"/>
      <c r="BE10" s="674"/>
      <c r="BF10" s="674"/>
    </row>
    <row r="11" spans="2:63" ht="22.7" customHeight="1">
      <c r="B11" s="693" t="s">
        <v>283</v>
      </c>
      <c r="C11" s="694"/>
      <c r="D11" s="694"/>
      <c r="E11" s="694"/>
      <c r="F11" s="695"/>
      <c r="G11" s="720"/>
      <c r="H11" s="721"/>
      <c r="I11" s="721"/>
      <c r="J11" s="721"/>
      <c r="K11" s="721"/>
      <c r="L11" s="721"/>
      <c r="M11" s="721"/>
      <c r="N11" s="721"/>
      <c r="O11" s="721"/>
      <c r="P11" s="721"/>
      <c r="Q11" s="721"/>
      <c r="R11" s="721"/>
      <c r="S11" s="721"/>
      <c r="T11" s="721"/>
      <c r="U11" s="721"/>
      <c r="V11" s="721"/>
      <c r="W11" s="722"/>
      <c r="X11" s="736" t="s">
        <v>284</v>
      </c>
      <c r="Y11" s="736"/>
      <c r="Z11" s="736"/>
      <c r="AA11" s="736"/>
      <c r="AB11" s="737"/>
      <c r="AC11" s="737"/>
      <c r="AD11" s="737"/>
      <c r="AE11" s="737"/>
      <c r="AF11" s="737"/>
      <c r="AG11" s="737"/>
      <c r="AH11" s="737"/>
      <c r="AI11" s="737"/>
      <c r="AJ11" s="737"/>
      <c r="AK11" s="737"/>
      <c r="AL11" s="737"/>
      <c r="AM11" s="214"/>
      <c r="AN11" s="214"/>
      <c r="AO11" s="214"/>
      <c r="AP11" s="214"/>
      <c r="AQ11" s="214"/>
      <c r="AR11" s="214"/>
      <c r="AS11" s="214"/>
      <c r="AT11" s="214"/>
      <c r="AU11" s="214"/>
      <c r="AV11" s="673" t="s">
        <v>301</v>
      </c>
      <c r="AW11" s="673"/>
      <c r="AX11" s="673"/>
      <c r="AY11" s="673"/>
      <c r="AZ11" s="673"/>
      <c r="BA11" s="673"/>
      <c r="BB11" s="673"/>
      <c r="BC11" s="673"/>
      <c r="BD11" s="673"/>
      <c r="BE11" s="673"/>
      <c r="BF11" s="673"/>
      <c r="BG11" s="673"/>
      <c r="BH11" s="673"/>
      <c r="BI11" s="673"/>
      <c r="BJ11" s="673"/>
      <c r="BK11" s="673"/>
    </row>
    <row r="12" spans="2:63" ht="22.7" customHeight="1">
      <c r="B12" s="696"/>
      <c r="C12" s="697"/>
      <c r="D12" s="697"/>
      <c r="E12" s="697"/>
      <c r="F12" s="698"/>
      <c r="G12" s="726"/>
      <c r="H12" s="727"/>
      <c r="I12" s="727"/>
      <c r="J12" s="727"/>
      <c r="K12" s="727"/>
      <c r="L12" s="727"/>
      <c r="M12" s="727"/>
      <c r="N12" s="727"/>
      <c r="O12" s="727"/>
      <c r="P12" s="727"/>
      <c r="Q12" s="727"/>
      <c r="R12" s="727"/>
      <c r="S12" s="727"/>
      <c r="T12" s="727"/>
      <c r="U12" s="727"/>
      <c r="V12" s="727"/>
      <c r="W12" s="728"/>
      <c r="X12" s="736"/>
      <c r="Y12" s="736"/>
      <c r="Z12" s="736"/>
      <c r="AA12" s="736"/>
      <c r="AB12" s="737"/>
      <c r="AC12" s="737"/>
      <c r="AD12" s="737"/>
      <c r="AE12" s="737"/>
      <c r="AF12" s="737"/>
      <c r="AG12" s="737"/>
      <c r="AH12" s="737"/>
      <c r="AI12" s="737"/>
      <c r="AJ12" s="737"/>
      <c r="AK12" s="737"/>
      <c r="AL12" s="737"/>
      <c r="AM12" s="214"/>
      <c r="AN12" s="214"/>
      <c r="AO12" s="214"/>
      <c r="AP12" s="214"/>
      <c r="AQ12" s="214"/>
      <c r="AR12" s="214"/>
      <c r="AS12" s="214"/>
      <c r="AT12" s="214"/>
      <c r="AU12" s="214"/>
      <c r="AV12" s="673"/>
      <c r="AW12" s="673"/>
      <c r="AX12" s="673"/>
      <c r="AY12" s="673"/>
      <c r="AZ12" s="673"/>
      <c r="BA12" s="673"/>
      <c r="BB12" s="673"/>
      <c r="BC12" s="673"/>
      <c r="BD12" s="673"/>
      <c r="BE12" s="673"/>
      <c r="BF12" s="673"/>
      <c r="BG12" s="673"/>
      <c r="BH12" s="673"/>
      <c r="BI12" s="673"/>
      <c r="BJ12" s="673"/>
      <c r="BK12" s="673"/>
    </row>
    <row r="13" spans="2:63" ht="22.7" customHeight="1">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215"/>
      <c r="AN13" s="215"/>
      <c r="AO13" s="215"/>
      <c r="AP13" s="215"/>
      <c r="AQ13" s="215"/>
      <c r="AR13" s="215"/>
      <c r="AS13" s="215"/>
      <c r="AT13" s="215"/>
      <c r="AU13" s="215"/>
      <c r="AV13" s="674" t="s">
        <v>297</v>
      </c>
      <c r="AW13" s="674"/>
      <c r="AX13" s="674"/>
      <c r="AY13" s="674"/>
      <c r="AZ13" s="674"/>
      <c r="BA13" s="674"/>
      <c r="BB13" s="674"/>
      <c r="BC13" s="674"/>
      <c r="BD13" s="674"/>
      <c r="BE13" s="674"/>
      <c r="BF13" s="674"/>
      <c r="BG13" s="674"/>
      <c r="BH13" s="674"/>
      <c r="BI13" s="674"/>
      <c r="BJ13" s="674"/>
      <c r="BK13" s="674"/>
    </row>
    <row r="14" spans="2:63" ht="22.7" customHeight="1">
      <c r="B14" s="686" t="s">
        <v>285</v>
      </c>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215"/>
      <c r="AN14" s="215"/>
      <c r="AO14" s="215"/>
      <c r="AP14" s="215"/>
      <c r="AQ14" s="215"/>
      <c r="AR14" s="215"/>
      <c r="AS14" s="215"/>
      <c r="AT14" s="215"/>
      <c r="AU14" s="215"/>
      <c r="AV14" s="674"/>
      <c r="AW14" s="674"/>
      <c r="AX14" s="674"/>
      <c r="AY14" s="674"/>
      <c r="AZ14" s="674"/>
      <c r="BA14" s="674"/>
      <c r="BB14" s="674"/>
      <c r="BC14" s="674"/>
      <c r="BD14" s="674"/>
      <c r="BE14" s="674"/>
      <c r="BF14" s="674"/>
      <c r="BG14" s="674"/>
      <c r="BH14" s="674"/>
      <c r="BI14" s="674"/>
      <c r="BJ14" s="674"/>
      <c r="BK14" s="674"/>
    </row>
    <row r="15" spans="2:63" ht="22.7" customHeight="1">
      <c r="B15" s="687" t="s">
        <v>286</v>
      </c>
      <c r="C15" s="687"/>
      <c r="D15" s="687"/>
      <c r="E15" s="687"/>
      <c r="F15" s="687"/>
      <c r="G15" s="687"/>
      <c r="H15" s="687"/>
      <c r="I15" s="687"/>
      <c r="J15" s="687"/>
      <c r="K15" s="687"/>
      <c r="L15" s="687"/>
      <c r="M15" s="687"/>
      <c r="N15" s="687"/>
      <c r="O15" s="688" t="s">
        <v>287</v>
      </c>
      <c r="P15" s="688"/>
      <c r="Q15" s="688"/>
      <c r="R15" s="688"/>
      <c r="S15" s="688"/>
      <c r="T15" s="688"/>
      <c r="U15" s="688"/>
      <c r="V15" s="688"/>
      <c r="W15" s="688"/>
      <c r="X15" s="688"/>
      <c r="Y15" s="688"/>
      <c r="Z15" s="688"/>
      <c r="AA15" s="688" t="s">
        <v>288</v>
      </c>
      <c r="AB15" s="688"/>
      <c r="AC15" s="688"/>
      <c r="AD15" s="688"/>
      <c r="AE15" s="688"/>
      <c r="AF15" s="688"/>
      <c r="AG15" s="688"/>
      <c r="AH15" s="688"/>
      <c r="AI15" s="688"/>
      <c r="AJ15" s="688"/>
      <c r="AK15" s="688"/>
      <c r="AL15" s="688"/>
    </row>
    <row r="16" spans="2:63" ht="30" customHeight="1">
      <c r="B16" s="689"/>
      <c r="C16" s="690"/>
      <c r="D16" s="4"/>
      <c r="E16" s="67" t="s">
        <v>163</v>
      </c>
      <c r="F16" s="4"/>
      <c r="G16" s="75" t="s">
        <v>164</v>
      </c>
      <c r="H16" s="75" t="s">
        <v>289</v>
      </c>
      <c r="I16" s="690"/>
      <c r="J16" s="690"/>
      <c r="K16" s="4"/>
      <c r="L16" s="67" t="s">
        <v>163</v>
      </c>
      <c r="M16" s="4"/>
      <c r="N16" s="3" t="s">
        <v>164</v>
      </c>
      <c r="O16" s="287"/>
      <c r="P16" s="288"/>
      <c r="Q16" s="288"/>
      <c r="R16" s="288"/>
      <c r="S16" s="288"/>
      <c r="T16" s="288"/>
      <c r="U16" s="288"/>
      <c r="V16" s="288"/>
      <c r="W16" s="288"/>
      <c r="X16" s="288"/>
      <c r="Y16" s="288"/>
      <c r="Z16" s="289"/>
      <c r="AA16" s="287"/>
      <c r="AB16" s="288"/>
      <c r="AC16" s="288"/>
      <c r="AD16" s="288"/>
      <c r="AE16" s="288"/>
      <c r="AF16" s="288"/>
      <c r="AG16" s="288"/>
      <c r="AH16" s="288"/>
      <c r="AI16" s="288"/>
      <c r="AJ16" s="288"/>
      <c r="AK16" s="288"/>
      <c r="AL16" s="289"/>
    </row>
    <row r="17" spans="2:54" ht="30" customHeight="1">
      <c r="B17" s="689"/>
      <c r="C17" s="690"/>
      <c r="D17" s="4"/>
      <c r="E17" s="67" t="s">
        <v>163</v>
      </c>
      <c r="F17" s="4"/>
      <c r="G17" s="75" t="s">
        <v>164</v>
      </c>
      <c r="H17" s="75" t="s">
        <v>289</v>
      </c>
      <c r="I17" s="690"/>
      <c r="J17" s="690"/>
      <c r="K17" s="4"/>
      <c r="L17" s="67" t="s">
        <v>163</v>
      </c>
      <c r="M17" s="4"/>
      <c r="N17" s="3" t="s">
        <v>164</v>
      </c>
      <c r="O17" s="691"/>
      <c r="P17" s="691"/>
      <c r="Q17" s="691"/>
      <c r="R17" s="691"/>
      <c r="S17" s="691"/>
      <c r="T17" s="691"/>
      <c r="U17" s="691"/>
      <c r="V17" s="691"/>
      <c r="W17" s="691"/>
      <c r="X17" s="691"/>
      <c r="Y17" s="691"/>
      <c r="Z17" s="691"/>
      <c r="AA17" s="691"/>
      <c r="AB17" s="691"/>
      <c r="AC17" s="691"/>
      <c r="AD17" s="691"/>
      <c r="AE17" s="691"/>
      <c r="AF17" s="691"/>
      <c r="AG17" s="691"/>
      <c r="AH17" s="691"/>
      <c r="AI17" s="691"/>
      <c r="AJ17" s="691"/>
      <c r="AK17" s="691"/>
      <c r="AL17" s="691"/>
      <c r="AM17" s="674" t="s">
        <v>298</v>
      </c>
      <c r="AN17" s="674"/>
      <c r="AO17" s="674"/>
      <c r="AP17" s="674"/>
      <c r="AQ17" s="674"/>
      <c r="AR17" s="674"/>
      <c r="AS17" s="674"/>
      <c r="AT17" s="674"/>
      <c r="AU17" s="674"/>
      <c r="AV17" s="674"/>
      <c r="AW17" s="674"/>
      <c r="AX17" s="674"/>
      <c r="AY17" s="674"/>
      <c r="AZ17" s="674"/>
      <c r="BA17" s="674"/>
      <c r="BB17" s="674"/>
    </row>
    <row r="18" spans="2:54" ht="30" customHeight="1">
      <c r="B18" s="689"/>
      <c r="C18" s="690"/>
      <c r="D18" s="4"/>
      <c r="E18" s="67" t="s">
        <v>163</v>
      </c>
      <c r="F18" s="4"/>
      <c r="G18" s="75" t="s">
        <v>164</v>
      </c>
      <c r="H18" s="75" t="s">
        <v>289</v>
      </c>
      <c r="I18" s="690"/>
      <c r="J18" s="690"/>
      <c r="K18" s="4"/>
      <c r="L18" s="67" t="s">
        <v>163</v>
      </c>
      <c r="M18" s="4"/>
      <c r="N18" s="3" t="s">
        <v>164</v>
      </c>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74"/>
      <c r="AN18" s="674"/>
      <c r="AO18" s="674"/>
      <c r="AP18" s="674"/>
      <c r="AQ18" s="674"/>
      <c r="AR18" s="674"/>
      <c r="AS18" s="674"/>
      <c r="AT18" s="674"/>
      <c r="AU18" s="674"/>
      <c r="AV18" s="674"/>
      <c r="AW18" s="674"/>
      <c r="AX18" s="674"/>
      <c r="AY18" s="674"/>
      <c r="AZ18" s="674"/>
      <c r="BA18" s="674"/>
      <c r="BB18" s="674"/>
    </row>
    <row r="19" spans="2:54" ht="30" customHeight="1">
      <c r="B19" s="689"/>
      <c r="C19" s="690"/>
      <c r="D19" s="4"/>
      <c r="E19" s="67" t="s">
        <v>163</v>
      </c>
      <c r="F19" s="4"/>
      <c r="G19" s="75" t="s">
        <v>164</v>
      </c>
      <c r="H19" s="75" t="s">
        <v>289</v>
      </c>
      <c r="I19" s="690"/>
      <c r="J19" s="690"/>
      <c r="K19" s="4"/>
      <c r="L19" s="67" t="s">
        <v>163</v>
      </c>
      <c r="M19" s="4"/>
      <c r="N19" s="3" t="s">
        <v>164</v>
      </c>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84"/>
      <c r="AN19" s="684"/>
      <c r="AO19" s="684"/>
      <c r="AP19" s="684"/>
      <c r="AQ19" s="684"/>
      <c r="AR19" s="684"/>
      <c r="AS19" s="684"/>
      <c r="AT19" s="684"/>
      <c r="AU19" s="684"/>
      <c r="AV19" s="684"/>
      <c r="AW19" s="684"/>
      <c r="AX19" s="684"/>
      <c r="AY19" s="684"/>
      <c r="AZ19" s="684"/>
      <c r="BA19" s="684"/>
      <c r="BB19" s="684"/>
    </row>
    <row r="20" spans="2:54" ht="30" customHeight="1">
      <c r="B20" s="689"/>
      <c r="C20" s="690"/>
      <c r="D20" s="4"/>
      <c r="E20" s="67" t="s">
        <v>163</v>
      </c>
      <c r="F20" s="4"/>
      <c r="G20" s="75" t="s">
        <v>164</v>
      </c>
      <c r="H20" s="75" t="s">
        <v>289</v>
      </c>
      <c r="I20" s="690"/>
      <c r="J20" s="690"/>
      <c r="K20" s="4"/>
      <c r="L20" s="67" t="s">
        <v>163</v>
      </c>
      <c r="M20" s="4"/>
      <c r="N20" s="3" t="s">
        <v>164</v>
      </c>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84"/>
      <c r="AN20" s="684"/>
      <c r="AO20" s="684"/>
      <c r="AP20" s="684"/>
      <c r="AQ20" s="684"/>
      <c r="AR20" s="684"/>
      <c r="AS20" s="684"/>
      <c r="AT20" s="684"/>
      <c r="AU20" s="684"/>
      <c r="AV20" s="684"/>
      <c r="AW20" s="684"/>
      <c r="AX20" s="684"/>
      <c r="AY20" s="684"/>
      <c r="AZ20" s="684"/>
      <c r="BA20" s="684"/>
      <c r="BB20" s="684"/>
    </row>
    <row r="21" spans="2:54" ht="30" customHeight="1">
      <c r="B21" s="689"/>
      <c r="C21" s="690"/>
      <c r="D21" s="4"/>
      <c r="E21" s="67" t="s">
        <v>163</v>
      </c>
      <c r="F21" s="4"/>
      <c r="G21" s="75" t="s">
        <v>164</v>
      </c>
      <c r="H21" s="75" t="s">
        <v>289</v>
      </c>
      <c r="I21" s="690"/>
      <c r="J21" s="690"/>
      <c r="K21" s="4"/>
      <c r="L21" s="67" t="s">
        <v>163</v>
      </c>
      <c r="M21" s="4"/>
      <c r="N21" s="3" t="s">
        <v>164</v>
      </c>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row>
    <row r="22" spans="2:54" ht="30" customHeight="1">
      <c r="B22" s="689"/>
      <c r="C22" s="690"/>
      <c r="D22" s="4"/>
      <c r="E22" s="67" t="s">
        <v>163</v>
      </c>
      <c r="F22" s="4"/>
      <c r="G22" s="75" t="s">
        <v>164</v>
      </c>
      <c r="H22" s="75" t="s">
        <v>289</v>
      </c>
      <c r="I22" s="690"/>
      <c r="J22" s="690"/>
      <c r="K22" s="4"/>
      <c r="L22" s="67" t="s">
        <v>163</v>
      </c>
      <c r="M22" s="4"/>
      <c r="N22" s="3" t="s">
        <v>164</v>
      </c>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row>
    <row r="23" spans="2:54" ht="30" customHeight="1">
      <c r="B23" s="689"/>
      <c r="C23" s="690"/>
      <c r="D23" s="4"/>
      <c r="E23" s="67" t="s">
        <v>163</v>
      </c>
      <c r="F23" s="4"/>
      <c r="G23" s="75" t="s">
        <v>164</v>
      </c>
      <c r="H23" s="75" t="s">
        <v>289</v>
      </c>
      <c r="I23" s="690"/>
      <c r="J23" s="690"/>
      <c r="K23" s="4"/>
      <c r="L23" s="67" t="s">
        <v>163</v>
      </c>
      <c r="M23" s="4"/>
      <c r="N23" s="3" t="s">
        <v>164</v>
      </c>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row>
    <row r="24" spans="2:54" ht="30" customHeight="1">
      <c r="B24" s="689"/>
      <c r="C24" s="690"/>
      <c r="D24" s="4"/>
      <c r="E24" s="67" t="s">
        <v>163</v>
      </c>
      <c r="F24" s="4"/>
      <c r="G24" s="75" t="s">
        <v>164</v>
      </c>
      <c r="H24" s="75" t="s">
        <v>289</v>
      </c>
      <c r="I24" s="690"/>
      <c r="J24" s="690"/>
      <c r="K24" s="4"/>
      <c r="L24" s="67" t="s">
        <v>163</v>
      </c>
      <c r="M24" s="4"/>
      <c r="N24" s="3" t="s">
        <v>164</v>
      </c>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row>
    <row r="25" spans="2:54" ht="30" customHeight="1">
      <c r="B25" s="689"/>
      <c r="C25" s="690"/>
      <c r="D25" s="4"/>
      <c r="E25" s="67" t="s">
        <v>163</v>
      </c>
      <c r="F25" s="4"/>
      <c r="G25" s="75" t="s">
        <v>164</v>
      </c>
      <c r="H25" s="75" t="s">
        <v>289</v>
      </c>
      <c r="I25" s="690"/>
      <c r="J25" s="690"/>
      <c r="K25" s="4"/>
      <c r="L25" s="67" t="s">
        <v>163</v>
      </c>
      <c r="M25" s="4"/>
      <c r="N25" s="3" t="s">
        <v>164</v>
      </c>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row>
    <row r="26" spans="2:54" ht="30" customHeight="1">
      <c r="B26" s="738" t="s">
        <v>290</v>
      </c>
      <c r="C26" s="732"/>
      <c r="D26" s="732"/>
      <c r="E26" s="732"/>
      <c r="F26" s="732"/>
      <c r="G26" s="732"/>
      <c r="H26" s="735"/>
      <c r="I26" s="739"/>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1"/>
    </row>
    <row r="27" spans="2:54" ht="22.7" customHeight="1">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row>
    <row r="28" spans="2:54" ht="22.7" customHeight="1">
      <c r="B28" s="742" t="s">
        <v>291</v>
      </c>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row>
    <row r="29" spans="2:54" ht="22.7" customHeight="1">
      <c r="B29" s="736" t="s">
        <v>286</v>
      </c>
      <c r="C29" s="736"/>
      <c r="D29" s="736"/>
      <c r="E29" s="736"/>
      <c r="F29" s="736"/>
      <c r="G29" s="736"/>
      <c r="H29" s="736"/>
      <c r="I29" s="736"/>
      <c r="J29" s="736"/>
      <c r="K29" s="736"/>
      <c r="L29" s="736"/>
      <c r="M29" s="736"/>
      <c r="N29" s="736"/>
      <c r="O29" s="584" t="s">
        <v>292</v>
      </c>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row>
    <row r="30" spans="2:54" ht="30" customHeight="1">
      <c r="B30" s="689"/>
      <c r="C30" s="690"/>
      <c r="D30" s="171"/>
      <c r="E30" s="169" t="s">
        <v>163</v>
      </c>
      <c r="F30" s="171"/>
      <c r="G30" s="170" t="s">
        <v>164</v>
      </c>
      <c r="H30" s="170" t="s">
        <v>289</v>
      </c>
      <c r="I30" s="690"/>
      <c r="J30" s="690"/>
      <c r="K30" s="171"/>
      <c r="L30" s="169" t="s">
        <v>163</v>
      </c>
      <c r="M30" s="171"/>
      <c r="N30" s="3" t="s">
        <v>164</v>
      </c>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85" t="s">
        <v>299</v>
      </c>
      <c r="AN30" s="685"/>
      <c r="AO30" s="685"/>
      <c r="AP30" s="685"/>
      <c r="AQ30" s="685"/>
      <c r="AR30" s="685"/>
      <c r="AS30" s="685"/>
      <c r="AT30" s="685"/>
      <c r="AU30" s="685"/>
      <c r="AV30" s="685"/>
      <c r="AW30" s="685"/>
      <c r="AX30" s="685"/>
      <c r="AY30" s="685"/>
      <c r="AZ30" s="685"/>
      <c r="BA30" s="685"/>
      <c r="BB30" s="685"/>
    </row>
    <row r="31" spans="2:54" ht="30" customHeight="1">
      <c r="B31" s="689"/>
      <c r="C31" s="690"/>
      <c r="D31" s="4"/>
      <c r="E31" s="67" t="s">
        <v>163</v>
      </c>
      <c r="F31" s="4"/>
      <c r="G31" s="75" t="s">
        <v>164</v>
      </c>
      <c r="H31" s="75" t="s">
        <v>289</v>
      </c>
      <c r="I31" s="690"/>
      <c r="J31" s="690"/>
      <c r="K31" s="4"/>
      <c r="L31" s="67" t="s">
        <v>163</v>
      </c>
      <c r="M31" s="4"/>
      <c r="N31" s="3" t="s">
        <v>164</v>
      </c>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85"/>
      <c r="AN31" s="685"/>
      <c r="AO31" s="685"/>
      <c r="AP31" s="685"/>
      <c r="AQ31" s="685"/>
      <c r="AR31" s="685"/>
      <c r="AS31" s="685"/>
      <c r="AT31" s="685"/>
      <c r="AU31" s="685"/>
      <c r="AV31" s="685"/>
      <c r="AW31" s="685"/>
      <c r="AX31" s="685"/>
      <c r="AY31" s="685"/>
      <c r="AZ31" s="685"/>
      <c r="BA31" s="685"/>
      <c r="BB31" s="685"/>
    </row>
    <row r="32" spans="2:54" ht="30" customHeight="1">
      <c r="B32" s="689"/>
      <c r="C32" s="690"/>
      <c r="D32" s="4"/>
      <c r="E32" s="67" t="s">
        <v>163</v>
      </c>
      <c r="F32" s="4"/>
      <c r="G32" s="75" t="s">
        <v>164</v>
      </c>
      <c r="H32" s="75" t="s">
        <v>289</v>
      </c>
      <c r="I32" s="690"/>
      <c r="J32" s="690"/>
      <c r="K32" s="4"/>
      <c r="L32" s="67" t="s">
        <v>163</v>
      </c>
      <c r="M32" s="4"/>
      <c r="N32" s="3" t="s">
        <v>164</v>
      </c>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85"/>
      <c r="AN32" s="685"/>
      <c r="AO32" s="685"/>
      <c r="AP32" s="685"/>
      <c r="AQ32" s="685"/>
      <c r="AR32" s="685"/>
      <c r="AS32" s="685"/>
      <c r="AT32" s="685"/>
      <c r="AU32" s="685"/>
      <c r="AV32" s="685"/>
      <c r="AW32" s="685"/>
      <c r="AX32" s="685"/>
      <c r="AY32" s="685"/>
      <c r="AZ32" s="685"/>
      <c r="BA32" s="685"/>
      <c r="BB32" s="685"/>
    </row>
    <row r="33" spans="1:106" ht="30" customHeight="1">
      <c r="B33" s="689"/>
      <c r="C33" s="690"/>
      <c r="D33" s="4"/>
      <c r="E33" s="67" t="s">
        <v>163</v>
      </c>
      <c r="F33" s="4"/>
      <c r="G33" s="75" t="s">
        <v>164</v>
      </c>
      <c r="H33" s="75" t="s">
        <v>289</v>
      </c>
      <c r="I33" s="690"/>
      <c r="J33" s="690"/>
      <c r="K33" s="4"/>
      <c r="L33" s="67" t="s">
        <v>163</v>
      </c>
      <c r="M33" s="4"/>
      <c r="N33" s="3" t="s">
        <v>164</v>
      </c>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row>
    <row r="34" spans="1:106" ht="22.7" customHeight="1">
      <c r="B34" s="46"/>
      <c r="C34" s="46"/>
      <c r="D34" s="46"/>
      <c r="E34" s="46"/>
      <c r="F34" s="46"/>
      <c r="G34" s="46"/>
      <c r="H34" s="46"/>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row>
    <row r="35" spans="1:106" ht="22.7" customHeight="1">
      <c r="B35" s="745" t="s">
        <v>293</v>
      </c>
      <c r="C35" s="745"/>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row>
    <row r="36" spans="1:106" ht="22.7" customHeight="1">
      <c r="B36" s="584" t="s">
        <v>294</v>
      </c>
      <c r="C36" s="584"/>
      <c r="D36" s="584"/>
      <c r="E36" s="584"/>
      <c r="F36" s="584"/>
      <c r="G36" s="584"/>
      <c r="H36" s="584"/>
      <c r="I36" s="584"/>
      <c r="J36" s="584"/>
      <c r="K36" s="584"/>
      <c r="L36" s="584"/>
      <c r="M36" s="584"/>
      <c r="N36" s="736" t="s">
        <v>295</v>
      </c>
      <c r="O36" s="736"/>
      <c r="P36" s="736"/>
      <c r="Q36" s="736"/>
      <c r="R36" s="736"/>
      <c r="S36" s="736"/>
      <c r="T36" s="736"/>
      <c r="U36" s="736"/>
      <c r="V36" s="736"/>
      <c r="W36" s="736"/>
      <c r="X36" s="736"/>
      <c r="Y36" s="736"/>
      <c r="Z36" s="736"/>
      <c r="AA36" s="584" t="s">
        <v>296</v>
      </c>
      <c r="AB36" s="584"/>
      <c r="AC36" s="584"/>
      <c r="AD36" s="584"/>
      <c r="AE36" s="584"/>
      <c r="AF36" s="584"/>
      <c r="AG36" s="584"/>
      <c r="AH36" s="584"/>
      <c r="AI36" s="584"/>
      <c r="AJ36" s="584"/>
      <c r="AK36" s="584"/>
      <c r="AL36" s="584"/>
    </row>
    <row r="37" spans="1:106" ht="30" customHeight="1">
      <c r="B37" s="691"/>
      <c r="C37" s="691"/>
      <c r="D37" s="691"/>
      <c r="E37" s="691"/>
      <c r="F37" s="691"/>
      <c r="G37" s="691"/>
      <c r="H37" s="691"/>
      <c r="I37" s="691"/>
      <c r="J37" s="691"/>
      <c r="K37" s="691"/>
      <c r="L37" s="691"/>
      <c r="M37" s="691"/>
      <c r="N37" s="743"/>
      <c r="O37" s="744"/>
      <c r="P37" s="690"/>
      <c r="Q37" s="690"/>
      <c r="R37" s="690"/>
      <c r="S37" s="690"/>
      <c r="T37" s="690"/>
      <c r="U37" s="165" t="s">
        <v>163</v>
      </c>
      <c r="V37" s="690"/>
      <c r="W37" s="690"/>
      <c r="X37" s="67" t="s">
        <v>164</v>
      </c>
      <c r="Y37" s="746"/>
      <c r="Z37" s="747"/>
      <c r="AA37" s="691"/>
      <c r="AB37" s="691"/>
      <c r="AC37" s="691"/>
      <c r="AD37" s="691"/>
      <c r="AE37" s="691"/>
      <c r="AF37" s="691"/>
      <c r="AG37" s="691"/>
      <c r="AH37" s="691"/>
      <c r="AI37" s="691"/>
      <c r="AJ37" s="691"/>
      <c r="AK37" s="691"/>
      <c r="AL37" s="691"/>
      <c r="AM37" s="685" t="s">
        <v>300</v>
      </c>
      <c r="AN37" s="685"/>
      <c r="AO37" s="685"/>
      <c r="AP37" s="685"/>
      <c r="AQ37" s="685"/>
      <c r="AR37" s="685"/>
      <c r="AS37" s="685"/>
      <c r="AT37" s="685"/>
      <c r="AU37" s="685"/>
      <c r="AV37" s="685"/>
      <c r="AW37" s="685"/>
      <c r="AX37" s="685"/>
      <c r="AY37" s="685"/>
      <c r="AZ37" s="685"/>
      <c r="BA37" s="685"/>
      <c r="BB37" s="685"/>
    </row>
    <row r="38" spans="1:106" ht="30" customHeight="1">
      <c r="B38" s="691"/>
      <c r="C38" s="691"/>
      <c r="D38" s="691"/>
      <c r="E38" s="691"/>
      <c r="F38" s="691"/>
      <c r="G38" s="691"/>
      <c r="H38" s="691"/>
      <c r="I38" s="691"/>
      <c r="J38" s="691"/>
      <c r="K38" s="691"/>
      <c r="L38" s="691"/>
      <c r="M38" s="691"/>
      <c r="N38" s="743"/>
      <c r="O38" s="744"/>
      <c r="P38" s="690"/>
      <c r="Q38" s="690"/>
      <c r="R38" s="690"/>
      <c r="S38" s="690"/>
      <c r="T38" s="690"/>
      <c r="U38" s="165" t="s">
        <v>163</v>
      </c>
      <c r="V38" s="690"/>
      <c r="W38" s="690"/>
      <c r="X38" s="67" t="s">
        <v>164</v>
      </c>
      <c r="Y38" s="746"/>
      <c r="Z38" s="747"/>
      <c r="AA38" s="691"/>
      <c r="AB38" s="691"/>
      <c r="AC38" s="691"/>
      <c r="AD38" s="691"/>
      <c r="AE38" s="691"/>
      <c r="AF38" s="691"/>
      <c r="AG38" s="691"/>
      <c r="AH38" s="691"/>
      <c r="AI38" s="691"/>
      <c r="AJ38" s="691"/>
      <c r="AK38" s="691"/>
      <c r="AL38" s="691"/>
      <c r="AM38" s="685"/>
      <c r="AN38" s="685"/>
      <c r="AO38" s="685"/>
      <c r="AP38" s="685"/>
      <c r="AQ38" s="685"/>
      <c r="AR38" s="685"/>
      <c r="AS38" s="685"/>
      <c r="AT38" s="685"/>
      <c r="AU38" s="685"/>
      <c r="AV38" s="685"/>
      <c r="AW38" s="685"/>
      <c r="AX38" s="685"/>
      <c r="AY38" s="685"/>
      <c r="AZ38" s="685"/>
      <c r="BA38" s="685"/>
      <c r="BB38" s="685"/>
    </row>
    <row r="39" spans="1:106" ht="30" customHeight="1">
      <c r="B39" s="691"/>
      <c r="C39" s="691"/>
      <c r="D39" s="691"/>
      <c r="E39" s="691"/>
      <c r="F39" s="691"/>
      <c r="G39" s="691"/>
      <c r="H39" s="691"/>
      <c r="I39" s="691"/>
      <c r="J39" s="691"/>
      <c r="K39" s="691"/>
      <c r="L39" s="691"/>
      <c r="M39" s="691"/>
      <c r="N39" s="743"/>
      <c r="O39" s="744"/>
      <c r="P39" s="690"/>
      <c r="Q39" s="690"/>
      <c r="R39" s="690"/>
      <c r="S39" s="690"/>
      <c r="T39" s="690"/>
      <c r="U39" s="165" t="s">
        <v>163</v>
      </c>
      <c r="V39" s="690"/>
      <c r="W39" s="690"/>
      <c r="X39" s="67" t="s">
        <v>164</v>
      </c>
      <c r="Y39" s="746"/>
      <c r="Z39" s="747"/>
      <c r="AA39" s="691"/>
      <c r="AB39" s="691"/>
      <c r="AC39" s="691"/>
      <c r="AD39" s="691"/>
      <c r="AE39" s="691"/>
      <c r="AF39" s="691"/>
      <c r="AG39" s="691"/>
      <c r="AH39" s="691"/>
      <c r="AI39" s="691"/>
      <c r="AJ39" s="691"/>
      <c r="AK39" s="691"/>
      <c r="AL39" s="691"/>
    </row>
    <row r="40" spans="1:106" ht="30" customHeight="1">
      <c r="B40" s="691"/>
      <c r="C40" s="691"/>
      <c r="D40" s="691"/>
      <c r="E40" s="691"/>
      <c r="F40" s="691"/>
      <c r="G40" s="691"/>
      <c r="H40" s="691"/>
      <c r="I40" s="691"/>
      <c r="J40" s="691"/>
      <c r="K40" s="691"/>
      <c r="L40" s="691"/>
      <c r="M40" s="691"/>
      <c r="N40" s="743"/>
      <c r="O40" s="744"/>
      <c r="P40" s="690"/>
      <c r="Q40" s="690"/>
      <c r="R40" s="690"/>
      <c r="S40" s="690"/>
      <c r="T40" s="690"/>
      <c r="U40" s="165" t="s">
        <v>163</v>
      </c>
      <c r="V40" s="690"/>
      <c r="W40" s="690"/>
      <c r="X40" s="67" t="s">
        <v>164</v>
      </c>
      <c r="Y40" s="746"/>
      <c r="Z40" s="747"/>
      <c r="AA40" s="691"/>
      <c r="AB40" s="691"/>
      <c r="AC40" s="691"/>
      <c r="AD40" s="691"/>
      <c r="AE40" s="691"/>
      <c r="AF40" s="691"/>
      <c r="AG40" s="691"/>
      <c r="AH40" s="691"/>
      <c r="AI40" s="691"/>
      <c r="AJ40" s="691"/>
      <c r="AK40" s="691"/>
      <c r="AL40" s="691"/>
    </row>
    <row r="41" spans="1:106" ht="22.7" customHeight="1">
      <c r="A41" s="10"/>
      <c r="B41" s="45"/>
      <c r="C41" s="44"/>
      <c r="D41" s="44"/>
      <c r="E41" s="44"/>
      <c r="F41" s="44"/>
      <c r="G41" s="44"/>
      <c r="H41" s="44"/>
      <c r="I41" s="44"/>
      <c r="J41" s="44"/>
      <c r="K41" s="44"/>
      <c r="L41" s="44"/>
      <c r="M41" s="44"/>
      <c r="N41" s="44"/>
      <c r="O41" s="44"/>
      <c r="P41" s="44"/>
      <c r="Q41" s="44"/>
      <c r="R41" s="49"/>
      <c r="S41" s="49"/>
      <c r="T41" s="49"/>
      <c r="U41" s="49"/>
      <c r="V41" s="44"/>
      <c r="W41" s="44"/>
      <c r="X41" s="44"/>
      <c r="Y41" s="44"/>
      <c r="Z41" s="44"/>
      <c r="AA41" s="44"/>
      <c r="AB41" s="44"/>
      <c r="AC41" s="44"/>
      <c r="AD41" s="44"/>
      <c r="AE41" s="44"/>
      <c r="AF41" s="44"/>
      <c r="AG41" s="49"/>
      <c r="AH41" s="49"/>
      <c r="AI41" s="49"/>
      <c r="AJ41" s="49"/>
      <c r="AK41" s="44"/>
      <c r="AL41" s="44"/>
      <c r="AM41" s="192"/>
      <c r="AN41" s="192"/>
      <c r="AO41" s="192"/>
      <c r="AP41" s="192"/>
      <c r="AQ41" s="192"/>
      <c r="AR41" s="192"/>
      <c r="AS41" s="192"/>
      <c r="AT41" s="192"/>
      <c r="AU41" s="192"/>
      <c r="AV41" s="192"/>
      <c r="AW41" s="192"/>
      <c r="AX41" s="192"/>
      <c r="AY41" s="192"/>
      <c r="AZ41" s="192"/>
      <c r="BA41" s="192"/>
      <c r="BB41" s="192"/>
      <c r="BC41" s="192"/>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row>
    <row r="42" spans="1:106" ht="22.7" customHeight="1">
      <c r="A42" s="10"/>
      <c r="B42" s="50"/>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192"/>
      <c r="AN42" s="192"/>
      <c r="AO42" s="192"/>
      <c r="AP42" s="192"/>
      <c r="AQ42" s="192"/>
      <c r="AR42" s="192"/>
      <c r="AS42" s="192"/>
      <c r="AT42" s="192"/>
      <c r="AU42" s="192"/>
      <c r="AV42" s="192"/>
      <c r="AW42" s="192"/>
      <c r="AX42" s="192"/>
      <c r="AY42" s="192"/>
      <c r="AZ42" s="192"/>
      <c r="BA42" s="192"/>
      <c r="BB42" s="192"/>
      <c r="BC42" s="192"/>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row>
    <row r="43" spans="1:106" ht="22.7" customHeight="1">
      <c r="A43" s="10"/>
      <c r="B43" s="50"/>
      <c r="C43" s="48"/>
      <c r="D43" s="48"/>
      <c r="E43" s="48"/>
      <c r="F43" s="48"/>
      <c r="G43" s="48"/>
      <c r="H43" s="48"/>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192"/>
      <c r="AN43" s="192"/>
      <c r="AO43" s="192"/>
      <c r="AP43" s="192"/>
      <c r="AQ43" s="192"/>
      <c r="AR43" s="192"/>
      <c r="AS43" s="192"/>
      <c r="AT43" s="192"/>
      <c r="AU43" s="192"/>
      <c r="AV43" s="192"/>
      <c r="AW43" s="192"/>
      <c r="AX43" s="192"/>
      <c r="AY43" s="192"/>
      <c r="AZ43" s="192"/>
      <c r="BA43" s="192"/>
      <c r="BB43" s="192"/>
      <c r="BC43" s="192"/>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row>
    <row r="44" spans="1:106" ht="22.7" customHeight="1">
      <c r="A44" s="10"/>
      <c r="B44" s="45"/>
      <c r="C44" s="46"/>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192"/>
      <c r="AN44" s="192"/>
      <c r="AO44" s="192"/>
      <c r="AP44" s="192"/>
      <c r="AQ44" s="192"/>
      <c r="AR44" s="192"/>
      <c r="AS44" s="192"/>
      <c r="AT44" s="192"/>
      <c r="AU44" s="192"/>
      <c r="AV44" s="192"/>
      <c r="AW44" s="192"/>
      <c r="AX44" s="192"/>
      <c r="AY44" s="192"/>
      <c r="AZ44" s="192"/>
      <c r="BA44" s="192"/>
      <c r="BB44" s="192"/>
      <c r="BC44" s="192"/>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row>
    <row r="45" spans="1:106" ht="22.7" customHeight="1">
      <c r="A45" s="10"/>
      <c r="B45" s="51"/>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192"/>
      <c r="AN45" s="192"/>
      <c r="AO45" s="192"/>
      <c r="AP45" s="192"/>
      <c r="AQ45" s="192"/>
      <c r="AR45" s="192"/>
      <c r="AS45" s="192"/>
      <c r="AT45" s="192"/>
      <c r="AU45" s="192"/>
      <c r="AV45" s="192"/>
      <c r="AW45" s="192"/>
      <c r="AX45" s="192"/>
      <c r="AY45" s="192"/>
      <c r="AZ45" s="192"/>
      <c r="BA45" s="192"/>
      <c r="BB45" s="192"/>
      <c r="BC45" s="192"/>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row>
    <row r="46" spans="1:106" ht="22.7" customHeight="1">
      <c r="A46" s="10"/>
      <c r="B46" s="45"/>
      <c r="C46" s="46"/>
      <c r="D46" s="46"/>
      <c r="E46" s="46"/>
      <c r="F46" s="44"/>
      <c r="G46" s="44"/>
      <c r="H46" s="44"/>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192"/>
      <c r="AN46" s="192"/>
      <c r="AO46" s="192"/>
      <c r="AP46" s="192"/>
      <c r="AQ46" s="192"/>
      <c r="AR46" s="192"/>
      <c r="AS46" s="192"/>
      <c r="AT46" s="192"/>
      <c r="AU46" s="192"/>
      <c r="AV46" s="192"/>
      <c r="AW46" s="192"/>
      <c r="AX46" s="192"/>
      <c r="AY46" s="192"/>
      <c r="AZ46" s="192"/>
      <c r="BA46" s="192"/>
      <c r="BB46" s="192"/>
      <c r="BC46" s="192"/>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row>
    <row r="47" spans="1:106" ht="22.7" customHeight="1">
      <c r="A47" s="10"/>
      <c r="B47" s="45"/>
      <c r="C47" s="46"/>
      <c r="D47" s="46"/>
      <c r="E47" s="46"/>
      <c r="F47" s="44"/>
      <c r="G47" s="44"/>
      <c r="H47" s="44"/>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192"/>
      <c r="AN47" s="192"/>
      <c r="AO47" s="192"/>
      <c r="AP47" s="192"/>
      <c r="AQ47" s="192"/>
      <c r="AR47" s="192"/>
      <c r="AS47" s="192"/>
      <c r="AT47" s="192"/>
      <c r="AU47" s="192"/>
      <c r="AV47" s="192"/>
      <c r="AW47" s="192"/>
      <c r="AX47" s="192"/>
      <c r="AY47" s="192"/>
      <c r="AZ47" s="192"/>
      <c r="BA47" s="192"/>
      <c r="BB47" s="192"/>
      <c r="BC47" s="192"/>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row>
    <row r="48" spans="1:106" ht="22.7" customHeight="1">
      <c r="A48" s="10"/>
      <c r="B48" s="45"/>
      <c r="C48" s="48"/>
      <c r="D48" s="48"/>
      <c r="E48" s="48"/>
      <c r="F48" s="48"/>
      <c r="G48" s="48"/>
      <c r="H48" s="48"/>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192"/>
      <c r="AN48" s="192"/>
      <c r="AO48" s="192"/>
      <c r="AP48" s="192"/>
      <c r="AQ48" s="192"/>
      <c r="AR48" s="192"/>
      <c r="AS48" s="192"/>
      <c r="AT48" s="192"/>
      <c r="AU48" s="192"/>
      <c r="AV48" s="192"/>
      <c r="AW48" s="192"/>
      <c r="AX48" s="192"/>
      <c r="AY48" s="192"/>
      <c r="AZ48" s="192"/>
      <c r="BA48" s="192"/>
      <c r="BB48" s="192"/>
      <c r="BC48" s="192"/>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row>
    <row r="49" spans="1:106" ht="22.7" customHeight="1">
      <c r="A49" s="10"/>
      <c r="B49" s="45"/>
      <c r="C49" s="48"/>
      <c r="D49" s="48"/>
      <c r="E49" s="48"/>
      <c r="F49" s="48"/>
      <c r="G49" s="48"/>
      <c r="H49" s="48"/>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192"/>
      <c r="AN49" s="192"/>
      <c r="AO49" s="192"/>
      <c r="AP49" s="192"/>
      <c r="AQ49" s="192"/>
      <c r="AR49" s="192"/>
      <c r="AS49" s="192"/>
      <c r="AT49" s="192"/>
      <c r="AU49" s="192"/>
      <c r="AV49" s="192"/>
      <c r="AW49" s="192"/>
      <c r="AX49" s="192"/>
      <c r="AY49" s="192"/>
      <c r="AZ49" s="192"/>
      <c r="BA49" s="192"/>
      <c r="BB49" s="192"/>
      <c r="BC49" s="192"/>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row>
    <row r="50" spans="1:106" ht="22.7" customHeight="1">
      <c r="A50" s="10"/>
      <c r="B50" s="45"/>
      <c r="C50" s="48"/>
      <c r="D50" s="48"/>
      <c r="E50" s="48"/>
      <c r="F50" s="48"/>
      <c r="G50" s="48"/>
      <c r="H50" s="48"/>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192"/>
      <c r="AN50" s="192"/>
      <c r="AO50" s="192"/>
      <c r="AP50" s="192"/>
      <c r="AQ50" s="192"/>
      <c r="AR50" s="192"/>
      <c r="AS50" s="192"/>
      <c r="AT50" s="192"/>
      <c r="AU50" s="192"/>
      <c r="AV50" s="192"/>
      <c r="AW50" s="192"/>
      <c r="AX50" s="192"/>
      <c r="AY50" s="192"/>
      <c r="AZ50" s="192"/>
      <c r="BA50" s="192"/>
      <c r="BB50" s="192"/>
      <c r="BC50" s="192"/>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row>
    <row r="51" spans="1:106" ht="1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92"/>
      <c r="AN51" s="192"/>
      <c r="AO51" s="192"/>
      <c r="AP51" s="192"/>
      <c r="AQ51" s="192"/>
      <c r="AR51" s="192"/>
      <c r="AS51" s="192"/>
      <c r="AT51" s="192"/>
      <c r="AU51" s="192"/>
      <c r="AV51" s="192"/>
      <c r="AW51" s="192"/>
      <c r="AX51" s="192"/>
      <c r="AY51" s="192"/>
      <c r="AZ51" s="192"/>
      <c r="BA51" s="192"/>
      <c r="BB51" s="192"/>
      <c r="BC51" s="192"/>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row>
    <row r="52" spans="1:106" ht="1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92"/>
      <c r="AN52" s="192"/>
      <c r="AO52" s="192"/>
      <c r="AP52" s="192"/>
      <c r="AQ52" s="192"/>
      <c r="AR52" s="192"/>
      <c r="AS52" s="192"/>
      <c r="AT52" s="192"/>
      <c r="AU52" s="192"/>
      <c r="AV52" s="192"/>
      <c r="AW52" s="192"/>
      <c r="AX52" s="192"/>
      <c r="AY52" s="192"/>
      <c r="AZ52" s="192"/>
      <c r="BA52" s="192"/>
      <c r="BB52" s="192"/>
      <c r="BC52" s="192"/>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row>
    <row r="53" spans="1:106" ht="1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92"/>
      <c r="AN53" s="192"/>
      <c r="AO53" s="192"/>
      <c r="AP53" s="192"/>
      <c r="AQ53" s="192"/>
      <c r="AR53" s="192"/>
      <c r="AS53" s="192"/>
      <c r="AT53" s="192"/>
      <c r="AU53" s="192"/>
      <c r="AV53" s="192"/>
      <c r="AW53" s="192"/>
      <c r="AX53" s="192"/>
      <c r="AY53" s="192"/>
      <c r="AZ53" s="192"/>
      <c r="BA53" s="192"/>
      <c r="BB53" s="192"/>
      <c r="BC53" s="192"/>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row>
    <row r="54" spans="1:106" ht="1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92"/>
      <c r="AN54" s="192"/>
      <c r="AO54" s="192"/>
      <c r="AP54" s="192"/>
      <c r="AQ54" s="192"/>
      <c r="AR54" s="192"/>
      <c r="AS54" s="192"/>
      <c r="AT54" s="192"/>
      <c r="AU54" s="192"/>
      <c r="AV54" s="192"/>
      <c r="AW54" s="192"/>
      <c r="AX54" s="192"/>
      <c r="AY54" s="192"/>
      <c r="AZ54" s="192"/>
      <c r="BA54" s="192"/>
      <c r="BB54" s="192"/>
      <c r="BC54" s="192"/>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row>
    <row r="55" spans="1:106" ht="1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92"/>
      <c r="AN55" s="192"/>
      <c r="AO55" s="192"/>
      <c r="AP55" s="192"/>
      <c r="AQ55" s="192"/>
      <c r="AR55" s="192"/>
      <c r="AS55" s="192"/>
      <c r="AT55" s="192"/>
      <c r="AU55" s="192"/>
      <c r="AV55" s="192"/>
      <c r="AW55" s="192"/>
      <c r="AX55" s="192"/>
      <c r="AY55" s="192"/>
      <c r="AZ55" s="192"/>
      <c r="BA55" s="192"/>
      <c r="BB55" s="192"/>
      <c r="BC55" s="192"/>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row>
    <row r="56" spans="1:106" ht="1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92"/>
      <c r="AN56" s="192"/>
      <c r="AO56" s="192"/>
      <c r="AP56" s="192"/>
      <c r="AQ56" s="192"/>
      <c r="AR56" s="192"/>
      <c r="AS56" s="192"/>
      <c r="AT56" s="192"/>
      <c r="AU56" s="192"/>
      <c r="AV56" s="192"/>
      <c r="AW56" s="192"/>
      <c r="AX56" s="192"/>
      <c r="AY56" s="192"/>
      <c r="AZ56" s="192"/>
      <c r="BA56" s="192"/>
      <c r="BB56" s="192"/>
      <c r="BC56" s="192"/>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row>
    <row r="57" spans="1:106" ht="1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92"/>
      <c r="AN57" s="192"/>
      <c r="AO57" s="192"/>
      <c r="AP57" s="192"/>
      <c r="AQ57" s="192"/>
      <c r="AR57" s="192"/>
      <c r="AS57" s="192"/>
      <c r="AT57" s="192"/>
      <c r="AU57" s="192"/>
      <c r="AV57" s="192"/>
      <c r="AW57" s="192"/>
      <c r="AX57" s="192"/>
      <c r="AY57" s="192"/>
      <c r="AZ57" s="192"/>
      <c r="BA57" s="192"/>
      <c r="BB57" s="192"/>
      <c r="BC57" s="192"/>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row>
    <row r="58" spans="1:106" ht="1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92"/>
      <c r="AN58" s="192"/>
      <c r="AO58" s="192"/>
      <c r="AP58" s="192"/>
      <c r="AQ58" s="192"/>
      <c r="AR58" s="192"/>
      <c r="AS58" s="192"/>
      <c r="AT58" s="192"/>
      <c r="AU58" s="192"/>
      <c r="AV58" s="192"/>
      <c r="AW58" s="192"/>
      <c r="AX58" s="192"/>
      <c r="AY58" s="192"/>
      <c r="AZ58" s="192"/>
      <c r="BA58" s="192"/>
      <c r="BB58" s="192"/>
      <c r="BC58" s="192"/>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row>
    <row r="59" spans="1:106" ht="1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92"/>
      <c r="AN59" s="192"/>
      <c r="AO59" s="192"/>
      <c r="AP59" s="192"/>
      <c r="AQ59" s="192"/>
      <c r="AR59" s="192"/>
      <c r="AS59" s="192"/>
      <c r="AT59" s="192"/>
      <c r="AU59" s="192"/>
      <c r="AV59" s="192"/>
      <c r="AW59" s="192"/>
      <c r="AX59" s="192"/>
      <c r="AY59" s="192"/>
      <c r="AZ59" s="192"/>
      <c r="BA59" s="192"/>
      <c r="BB59" s="192"/>
      <c r="BC59" s="192"/>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row>
    <row r="60" spans="1:106" ht="1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92"/>
      <c r="AN60" s="192"/>
      <c r="AO60" s="192"/>
      <c r="AP60" s="192"/>
      <c r="AQ60" s="192"/>
      <c r="AR60" s="192"/>
      <c r="AS60" s="192"/>
      <c r="AT60" s="192"/>
      <c r="AU60" s="192"/>
      <c r="AV60" s="192"/>
      <c r="AW60" s="192"/>
      <c r="AX60" s="192"/>
      <c r="AY60" s="192"/>
      <c r="AZ60" s="192"/>
      <c r="BA60" s="192"/>
      <c r="BB60" s="192"/>
      <c r="BC60" s="192"/>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row>
    <row r="61" spans="1:106" ht="1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92"/>
      <c r="AN61" s="192"/>
      <c r="AO61" s="192"/>
      <c r="AP61" s="192"/>
      <c r="AQ61" s="192"/>
      <c r="AR61" s="192"/>
      <c r="AS61" s="192"/>
      <c r="AT61" s="192"/>
      <c r="AU61" s="192"/>
      <c r="AV61" s="192"/>
      <c r="AW61" s="192"/>
      <c r="AX61" s="192"/>
      <c r="AY61" s="192"/>
      <c r="AZ61" s="192"/>
      <c r="BA61" s="192"/>
      <c r="BB61" s="192"/>
      <c r="BC61" s="192"/>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row>
    <row r="62" spans="1:106" ht="1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92"/>
      <c r="AN62" s="192"/>
      <c r="AO62" s="192"/>
      <c r="AP62" s="192"/>
      <c r="AQ62" s="192"/>
      <c r="AR62" s="192"/>
      <c r="AS62" s="192"/>
      <c r="AT62" s="192"/>
      <c r="AU62" s="192"/>
      <c r="AV62" s="192"/>
      <c r="AW62" s="192"/>
      <c r="AX62" s="192"/>
      <c r="AY62" s="192"/>
      <c r="AZ62" s="192"/>
      <c r="BA62" s="192"/>
      <c r="BB62" s="192"/>
      <c r="BC62" s="192"/>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row>
    <row r="63" spans="1:106" ht="1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92"/>
      <c r="AN63" s="192"/>
      <c r="AO63" s="192"/>
      <c r="AP63" s="192"/>
      <c r="AQ63" s="192"/>
      <c r="AR63" s="192"/>
      <c r="AS63" s="192"/>
      <c r="AT63" s="192"/>
      <c r="AU63" s="192"/>
      <c r="AV63" s="192"/>
      <c r="AW63" s="192"/>
      <c r="AX63" s="192"/>
      <c r="AY63" s="192"/>
      <c r="AZ63" s="192"/>
      <c r="BA63" s="192"/>
      <c r="BB63" s="192"/>
      <c r="BC63" s="192"/>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row>
    <row r="64" spans="1:106" ht="1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92"/>
      <c r="AN64" s="192"/>
      <c r="AO64" s="192"/>
      <c r="AP64" s="192"/>
      <c r="AQ64" s="192"/>
      <c r="AR64" s="192"/>
      <c r="AS64" s="192"/>
      <c r="AT64" s="192"/>
      <c r="AU64" s="192"/>
      <c r="AV64" s="192"/>
      <c r="AW64" s="192"/>
      <c r="AX64" s="192"/>
      <c r="AY64" s="192"/>
      <c r="AZ64" s="192"/>
      <c r="BA64" s="192"/>
      <c r="BB64" s="192"/>
      <c r="BC64" s="192"/>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row>
    <row r="65" spans="1:106" ht="1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92"/>
      <c r="AN65" s="192"/>
      <c r="AO65" s="192"/>
      <c r="AP65" s="192"/>
      <c r="AQ65" s="192"/>
      <c r="AR65" s="192"/>
      <c r="AS65" s="192"/>
      <c r="AT65" s="192"/>
      <c r="AU65" s="192"/>
      <c r="AV65" s="192"/>
      <c r="AW65" s="192"/>
      <c r="AX65" s="192"/>
      <c r="AY65" s="192"/>
      <c r="AZ65" s="192"/>
      <c r="BA65" s="192"/>
      <c r="BB65" s="192"/>
      <c r="BC65" s="192"/>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row>
    <row r="66" spans="1:106" ht="1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92"/>
      <c r="AN66" s="192"/>
      <c r="AO66" s="192"/>
      <c r="AP66" s="192"/>
      <c r="AQ66" s="192"/>
      <c r="AR66" s="192"/>
      <c r="AS66" s="192"/>
      <c r="AT66" s="192"/>
      <c r="AU66" s="192"/>
      <c r="AV66" s="192"/>
      <c r="AW66" s="192"/>
      <c r="AX66" s="192"/>
      <c r="AY66" s="192"/>
      <c r="AZ66" s="192"/>
      <c r="BA66" s="192"/>
      <c r="BB66" s="192"/>
      <c r="BC66" s="192"/>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row>
    <row r="67" spans="1:106" ht="1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92"/>
      <c r="AN67" s="192"/>
      <c r="AO67" s="192"/>
      <c r="AP67" s="192"/>
      <c r="AQ67" s="192"/>
      <c r="AR67" s="192"/>
      <c r="AS67" s="192"/>
      <c r="AT67" s="192"/>
      <c r="AU67" s="192"/>
      <c r="AV67" s="192"/>
      <c r="AW67" s="192"/>
      <c r="AX67" s="192"/>
      <c r="AY67" s="192"/>
      <c r="AZ67" s="192"/>
      <c r="BA67" s="192"/>
      <c r="BB67" s="192"/>
      <c r="BC67" s="192"/>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row>
    <row r="68" spans="1:106" ht="1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92"/>
      <c r="AN68" s="192"/>
      <c r="AO68" s="192"/>
      <c r="AP68" s="192"/>
      <c r="AQ68" s="192"/>
      <c r="AR68" s="192"/>
      <c r="AS68" s="192"/>
      <c r="AT68" s="192"/>
      <c r="AU68" s="192"/>
      <c r="AV68" s="192"/>
      <c r="AW68" s="192"/>
      <c r="AX68" s="192"/>
      <c r="AY68" s="192"/>
      <c r="AZ68" s="192"/>
      <c r="BA68" s="192"/>
      <c r="BB68" s="192"/>
      <c r="BC68" s="192"/>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row>
    <row r="69" spans="1:106" ht="1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92"/>
      <c r="AN69" s="192"/>
      <c r="AO69" s="192"/>
      <c r="AP69" s="192"/>
      <c r="AQ69" s="192"/>
      <c r="AR69" s="192"/>
      <c r="AS69" s="192"/>
      <c r="AT69" s="192"/>
      <c r="AU69" s="192"/>
      <c r="AV69" s="192"/>
      <c r="AW69" s="192"/>
      <c r="AX69" s="192"/>
      <c r="AY69" s="192"/>
      <c r="AZ69" s="192"/>
      <c r="BA69" s="192"/>
      <c r="BB69" s="192"/>
      <c r="BC69" s="192"/>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row>
    <row r="70" spans="1:106" ht="1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92"/>
      <c r="AN70" s="192"/>
      <c r="AO70" s="192"/>
      <c r="AP70" s="192"/>
      <c r="AQ70" s="192"/>
      <c r="AR70" s="192"/>
      <c r="AS70" s="192"/>
      <c r="AT70" s="192"/>
      <c r="AU70" s="192"/>
      <c r="AV70" s="192"/>
      <c r="AW70" s="192"/>
      <c r="AX70" s="192"/>
      <c r="AY70" s="192"/>
      <c r="AZ70" s="192"/>
      <c r="BA70" s="192"/>
      <c r="BB70" s="192"/>
      <c r="BC70" s="192"/>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row>
    <row r="71" spans="1:106" ht="1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92"/>
      <c r="AN71" s="192"/>
      <c r="AO71" s="192"/>
      <c r="AP71" s="192"/>
      <c r="AQ71" s="192"/>
      <c r="AR71" s="192"/>
      <c r="AS71" s="192"/>
      <c r="AT71" s="192"/>
      <c r="AU71" s="192"/>
      <c r="AV71" s="192"/>
      <c r="AW71" s="192"/>
      <c r="AX71" s="192"/>
      <c r="AY71" s="192"/>
      <c r="AZ71" s="192"/>
      <c r="BA71" s="192"/>
      <c r="BB71" s="192"/>
      <c r="BC71" s="192"/>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row>
    <row r="72" spans="1:106" ht="1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92"/>
      <c r="AN72" s="192"/>
      <c r="AO72" s="192"/>
      <c r="AP72" s="192"/>
      <c r="AQ72" s="192"/>
      <c r="AR72" s="192"/>
      <c r="AS72" s="192"/>
      <c r="AT72" s="192"/>
      <c r="AU72" s="192"/>
      <c r="AV72" s="192"/>
      <c r="AW72" s="192"/>
      <c r="AX72" s="192"/>
      <c r="AY72" s="192"/>
      <c r="AZ72" s="192"/>
      <c r="BA72" s="192"/>
      <c r="BB72" s="192"/>
      <c r="BC72" s="192"/>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row>
    <row r="73" spans="1:106" ht="1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92"/>
      <c r="AN73" s="192"/>
      <c r="AO73" s="192"/>
      <c r="AP73" s="192"/>
      <c r="AQ73" s="192"/>
      <c r="AR73" s="192"/>
      <c r="AS73" s="192"/>
      <c r="AT73" s="192"/>
      <c r="AU73" s="192"/>
      <c r="AV73" s="192"/>
      <c r="AW73" s="192"/>
      <c r="AX73" s="192"/>
      <c r="AY73" s="192"/>
      <c r="AZ73" s="192"/>
      <c r="BA73" s="192"/>
      <c r="BB73" s="192"/>
      <c r="BC73" s="192"/>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row>
    <row r="74" spans="1:106" ht="1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92"/>
      <c r="AN74" s="192"/>
      <c r="AO74" s="192"/>
      <c r="AP74" s="192"/>
      <c r="AQ74" s="192"/>
      <c r="AR74" s="192"/>
      <c r="AS74" s="192"/>
      <c r="AT74" s="192"/>
      <c r="AU74" s="192"/>
      <c r="AV74" s="192"/>
      <c r="AW74" s="192"/>
      <c r="AX74" s="192"/>
      <c r="AY74" s="192"/>
      <c r="AZ74" s="192"/>
      <c r="BA74" s="192"/>
      <c r="BB74" s="192"/>
      <c r="BC74" s="192"/>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row>
    <row r="75" spans="1:106" ht="1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92"/>
      <c r="AN75" s="192"/>
      <c r="AO75" s="192"/>
      <c r="AP75" s="192"/>
      <c r="AQ75" s="192"/>
      <c r="AR75" s="192"/>
      <c r="AS75" s="192"/>
      <c r="AT75" s="192"/>
      <c r="AU75" s="192"/>
      <c r="AV75" s="192"/>
      <c r="AW75" s="192"/>
      <c r="AX75" s="192"/>
      <c r="AY75" s="192"/>
      <c r="AZ75" s="192"/>
      <c r="BA75" s="192"/>
      <c r="BB75" s="192"/>
      <c r="BC75" s="192"/>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row>
    <row r="76" spans="1:106" ht="1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92"/>
      <c r="AN76" s="192"/>
      <c r="AO76" s="192"/>
      <c r="AP76" s="192"/>
      <c r="AQ76" s="192"/>
      <c r="AR76" s="192"/>
      <c r="AS76" s="192"/>
      <c r="AT76" s="192"/>
      <c r="AU76" s="192"/>
      <c r="AV76" s="192"/>
      <c r="AW76" s="192"/>
      <c r="AX76" s="192"/>
      <c r="AY76" s="192"/>
      <c r="AZ76" s="192"/>
      <c r="BA76" s="192"/>
      <c r="BB76" s="192"/>
      <c r="BC76" s="192"/>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row>
    <row r="77" spans="1:106" ht="1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92"/>
      <c r="AN77" s="192"/>
      <c r="AO77" s="192"/>
      <c r="AP77" s="192"/>
      <c r="AQ77" s="192"/>
      <c r="AR77" s="192"/>
      <c r="AS77" s="192"/>
      <c r="AT77" s="192"/>
      <c r="AU77" s="192"/>
      <c r="AV77" s="192"/>
      <c r="AW77" s="192"/>
      <c r="AX77" s="192"/>
      <c r="AY77" s="192"/>
      <c r="AZ77" s="192"/>
      <c r="BA77" s="192"/>
      <c r="BB77" s="192"/>
      <c r="BC77" s="192"/>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row>
    <row r="78" spans="1:106" ht="1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92"/>
      <c r="AN78" s="192"/>
      <c r="AO78" s="192"/>
      <c r="AP78" s="192"/>
      <c r="AQ78" s="192"/>
      <c r="AR78" s="192"/>
      <c r="AS78" s="192"/>
      <c r="AT78" s="192"/>
      <c r="AU78" s="192"/>
      <c r="AV78" s="192"/>
      <c r="AW78" s="192"/>
      <c r="AX78" s="192"/>
      <c r="AY78" s="192"/>
      <c r="AZ78" s="192"/>
      <c r="BA78" s="192"/>
      <c r="BB78" s="192"/>
      <c r="BC78" s="192"/>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row>
    <row r="79" spans="1:106" ht="1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92"/>
      <c r="AN79" s="192"/>
      <c r="AO79" s="192"/>
      <c r="AP79" s="192"/>
      <c r="AQ79" s="192"/>
      <c r="AR79" s="192"/>
      <c r="AS79" s="192"/>
      <c r="AT79" s="192"/>
      <c r="AU79" s="192"/>
      <c r="AV79" s="192"/>
      <c r="AW79" s="192"/>
      <c r="AX79" s="192"/>
      <c r="AY79" s="192"/>
      <c r="AZ79" s="192"/>
      <c r="BA79" s="192"/>
      <c r="BB79" s="192"/>
      <c r="BC79" s="192"/>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row>
    <row r="80" spans="1:106" ht="1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92"/>
      <c r="AN80" s="192"/>
      <c r="AO80" s="192"/>
      <c r="AP80" s="192"/>
      <c r="AQ80" s="192"/>
      <c r="AR80" s="192"/>
      <c r="AS80" s="192"/>
      <c r="AT80" s="192"/>
      <c r="AU80" s="192"/>
      <c r="AV80" s="192"/>
      <c r="AW80" s="192"/>
      <c r="AX80" s="192"/>
      <c r="AY80" s="192"/>
      <c r="AZ80" s="192"/>
      <c r="BA80" s="192"/>
      <c r="BB80" s="192"/>
      <c r="BC80" s="192"/>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row>
    <row r="81" spans="1:106" ht="1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92"/>
      <c r="AN81" s="192"/>
      <c r="AO81" s="192"/>
      <c r="AP81" s="192"/>
      <c r="AQ81" s="192"/>
      <c r="AR81" s="192"/>
      <c r="AS81" s="192"/>
      <c r="AT81" s="192"/>
      <c r="AU81" s="192"/>
      <c r="AV81" s="192"/>
      <c r="AW81" s="192"/>
      <c r="AX81" s="192"/>
      <c r="AY81" s="192"/>
      <c r="AZ81" s="192"/>
      <c r="BA81" s="192"/>
      <c r="BB81" s="192"/>
      <c r="BC81" s="192"/>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row>
    <row r="82" spans="1:106" ht="1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92"/>
      <c r="AN82" s="192"/>
      <c r="AO82" s="192"/>
      <c r="AP82" s="192"/>
      <c r="AQ82" s="192"/>
      <c r="AR82" s="192"/>
      <c r="AS82" s="192"/>
      <c r="AT82" s="192"/>
      <c r="AU82" s="192"/>
      <c r="AV82" s="192"/>
      <c r="AW82" s="192"/>
      <c r="AX82" s="192"/>
      <c r="AY82" s="192"/>
      <c r="AZ82" s="192"/>
      <c r="BA82" s="192"/>
      <c r="BB82" s="192"/>
      <c r="BC82" s="192"/>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row>
    <row r="83" spans="1:106" ht="1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92"/>
      <c r="AN83" s="192"/>
      <c r="AO83" s="192"/>
      <c r="AP83" s="192"/>
      <c r="AQ83" s="192"/>
      <c r="AR83" s="192"/>
      <c r="AS83" s="192"/>
      <c r="AT83" s="192"/>
      <c r="AU83" s="192"/>
      <c r="AV83" s="192"/>
      <c r="AW83" s="192"/>
      <c r="AX83" s="192"/>
      <c r="AY83" s="192"/>
      <c r="AZ83" s="192"/>
      <c r="BA83" s="192"/>
      <c r="BB83" s="192"/>
      <c r="BC83" s="192"/>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row>
    <row r="84" spans="1:106" ht="1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92"/>
      <c r="AN84" s="192"/>
      <c r="AO84" s="192"/>
      <c r="AP84" s="192"/>
      <c r="AQ84" s="192"/>
      <c r="AR84" s="192"/>
      <c r="AS84" s="192"/>
      <c r="AT84" s="192"/>
      <c r="AU84" s="192"/>
      <c r="AV84" s="192"/>
      <c r="AW84" s="192"/>
      <c r="AX84" s="192"/>
      <c r="AY84" s="192"/>
      <c r="AZ84" s="192"/>
      <c r="BA84" s="192"/>
      <c r="BB84" s="192"/>
      <c r="BC84" s="192"/>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row>
    <row r="85" spans="1:106" ht="1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92"/>
      <c r="AN85" s="192"/>
      <c r="AO85" s="192"/>
      <c r="AP85" s="192"/>
      <c r="AQ85" s="192"/>
      <c r="AR85" s="192"/>
      <c r="AS85" s="192"/>
      <c r="AT85" s="192"/>
      <c r="AU85" s="192"/>
      <c r="AV85" s="192"/>
      <c r="AW85" s="192"/>
      <c r="AX85" s="192"/>
      <c r="AY85" s="192"/>
      <c r="AZ85" s="192"/>
      <c r="BA85" s="192"/>
      <c r="BB85" s="192"/>
      <c r="BC85" s="192"/>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row>
    <row r="86" spans="1:106" ht="1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92"/>
      <c r="AN86" s="192"/>
      <c r="AO86" s="192"/>
      <c r="AP86" s="192"/>
      <c r="AQ86" s="192"/>
      <c r="AR86" s="192"/>
      <c r="AS86" s="192"/>
      <c r="AT86" s="192"/>
      <c r="AU86" s="192"/>
      <c r="AV86" s="192"/>
      <c r="AW86" s="192"/>
      <c r="AX86" s="192"/>
      <c r="AY86" s="192"/>
      <c r="AZ86" s="192"/>
      <c r="BA86" s="192"/>
      <c r="BB86" s="192"/>
      <c r="BC86" s="192"/>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row>
    <row r="87" spans="1:106" ht="1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92"/>
      <c r="AN87" s="192"/>
      <c r="AO87" s="192"/>
      <c r="AP87" s="192"/>
      <c r="AQ87" s="192"/>
      <c r="AR87" s="192"/>
      <c r="AS87" s="192"/>
      <c r="AT87" s="192"/>
      <c r="AU87" s="192"/>
      <c r="AV87" s="192"/>
      <c r="AW87" s="192"/>
      <c r="AX87" s="192"/>
      <c r="AY87" s="192"/>
      <c r="AZ87" s="192"/>
      <c r="BA87" s="192"/>
      <c r="BB87" s="192"/>
      <c r="BC87" s="192"/>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row>
    <row r="88" spans="1:106" ht="1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92"/>
      <c r="AN88" s="192"/>
      <c r="AO88" s="192"/>
      <c r="AP88" s="192"/>
      <c r="AQ88" s="192"/>
      <c r="AR88" s="192"/>
      <c r="AS88" s="192"/>
      <c r="AT88" s="192"/>
      <c r="AU88" s="192"/>
      <c r="AV88" s="192"/>
      <c r="AW88" s="192"/>
      <c r="AX88" s="192"/>
      <c r="AY88" s="192"/>
      <c r="AZ88" s="192"/>
      <c r="BA88" s="192"/>
      <c r="BB88" s="192"/>
      <c r="BC88" s="192"/>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row>
    <row r="89" spans="1:106" ht="1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92"/>
      <c r="AN89" s="192"/>
      <c r="AO89" s="192"/>
      <c r="AP89" s="192"/>
      <c r="AQ89" s="192"/>
      <c r="AR89" s="192"/>
      <c r="AS89" s="192"/>
      <c r="AT89" s="192"/>
      <c r="AU89" s="192"/>
      <c r="AV89" s="192"/>
      <c r="AW89" s="192"/>
      <c r="AX89" s="192"/>
      <c r="AY89" s="192"/>
      <c r="AZ89" s="192"/>
      <c r="BA89" s="192"/>
      <c r="BB89" s="192"/>
      <c r="BC89" s="192"/>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row>
    <row r="90" spans="1:106" ht="1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92"/>
      <c r="AN90" s="192"/>
      <c r="AO90" s="192"/>
      <c r="AP90" s="192"/>
      <c r="AQ90" s="192"/>
      <c r="AR90" s="192"/>
      <c r="AS90" s="192"/>
      <c r="AT90" s="192"/>
      <c r="AU90" s="192"/>
      <c r="AV90" s="192"/>
      <c r="AW90" s="192"/>
      <c r="AX90" s="192"/>
      <c r="AY90" s="192"/>
      <c r="AZ90" s="192"/>
      <c r="BA90" s="192"/>
      <c r="BB90" s="192"/>
      <c r="BC90" s="192"/>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row>
    <row r="91" spans="1:106" ht="1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92"/>
      <c r="AN91" s="192"/>
      <c r="AO91" s="192"/>
      <c r="AP91" s="192"/>
      <c r="AQ91" s="192"/>
      <c r="AR91" s="192"/>
      <c r="AS91" s="192"/>
      <c r="AT91" s="192"/>
      <c r="AU91" s="192"/>
      <c r="AV91" s="192"/>
      <c r="AW91" s="192"/>
      <c r="AX91" s="192"/>
      <c r="AY91" s="192"/>
      <c r="AZ91" s="192"/>
      <c r="BA91" s="192"/>
      <c r="BB91" s="192"/>
      <c r="BC91" s="192"/>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row>
    <row r="92" spans="1:106" ht="1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92"/>
      <c r="AN92" s="192"/>
      <c r="AO92" s="192"/>
      <c r="AP92" s="192"/>
      <c r="AQ92" s="192"/>
      <c r="AR92" s="192"/>
      <c r="AS92" s="192"/>
      <c r="AT92" s="192"/>
      <c r="AU92" s="192"/>
      <c r="AV92" s="192"/>
      <c r="AW92" s="192"/>
      <c r="AX92" s="192"/>
      <c r="AY92" s="192"/>
      <c r="AZ92" s="192"/>
      <c r="BA92" s="192"/>
      <c r="BB92" s="192"/>
      <c r="BC92" s="192"/>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row>
    <row r="93" spans="1:106" ht="1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92"/>
      <c r="AN93" s="192"/>
      <c r="AO93" s="192"/>
      <c r="AP93" s="192"/>
      <c r="AQ93" s="192"/>
      <c r="AR93" s="192"/>
      <c r="AS93" s="192"/>
      <c r="AT93" s="192"/>
      <c r="AU93" s="192"/>
      <c r="AV93" s="192"/>
      <c r="AW93" s="192"/>
      <c r="AX93" s="192"/>
      <c r="AY93" s="192"/>
      <c r="AZ93" s="192"/>
      <c r="BA93" s="192"/>
      <c r="BB93" s="192"/>
      <c r="BC93" s="192"/>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row>
    <row r="94" spans="1:106" ht="1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92"/>
      <c r="AN94" s="192"/>
      <c r="AO94" s="192"/>
      <c r="AP94" s="192"/>
      <c r="AQ94" s="192"/>
      <c r="AR94" s="192"/>
      <c r="AS94" s="192"/>
      <c r="AT94" s="192"/>
      <c r="AU94" s="192"/>
      <c r="AV94" s="192"/>
      <c r="AW94" s="192"/>
      <c r="AX94" s="192"/>
      <c r="AY94" s="192"/>
      <c r="AZ94" s="192"/>
      <c r="BA94" s="192"/>
      <c r="BB94" s="192"/>
      <c r="BC94" s="192"/>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row>
    <row r="95" spans="1:106" ht="1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92"/>
      <c r="AN95" s="192"/>
      <c r="AO95" s="192"/>
      <c r="AP95" s="192"/>
      <c r="AQ95" s="192"/>
      <c r="AR95" s="192"/>
      <c r="AS95" s="192"/>
      <c r="AT95" s="192"/>
      <c r="AU95" s="192"/>
      <c r="AV95" s="192"/>
      <c r="AW95" s="192"/>
      <c r="AX95" s="192"/>
      <c r="AY95" s="192"/>
      <c r="AZ95" s="192"/>
      <c r="BA95" s="192"/>
      <c r="BB95" s="192"/>
      <c r="BC95" s="192"/>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row>
    <row r="96" spans="1:106" ht="1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92"/>
      <c r="AN96" s="192"/>
      <c r="AO96" s="192"/>
      <c r="AP96" s="192"/>
      <c r="AQ96" s="192"/>
      <c r="AR96" s="192"/>
      <c r="AS96" s="192"/>
      <c r="AT96" s="192"/>
      <c r="AU96" s="192"/>
      <c r="AV96" s="192"/>
      <c r="AW96" s="192"/>
      <c r="AX96" s="192"/>
      <c r="AY96" s="192"/>
      <c r="AZ96" s="192"/>
      <c r="BA96" s="192"/>
      <c r="BB96" s="192"/>
      <c r="BC96" s="192"/>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row>
    <row r="97" spans="1:106" ht="1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92"/>
      <c r="AN97" s="192"/>
      <c r="AO97" s="192"/>
      <c r="AP97" s="192"/>
      <c r="AQ97" s="192"/>
      <c r="AR97" s="192"/>
      <c r="AS97" s="192"/>
      <c r="AT97" s="192"/>
      <c r="AU97" s="192"/>
      <c r="AV97" s="192"/>
      <c r="AW97" s="192"/>
      <c r="AX97" s="192"/>
      <c r="AY97" s="192"/>
      <c r="AZ97" s="192"/>
      <c r="BA97" s="192"/>
      <c r="BB97" s="192"/>
      <c r="BC97" s="192"/>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row>
    <row r="98" spans="1:106" ht="1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92"/>
      <c r="AN98" s="192"/>
      <c r="AO98" s="192"/>
      <c r="AP98" s="192"/>
      <c r="AQ98" s="192"/>
      <c r="AR98" s="192"/>
      <c r="AS98" s="192"/>
      <c r="AT98" s="192"/>
      <c r="AU98" s="192"/>
      <c r="AV98" s="192"/>
      <c r="AW98" s="192"/>
      <c r="AX98" s="192"/>
      <c r="AY98" s="192"/>
      <c r="AZ98" s="192"/>
      <c r="BA98" s="192"/>
      <c r="BB98" s="192"/>
      <c r="BC98" s="192"/>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row>
    <row r="99" spans="1:106" ht="1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92"/>
      <c r="AN99" s="192"/>
      <c r="AO99" s="192"/>
      <c r="AP99" s="192"/>
      <c r="AQ99" s="192"/>
      <c r="AR99" s="192"/>
      <c r="AS99" s="192"/>
      <c r="AT99" s="192"/>
      <c r="AU99" s="192"/>
      <c r="AV99" s="192"/>
      <c r="AW99" s="192"/>
      <c r="AX99" s="192"/>
      <c r="AY99" s="192"/>
      <c r="AZ99" s="192"/>
      <c r="BA99" s="192"/>
      <c r="BB99" s="192"/>
      <c r="BC99" s="192"/>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row>
    <row r="100" spans="1:106" ht="1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92"/>
      <c r="AN100" s="192"/>
      <c r="AO100" s="192"/>
      <c r="AP100" s="192"/>
      <c r="AQ100" s="192"/>
      <c r="AR100" s="192"/>
      <c r="AS100" s="192"/>
      <c r="AT100" s="192"/>
      <c r="AU100" s="192"/>
      <c r="AV100" s="192"/>
      <c r="AW100" s="192"/>
      <c r="AX100" s="192"/>
      <c r="AY100" s="192"/>
      <c r="AZ100" s="192"/>
      <c r="BA100" s="192"/>
      <c r="BB100" s="192"/>
      <c r="BC100" s="192"/>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row>
    <row r="101" spans="1:106" ht="1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92"/>
      <c r="AN101" s="192"/>
      <c r="AO101" s="192"/>
      <c r="AP101" s="192"/>
      <c r="AQ101" s="192"/>
      <c r="AR101" s="192"/>
      <c r="AS101" s="192"/>
      <c r="AT101" s="192"/>
      <c r="AU101" s="192"/>
      <c r="AV101" s="192"/>
      <c r="AW101" s="192"/>
      <c r="AX101" s="192"/>
      <c r="AY101" s="192"/>
      <c r="AZ101" s="192"/>
      <c r="BA101" s="192"/>
      <c r="BB101" s="192"/>
      <c r="BC101" s="192"/>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row>
    <row r="102" spans="1:106" ht="1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92"/>
      <c r="AN102" s="192"/>
      <c r="AO102" s="192"/>
      <c r="AP102" s="192"/>
      <c r="AQ102" s="192"/>
      <c r="AR102" s="192"/>
      <c r="AS102" s="192"/>
      <c r="AT102" s="192"/>
      <c r="AU102" s="192"/>
      <c r="AV102" s="192"/>
      <c r="AW102" s="192"/>
      <c r="AX102" s="192"/>
      <c r="AY102" s="192"/>
      <c r="AZ102" s="192"/>
      <c r="BA102" s="192"/>
      <c r="BB102" s="192"/>
      <c r="BC102" s="192"/>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row>
    <row r="103" spans="1:106" ht="1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92"/>
      <c r="AN103" s="192"/>
      <c r="AO103" s="192"/>
      <c r="AP103" s="192"/>
      <c r="AQ103" s="192"/>
      <c r="AR103" s="192"/>
      <c r="AS103" s="192"/>
      <c r="AT103" s="192"/>
      <c r="AU103" s="192"/>
      <c r="AV103" s="192"/>
      <c r="AW103" s="192"/>
      <c r="AX103" s="192"/>
      <c r="AY103" s="192"/>
      <c r="AZ103" s="192"/>
      <c r="BA103" s="192"/>
      <c r="BB103" s="192"/>
      <c r="BC103" s="192"/>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row>
    <row r="104" spans="1:106" ht="1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92"/>
      <c r="AN104" s="192"/>
      <c r="AO104" s="192"/>
      <c r="AP104" s="192"/>
      <c r="AQ104" s="192"/>
      <c r="AR104" s="192"/>
      <c r="AS104" s="192"/>
      <c r="AT104" s="192"/>
      <c r="AU104" s="192"/>
      <c r="AV104" s="192"/>
      <c r="AW104" s="192"/>
      <c r="AX104" s="192"/>
      <c r="AY104" s="192"/>
      <c r="AZ104" s="192"/>
      <c r="BA104" s="192"/>
      <c r="BB104" s="192"/>
      <c r="BC104" s="192"/>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row>
    <row r="105" spans="1:106" ht="1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92"/>
      <c r="AN105" s="192"/>
      <c r="AO105" s="192"/>
      <c r="AP105" s="192"/>
      <c r="AQ105" s="192"/>
      <c r="AR105" s="192"/>
      <c r="AS105" s="192"/>
      <c r="AT105" s="192"/>
      <c r="AU105" s="192"/>
      <c r="AV105" s="192"/>
      <c r="AW105" s="192"/>
      <c r="AX105" s="192"/>
      <c r="AY105" s="192"/>
      <c r="AZ105" s="192"/>
      <c r="BA105" s="192"/>
      <c r="BB105" s="192"/>
      <c r="BC105" s="192"/>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row>
    <row r="106" spans="1:106" ht="1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92"/>
      <c r="AN106" s="192"/>
      <c r="AO106" s="192"/>
      <c r="AP106" s="192"/>
      <c r="AQ106" s="192"/>
      <c r="AR106" s="192"/>
      <c r="AS106" s="192"/>
      <c r="AT106" s="192"/>
      <c r="AU106" s="192"/>
      <c r="AV106" s="192"/>
      <c r="AW106" s="192"/>
      <c r="AX106" s="192"/>
      <c r="AY106" s="192"/>
      <c r="AZ106" s="192"/>
      <c r="BA106" s="192"/>
      <c r="BB106" s="192"/>
      <c r="BC106" s="192"/>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row>
    <row r="107" spans="1:106" ht="1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92"/>
      <c r="AN107" s="192"/>
      <c r="AO107" s="192"/>
      <c r="AP107" s="192"/>
      <c r="AQ107" s="192"/>
      <c r="AR107" s="192"/>
      <c r="AS107" s="192"/>
      <c r="AT107" s="192"/>
      <c r="AU107" s="192"/>
      <c r="AV107" s="192"/>
      <c r="AW107" s="192"/>
      <c r="AX107" s="192"/>
      <c r="AY107" s="192"/>
      <c r="AZ107" s="192"/>
      <c r="BA107" s="192"/>
      <c r="BB107" s="192"/>
      <c r="BC107" s="192"/>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row>
    <row r="108" spans="1:106" ht="1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92"/>
      <c r="AN108" s="192"/>
      <c r="AO108" s="192"/>
      <c r="AP108" s="192"/>
      <c r="AQ108" s="192"/>
      <c r="AR108" s="192"/>
      <c r="AS108" s="192"/>
      <c r="AT108" s="192"/>
      <c r="AU108" s="192"/>
      <c r="AV108" s="192"/>
      <c r="AW108" s="192"/>
      <c r="AX108" s="192"/>
      <c r="AY108" s="192"/>
      <c r="AZ108" s="192"/>
      <c r="BA108" s="192"/>
      <c r="BB108" s="192"/>
      <c r="BC108" s="192"/>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row>
    <row r="109" spans="1:106" ht="1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92"/>
      <c r="AN109" s="192"/>
      <c r="AO109" s="192"/>
      <c r="AP109" s="192"/>
      <c r="AQ109" s="192"/>
      <c r="AR109" s="192"/>
      <c r="AS109" s="192"/>
      <c r="AT109" s="192"/>
      <c r="AU109" s="192"/>
      <c r="AV109" s="192"/>
      <c r="AW109" s="192"/>
      <c r="AX109" s="192"/>
      <c r="AY109" s="192"/>
      <c r="AZ109" s="192"/>
      <c r="BA109" s="192"/>
      <c r="BB109" s="192"/>
      <c r="BC109" s="192"/>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row>
    <row r="110" spans="1:106" ht="1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92"/>
      <c r="AN110" s="192"/>
      <c r="AO110" s="192"/>
      <c r="AP110" s="192"/>
      <c r="AQ110" s="192"/>
      <c r="AR110" s="192"/>
      <c r="AS110" s="192"/>
      <c r="AT110" s="192"/>
      <c r="AU110" s="192"/>
      <c r="AV110" s="192"/>
      <c r="AW110" s="192"/>
      <c r="AX110" s="192"/>
      <c r="AY110" s="192"/>
      <c r="AZ110" s="192"/>
      <c r="BA110" s="192"/>
      <c r="BB110" s="192"/>
      <c r="BC110" s="192"/>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row>
    <row r="111" spans="1:106" ht="1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92"/>
      <c r="AN111" s="192"/>
      <c r="AO111" s="192"/>
      <c r="AP111" s="192"/>
      <c r="AQ111" s="192"/>
      <c r="AR111" s="192"/>
      <c r="AS111" s="192"/>
      <c r="AT111" s="192"/>
      <c r="AU111" s="192"/>
      <c r="AV111" s="192"/>
      <c r="AW111" s="192"/>
      <c r="AX111" s="192"/>
      <c r="AY111" s="192"/>
      <c r="AZ111" s="192"/>
      <c r="BA111" s="192"/>
      <c r="BB111" s="192"/>
      <c r="BC111" s="192"/>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row>
    <row r="112" spans="1:106" ht="1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92"/>
      <c r="AN112" s="192"/>
      <c r="AO112" s="192"/>
      <c r="AP112" s="192"/>
      <c r="AQ112" s="192"/>
      <c r="AR112" s="192"/>
      <c r="AS112" s="192"/>
      <c r="AT112" s="192"/>
      <c r="AU112" s="192"/>
      <c r="AV112" s="192"/>
      <c r="AW112" s="192"/>
      <c r="AX112" s="192"/>
      <c r="AY112" s="192"/>
      <c r="AZ112" s="192"/>
      <c r="BA112" s="192"/>
      <c r="BB112" s="192"/>
      <c r="BC112" s="192"/>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row>
    <row r="113" spans="1:106" ht="1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92"/>
      <c r="AN113" s="192"/>
      <c r="AO113" s="192"/>
      <c r="AP113" s="192"/>
      <c r="AQ113" s="192"/>
      <c r="AR113" s="192"/>
      <c r="AS113" s="192"/>
      <c r="AT113" s="192"/>
      <c r="AU113" s="192"/>
      <c r="AV113" s="192"/>
      <c r="AW113" s="192"/>
      <c r="AX113" s="192"/>
      <c r="AY113" s="192"/>
      <c r="AZ113" s="192"/>
      <c r="BA113" s="192"/>
      <c r="BB113" s="192"/>
      <c r="BC113" s="192"/>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row>
    <row r="114" spans="1:106" ht="1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92"/>
      <c r="AN114" s="192"/>
      <c r="AO114" s="192"/>
      <c r="AP114" s="192"/>
      <c r="AQ114" s="192"/>
      <c r="AR114" s="192"/>
      <c r="AS114" s="192"/>
      <c r="AT114" s="192"/>
      <c r="AU114" s="192"/>
      <c r="AV114" s="192"/>
      <c r="AW114" s="192"/>
      <c r="AX114" s="192"/>
      <c r="AY114" s="192"/>
      <c r="AZ114" s="192"/>
      <c r="BA114" s="192"/>
      <c r="BB114" s="192"/>
      <c r="BC114" s="192"/>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row>
    <row r="115" spans="1:106" ht="1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92"/>
      <c r="AN115" s="192"/>
      <c r="AO115" s="192"/>
      <c r="AP115" s="192"/>
      <c r="AQ115" s="192"/>
      <c r="AR115" s="192"/>
      <c r="AS115" s="192"/>
      <c r="AT115" s="192"/>
      <c r="AU115" s="192"/>
      <c r="AV115" s="192"/>
      <c r="AW115" s="192"/>
      <c r="AX115" s="192"/>
      <c r="AY115" s="192"/>
      <c r="AZ115" s="192"/>
      <c r="BA115" s="192"/>
      <c r="BB115" s="192"/>
      <c r="BC115" s="192"/>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row>
    <row r="116" spans="1:106" ht="1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92"/>
      <c r="AN116" s="192"/>
      <c r="AO116" s="192"/>
      <c r="AP116" s="192"/>
      <c r="AQ116" s="192"/>
      <c r="AR116" s="192"/>
      <c r="AS116" s="192"/>
      <c r="AT116" s="192"/>
      <c r="AU116" s="192"/>
      <c r="AV116" s="192"/>
      <c r="AW116" s="192"/>
      <c r="AX116" s="192"/>
      <c r="AY116" s="192"/>
      <c r="AZ116" s="192"/>
      <c r="BA116" s="192"/>
      <c r="BB116" s="192"/>
      <c r="BC116" s="192"/>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row>
    <row r="117" spans="1:106" ht="1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92"/>
      <c r="AN117" s="192"/>
      <c r="AO117" s="192"/>
      <c r="AP117" s="192"/>
      <c r="AQ117" s="192"/>
      <c r="AR117" s="192"/>
      <c r="AS117" s="192"/>
      <c r="AT117" s="192"/>
      <c r="AU117" s="192"/>
      <c r="AV117" s="192"/>
      <c r="AW117" s="192"/>
      <c r="AX117" s="192"/>
      <c r="AY117" s="192"/>
      <c r="AZ117" s="192"/>
      <c r="BA117" s="192"/>
      <c r="BB117" s="192"/>
      <c r="BC117" s="192"/>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row>
    <row r="118" spans="1:106" ht="1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92"/>
      <c r="AN118" s="192"/>
      <c r="AO118" s="192"/>
      <c r="AP118" s="192"/>
      <c r="AQ118" s="192"/>
      <c r="AR118" s="192"/>
      <c r="AS118" s="192"/>
      <c r="AT118" s="192"/>
      <c r="AU118" s="192"/>
      <c r="AV118" s="192"/>
      <c r="AW118" s="192"/>
      <c r="AX118" s="192"/>
      <c r="AY118" s="192"/>
      <c r="AZ118" s="192"/>
      <c r="BA118" s="192"/>
      <c r="BB118" s="192"/>
      <c r="BC118" s="192"/>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row>
    <row r="119" spans="1:106" ht="1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92"/>
      <c r="AN119" s="192"/>
      <c r="AO119" s="192"/>
      <c r="AP119" s="192"/>
      <c r="AQ119" s="192"/>
      <c r="AR119" s="192"/>
      <c r="AS119" s="192"/>
      <c r="AT119" s="192"/>
      <c r="AU119" s="192"/>
      <c r="AV119" s="192"/>
      <c r="AW119" s="192"/>
      <c r="AX119" s="192"/>
      <c r="AY119" s="192"/>
      <c r="AZ119" s="192"/>
      <c r="BA119" s="192"/>
      <c r="BB119" s="192"/>
      <c r="BC119" s="192"/>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row>
    <row r="120" spans="1:106" ht="1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92"/>
      <c r="AN120" s="192"/>
      <c r="AO120" s="192"/>
      <c r="AP120" s="192"/>
      <c r="AQ120" s="192"/>
      <c r="AR120" s="192"/>
      <c r="AS120" s="192"/>
      <c r="AT120" s="192"/>
      <c r="AU120" s="192"/>
      <c r="AV120" s="192"/>
      <c r="AW120" s="192"/>
      <c r="AX120" s="192"/>
      <c r="AY120" s="192"/>
      <c r="AZ120" s="192"/>
      <c r="BA120" s="192"/>
      <c r="BB120" s="192"/>
      <c r="BC120" s="192"/>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row>
    <row r="121" spans="1:106" ht="1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92"/>
      <c r="AN121" s="192"/>
      <c r="AO121" s="192"/>
      <c r="AP121" s="192"/>
      <c r="AQ121" s="192"/>
      <c r="AR121" s="192"/>
      <c r="AS121" s="192"/>
      <c r="AT121" s="192"/>
      <c r="AU121" s="192"/>
      <c r="AV121" s="192"/>
      <c r="AW121" s="192"/>
      <c r="AX121" s="192"/>
      <c r="AY121" s="192"/>
      <c r="AZ121" s="192"/>
      <c r="BA121" s="192"/>
      <c r="BB121" s="192"/>
      <c r="BC121" s="192"/>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row>
    <row r="122" spans="1:106" ht="1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92"/>
      <c r="AN122" s="192"/>
      <c r="AO122" s="192"/>
      <c r="AP122" s="192"/>
      <c r="AQ122" s="192"/>
      <c r="AR122" s="192"/>
      <c r="AS122" s="192"/>
      <c r="AT122" s="192"/>
      <c r="AU122" s="192"/>
      <c r="AV122" s="192"/>
      <c r="AW122" s="192"/>
      <c r="AX122" s="192"/>
      <c r="AY122" s="192"/>
      <c r="AZ122" s="192"/>
      <c r="BA122" s="192"/>
      <c r="BB122" s="192"/>
      <c r="BC122" s="192"/>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row>
    <row r="123" spans="1:106" ht="1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92"/>
      <c r="AN123" s="192"/>
      <c r="AO123" s="192"/>
      <c r="AP123" s="192"/>
      <c r="AQ123" s="192"/>
      <c r="AR123" s="192"/>
      <c r="AS123" s="192"/>
      <c r="AT123" s="192"/>
      <c r="AU123" s="192"/>
      <c r="AV123" s="192"/>
      <c r="AW123" s="192"/>
      <c r="AX123" s="192"/>
      <c r="AY123" s="192"/>
      <c r="AZ123" s="192"/>
      <c r="BA123" s="192"/>
      <c r="BB123" s="192"/>
      <c r="BC123" s="192"/>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row>
    <row r="124" spans="1:106" ht="1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92"/>
      <c r="AN124" s="192"/>
      <c r="AO124" s="192"/>
      <c r="AP124" s="192"/>
      <c r="AQ124" s="192"/>
      <c r="AR124" s="192"/>
      <c r="AS124" s="192"/>
      <c r="AT124" s="192"/>
      <c r="AU124" s="192"/>
      <c r="AV124" s="192"/>
      <c r="AW124" s="192"/>
      <c r="AX124" s="192"/>
      <c r="AY124" s="192"/>
      <c r="AZ124" s="192"/>
      <c r="BA124" s="192"/>
      <c r="BB124" s="192"/>
      <c r="BC124" s="192"/>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row>
    <row r="125" spans="1:106" ht="1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92"/>
      <c r="AN125" s="192"/>
      <c r="AO125" s="192"/>
      <c r="AP125" s="192"/>
      <c r="AQ125" s="192"/>
      <c r="AR125" s="192"/>
      <c r="AS125" s="192"/>
      <c r="AT125" s="192"/>
      <c r="AU125" s="192"/>
      <c r="AV125" s="192"/>
      <c r="AW125" s="192"/>
      <c r="AX125" s="192"/>
      <c r="AY125" s="192"/>
      <c r="AZ125" s="192"/>
      <c r="BA125" s="192"/>
      <c r="BB125" s="192"/>
      <c r="BC125" s="192"/>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row>
    <row r="126" spans="1:106" ht="1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92"/>
      <c r="AN126" s="192"/>
      <c r="AO126" s="192"/>
      <c r="AP126" s="192"/>
      <c r="AQ126" s="192"/>
      <c r="AR126" s="192"/>
      <c r="AS126" s="192"/>
      <c r="AT126" s="192"/>
      <c r="AU126" s="192"/>
      <c r="AV126" s="192"/>
      <c r="AW126" s="192"/>
      <c r="AX126" s="192"/>
      <c r="AY126" s="192"/>
      <c r="AZ126" s="192"/>
      <c r="BA126" s="192"/>
      <c r="BB126" s="192"/>
      <c r="BC126" s="192"/>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row>
    <row r="127" spans="1:106" ht="1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92"/>
      <c r="AN127" s="192"/>
      <c r="AO127" s="192"/>
      <c r="AP127" s="192"/>
      <c r="AQ127" s="192"/>
      <c r="AR127" s="192"/>
      <c r="AS127" s="192"/>
      <c r="AT127" s="192"/>
      <c r="AU127" s="192"/>
      <c r="AV127" s="192"/>
      <c r="AW127" s="192"/>
      <c r="AX127" s="192"/>
      <c r="AY127" s="192"/>
      <c r="AZ127" s="192"/>
      <c r="BA127" s="192"/>
      <c r="BB127" s="192"/>
      <c r="BC127" s="192"/>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row>
    <row r="128" spans="1:106" ht="1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92"/>
      <c r="AN128" s="192"/>
      <c r="AO128" s="192"/>
      <c r="AP128" s="192"/>
      <c r="AQ128" s="192"/>
      <c r="AR128" s="192"/>
      <c r="AS128" s="192"/>
      <c r="AT128" s="192"/>
      <c r="AU128" s="192"/>
      <c r="AV128" s="192"/>
      <c r="AW128" s="192"/>
      <c r="AX128" s="192"/>
      <c r="AY128" s="192"/>
      <c r="AZ128" s="192"/>
      <c r="BA128" s="192"/>
      <c r="BB128" s="192"/>
      <c r="BC128" s="192"/>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row>
    <row r="129" spans="1:106" ht="1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92"/>
      <c r="AN129" s="192"/>
      <c r="AO129" s="192"/>
      <c r="AP129" s="192"/>
      <c r="AQ129" s="192"/>
      <c r="AR129" s="192"/>
      <c r="AS129" s="192"/>
      <c r="AT129" s="192"/>
      <c r="AU129" s="192"/>
      <c r="AV129" s="192"/>
      <c r="AW129" s="192"/>
      <c r="AX129" s="192"/>
      <c r="AY129" s="192"/>
      <c r="AZ129" s="192"/>
      <c r="BA129" s="192"/>
      <c r="BB129" s="192"/>
      <c r="BC129" s="192"/>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row>
    <row r="130" spans="1:106" ht="1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92"/>
      <c r="AN130" s="192"/>
      <c r="AO130" s="192"/>
      <c r="AP130" s="192"/>
      <c r="AQ130" s="192"/>
      <c r="AR130" s="192"/>
      <c r="AS130" s="192"/>
      <c r="AT130" s="192"/>
      <c r="AU130" s="192"/>
      <c r="AV130" s="192"/>
      <c r="AW130" s="192"/>
      <c r="AX130" s="192"/>
      <c r="AY130" s="192"/>
      <c r="AZ130" s="192"/>
      <c r="BA130" s="192"/>
      <c r="BB130" s="192"/>
      <c r="BC130" s="192"/>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row>
    <row r="131" spans="1:106" ht="1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92"/>
      <c r="AN131" s="192"/>
      <c r="AO131" s="192"/>
      <c r="AP131" s="192"/>
      <c r="AQ131" s="192"/>
      <c r="AR131" s="192"/>
      <c r="AS131" s="192"/>
      <c r="AT131" s="192"/>
      <c r="AU131" s="192"/>
      <c r="AV131" s="192"/>
      <c r="AW131" s="192"/>
      <c r="AX131" s="192"/>
      <c r="AY131" s="192"/>
      <c r="AZ131" s="192"/>
      <c r="BA131" s="192"/>
      <c r="BB131" s="192"/>
      <c r="BC131" s="192"/>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row>
    <row r="132" spans="1:106" ht="1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92"/>
      <c r="AN132" s="192"/>
      <c r="AO132" s="192"/>
      <c r="AP132" s="192"/>
      <c r="AQ132" s="192"/>
      <c r="AR132" s="192"/>
      <c r="AS132" s="192"/>
      <c r="AT132" s="192"/>
      <c r="AU132" s="192"/>
      <c r="AV132" s="192"/>
      <c r="AW132" s="192"/>
      <c r="AX132" s="192"/>
      <c r="AY132" s="192"/>
      <c r="AZ132" s="192"/>
      <c r="BA132" s="192"/>
      <c r="BB132" s="192"/>
      <c r="BC132" s="192"/>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row>
    <row r="133" spans="1:106" ht="1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92"/>
      <c r="AN133" s="192"/>
      <c r="AO133" s="192"/>
      <c r="AP133" s="192"/>
      <c r="AQ133" s="192"/>
      <c r="AR133" s="192"/>
      <c r="AS133" s="192"/>
      <c r="AT133" s="192"/>
      <c r="AU133" s="192"/>
      <c r="AV133" s="192"/>
      <c r="AW133" s="192"/>
      <c r="AX133" s="192"/>
      <c r="AY133" s="192"/>
      <c r="AZ133" s="192"/>
      <c r="BA133" s="192"/>
      <c r="BB133" s="192"/>
      <c r="BC133" s="192"/>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row>
    <row r="134" spans="1:106" ht="1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92"/>
      <c r="AN134" s="192"/>
      <c r="AO134" s="192"/>
      <c r="AP134" s="192"/>
      <c r="AQ134" s="192"/>
      <c r="AR134" s="192"/>
      <c r="AS134" s="192"/>
      <c r="AT134" s="192"/>
      <c r="AU134" s="192"/>
      <c r="AV134" s="192"/>
      <c r="AW134" s="192"/>
      <c r="AX134" s="192"/>
      <c r="AY134" s="192"/>
      <c r="AZ134" s="192"/>
      <c r="BA134" s="192"/>
      <c r="BB134" s="192"/>
      <c r="BC134" s="192"/>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row>
    <row r="135" spans="1:106" ht="1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92"/>
      <c r="AN135" s="192"/>
      <c r="AO135" s="192"/>
      <c r="AP135" s="192"/>
      <c r="AQ135" s="192"/>
      <c r="AR135" s="192"/>
      <c r="AS135" s="192"/>
      <c r="AT135" s="192"/>
      <c r="AU135" s="192"/>
      <c r="AV135" s="192"/>
      <c r="AW135" s="192"/>
      <c r="AX135" s="192"/>
      <c r="AY135" s="192"/>
      <c r="AZ135" s="192"/>
      <c r="BA135" s="192"/>
      <c r="BB135" s="192"/>
      <c r="BC135" s="192"/>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row>
    <row r="136" spans="1:106" ht="1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92"/>
      <c r="AN136" s="192"/>
      <c r="AO136" s="192"/>
      <c r="AP136" s="192"/>
      <c r="AQ136" s="192"/>
      <c r="AR136" s="192"/>
      <c r="AS136" s="192"/>
      <c r="AT136" s="192"/>
      <c r="AU136" s="192"/>
      <c r="AV136" s="192"/>
      <c r="AW136" s="192"/>
      <c r="AX136" s="192"/>
      <c r="AY136" s="192"/>
      <c r="AZ136" s="192"/>
      <c r="BA136" s="192"/>
      <c r="BB136" s="192"/>
      <c r="BC136" s="192"/>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row>
    <row r="137" spans="1:106" ht="1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92"/>
      <c r="AN137" s="192"/>
      <c r="AO137" s="192"/>
      <c r="AP137" s="192"/>
      <c r="AQ137" s="192"/>
      <c r="AR137" s="192"/>
      <c r="AS137" s="192"/>
      <c r="AT137" s="192"/>
      <c r="AU137" s="192"/>
      <c r="AV137" s="192"/>
      <c r="AW137" s="192"/>
      <c r="AX137" s="192"/>
      <c r="AY137" s="192"/>
      <c r="AZ137" s="192"/>
      <c r="BA137" s="192"/>
      <c r="BB137" s="192"/>
      <c r="BC137" s="192"/>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row>
    <row r="138" spans="1:106" ht="1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92"/>
      <c r="AN138" s="192"/>
      <c r="AO138" s="192"/>
      <c r="AP138" s="192"/>
      <c r="AQ138" s="192"/>
      <c r="AR138" s="192"/>
      <c r="AS138" s="192"/>
      <c r="AT138" s="192"/>
      <c r="AU138" s="192"/>
      <c r="AV138" s="192"/>
      <c r="AW138" s="192"/>
      <c r="AX138" s="192"/>
      <c r="AY138" s="192"/>
      <c r="AZ138" s="192"/>
      <c r="BA138" s="192"/>
      <c r="BB138" s="192"/>
      <c r="BC138" s="192"/>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row>
    <row r="139" spans="1:106" ht="1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92"/>
      <c r="AN139" s="192"/>
      <c r="AO139" s="192"/>
      <c r="AP139" s="192"/>
      <c r="AQ139" s="192"/>
      <c r="AR139" s="192"/>
      <c r="AS139" s="192"/>
      <c r="AT139" s="192"/>
      <c r="AU139" s="192"/>
      <c r="AV139" s="192"/>
      <c r="AW139" s="192"/>
      <c r="AX139" s="192"/>
      <c r="AY139" s="192"/>
      <c r="AZ139" s="192"/>
      <c r="BA139" s="192"/>
      <c r="BB139" s="192"/>
      <c r="BC139" s="192"/>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row>
    <row r="140" spans="1:106" ht="1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92"/>
      <c r="AN140" s="192"/>
      <c r="AO140" s="192"/>
      <c r="AP140" s="192"/>
      <c r="AQ140" s="192"/>
      <c r="AR140" s="192"/>
      <c r="AS140" s="192"/>
      <c r="AT140" s="192"/>
      <c r="AU140" s="192"/>
      <c r="AV140" s="192"/>
      <c r="AW140" s="192"/>
      <c r="AX140" s="192"/>
      <c r="AY140" s="192"/>
      <c r="AZ140" s="192"/>
      <c r="BA140" s="192"/>
      <c r="BB140" s="192"/>
      <c r="BC140" s="192"/>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row>
    <row r="141" spans="1:106" ht="1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92"/>
      <c r="AN141" s="192"/>
      <c r="AO141" s="192"/>
      <c r="AP141" s="192"/>
      <c r="AQ141" s="192"/>
      <c r="AR141" s="192"/>
      <c r="AS141" s="192"/>
      <c r="AT141" s="192"/>
      <c r="AU141" s="192"/>
      <c r="AV141" s="192"/>
      <c r="AW141" s="192"/>
      <c r="AX141" s="192"/>
      <c r="AY141" s="192"/>
      <c r="AZ141" s="192"/>
      <c r="BA141" s="192"/>
      <c r="BB141" s="192"/>
      <c r="BC141" s="192"/>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row>
    <row r="142" spans="1:106" ht="1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92"/>
      <c r="AN142" s="192"/>
      <c r="AO142" s="192"/>
      <c r="AP142" s="192"/>
      <c r="AQ142" s="192"/>
      <c r="AR142" s="192"/>
      <c r="AS142" s="192"/>
      <c r="AT142" s="192"/>
      <c r="AU142" s="192"/>
      <c r="AV142" s="192"/>
      <c r="AW142" s="192"/>
      <c r="AX142" s="192"/>
      <c r="AY142" s="192"/>
      <c r="AZ142" s="192"/>
      <c r="BA142" s="192"/>
      <c r="BB142" s="192"/>
      <c r="BC142" s="192"/>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row>
    <row r="143" spans="1:106" ht="1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92"/>
      <c r="AN143" s="192"/>
      <c r="AO143" s="192"/>
      <c r="AP143" s="192"/>
      <c r="AQ143" s="192"/>
      <c r="AR143" s="192"/>
      <c r="AS143" s="192"/>
      <c r="AT143" s="192"/>
      <c r="AU143" s="192"/>
      <c r="AV143" s="192"/>
      <c r="AW143" s="192"/>
      <c r="AX143" s="192"/>
      <c r="AY143" s="192"/>
      <c r="AZ143" s="192"/>
      <c r="BA143" s="192"/>
      <c r="BB143" s="192"/>
      <c r="BC143" s="192"/>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row>
    <row r="144" spans="1:106" ht="1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92"/>
      <c r="AN144" s="192"/>
      <c r="AO144" s="192"/>
      <c r="AP144" s="192"/>
      <c r="AQ144" s="192"/>
      <c r="AR144" s="192"/>
      <c r="AS144" s="192"/>
      <c r="AT144" s="192"/>
      <c r="AU144" s="192"/>
      <c r="AV144" s="192"/>
      <c r="AW144" s="192"/>
      <c r="AX144" s="192"/>
      <c r="AY144" s="192"/>
      <c r="AZ144" s="192"/>
      <c r="BA144" s="192"/>
      <c r="BB144" s="192"/>
      <c r="BC144" s="192"/>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row>
    <row r="145" spans="1:106" ht="1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92"/>
      <c r="AN145" s="192"/>
      <c r="AO145" s="192"/>
      <c r="AP145" s="192"/>
      <c r="AQ145" s="192"/>
      <c r="AR145" s="192"/>
      <c r="AS145" s="192"/>
      <c r="AT145" s="192"/>
      <c r="AU145" s="192"/>
      <c r="AV145" s="192"/>
      <c r="AW145" s="192"/>
      <c r="AX145" s="192"/>
      <c r="AY145" s="192"/>
      <c r="AZ145" s="192"/>
      <c r="BA145" s="192"/>
      <c r="BB145" s="192"/>
      <c r="BC145" s="192"/>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row>
    <row r="146" spans="1:106" ht="1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92"/>
      <c r="AN146" s="192"/>
      <c r="AO146" s="192"/>
      <c r="AP146" s="192"/>
      <c r="AQ146" s="192"/>
      <c r="AR146" s="192"/>
      <c r="AS146" s="192"/>
      <c r="AT146" s="192"/>
      <c r="AU146" s="192"/>
      <c r="AV146" s="192"/>
      <c r="AW146" s="192"/>
      <c r="AX146" s="192"/>
      <c r="AY146" s="192"/>
      <c r="AZ146" s="192"/>
      <c r="BA146" s="192"/>
      <c r="BB146" s="192"/>
      <c r="BC146" s="192"/>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row>
    <row r="147" spans="1:106" ht="1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92"/>
      <c r="AN147" s="192"/>
      <c r="AO147" s="192"/>
      <c r="AP147" s="192"/>
      <c r="AQ147" s="192"/>
      <c r="AR147" s="192"/>
      <c r="AS147" s="192"/>
      <c r="AT147" s="192"/>
      <c r="AU147" s="192"/>
      <c r="AV147" s="192"/>
      <c r="AW147" s="192"/>
      <c r="AX147" s="192"/>
      <c r="AY147" s="192"/>
      <c r="AZ147" s="192"/>
      <c r="BA147" s="192"/>
      <c r="BB147" s="192"/>
      <c r="BC147" s="192"/>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row>
    <row r="148" spans="1:106" ht="1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92"/>
      <c r="AN148" s="192"/>
      <c r="AO148" s="192"/>
      <c r="AP148" s="192"/>
      <c r="AQ148" s="192"/>
      <c r="AR148" s="192"/>
      <c r="AS148" s="192"/>
      <c r="AT148" s="192"/>
      <c r="AU148" s="192"/>
      <c r="AV148" s="192"/>
      <c r="AW148" s="192"/>
      <c r="AX148" s="192"/>
      <c r="AY148" s="192"/>
      <c r="AZ148" s="192"/>
      <c r="BA148" s="192"/>
      <c r="BB148" s="192"/>
      <c r="BC148" s="192"/>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row>
    <row r="149" spans="1:106" ht="1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92"/>
      <c r="AN149" s="192"/>
      <c r="AO149" s="192"/>
      <c r="AP149" s="192"/>
      <c r="AQ149" s="192"/>
      <c r="AR149" s="192"/>
      <c r="AS149" s="192"/>
      <c r="AT149" s="192"/>
      <c r="AU149" s="192"/>
      <c r="AV149" s="192"/>
      <c r="AW149" s="192"/>
      <c r="AX149" s="192"/>
      <c r="AY149" s="192"/>
      <c r="AZ149" s="192"/>
      <c r="BA149" s="192"/>
      <c r="BB149" s="192"/>
      <c r="BC149" s="192"/>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row>
    <row r="150" spans="1:106" ht="1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92"/>
      <c r="AN150" s="192"/>
      <c r="AO150" s="192"/>
      <c r="AP150" s="192"/>
      <c r="AQ150" s="192"/>
      <c r="AR150" s="192"/>
      <c r="AS150" s="192"/>
      <c r="AT150" s="192"/>
      <c r="AU150" s="192"/>
      <c r="AV150" s="192"/>
      <c r="AW150" s="192"/>
      <c r="AX150" s="192"/>
      <c r="AY150" s="192"/>
      <c r="AZ150" s="192"/>
      <c r="BA150" s="192"/>
      <c r="BB150" s="192"/>
      <c r="BC150" s="192"/>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row>
    <row r="151" spans="1:106" ht="1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92"/>
      <c r="AN151" s="192"/>
      <c r="AO151" s="192"/>
      <c r="AP151" s="192"/>
      <c r="AQ151" s="192"/>
      <c r="AR151" s="192"/>
      <c r="AS151" s="192"/>
      <c r="AT151" s="192"/>
      <c r="AU151" s="192"/>
      <c r="AV151" s="192"/>
      <c r="AW151" s="192"/>
      <c r="AX151" s="192"/>
      <c r="AY151" s="192"/>
      <c r="AZ151" s="192"/>
      <c r="BA151" s="192"/>
      <c r="BB151" s="192"/>
      <c r="BC151" s="192"/>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row>
    <row r="152" spans="1:106" ht="1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92"/>
      <c r="AN152" s="192"/>
      <c r="AO152" s="192"/>
      <c r="AP152" s="192"/>
      <c r="AQ152" s="192"/>
      <c r="AR152" s="192"/>
      <c r="AS152" s="192"/>
      <c r="AT152" s="192"/>
      <c r="AU152" s="192"/>
      <c r="AV152" s="192"/>
      <c r="AW152" s="192"/>
      <c r="AX152" s="192"/>
      <c r="AY152" s="192"/>
      <c r="AZ152" s="192"/>
      <c r="BA152" s="192"/>
      <c r="BB152" s="192"/>
      <c r="BC152" s="192"/>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row>
    <row r="153" spans="1:106" ht="1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92"/>
      <c r="AN153" s="192"/>
      <c r="AO153" s="192"/>
      <c r="AP153" s="192"/>
      <c r="AQ153" s="192"/>
      <c r="AR153" s="192"/>
      <c r="AS153" s="192"/>
      <c r="AT153" s="192"/>
      <c r="AU153" s="192"/>
      <c r="AV153" s="192"/>
      <c r="AW153" s="192"/>
      <c r="AX153" s="192"/>
      <c r="AY153" s="192"/>
      <c r="AZ153" s="192"/>
      <c r="BA153" s="192"/>
      <c r="BB153" s="192"/>
      <c r="BC153" s="192"/>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row>
    <row r="154" spans="1:106" ht="1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92"/>
      <c r="AN154" s="192"/>
      <c r="AO154" s="192"/>
      <c r="AP154" s="192"/>
      <c r="AQ154" s="192"/>
      <c r="AR154" s="192"/>
      <c r="AS154" s="192"/>
      <c r="AT154" s="192"/>
      <c r="AU154" s="192"/>
      <c r="AV154" s="192"/>
      <c r="AW154" s="192"/>
      <c r="AX154" s="192"/>
      <c r="AY154" s="192"/>
      <c r="AZ154" s="192"/>
      <c r="BA154" s="192"/>
      <c r="BB154" s="192"/>
      <c r="BC154" s="192"/>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row>
    <row r="155" spans="1:106" ht="1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92"/>
      <c r="AN155" s="192"/>
      <c r="AO155" s="192"/>
      <c r="AP155" s="192"/>
      <c r="AQ155" s="192"/>
      <c r="AR155" s="192"/>
      <c r="AS155" s="192"/>
      <c r="AT155" s="192"/>
      <c r="AU155" s="192"/>
      <c r="AV155" s="192"/>
      <c r="AW155" s="192"/>
      <c r="AX155" s="192"/>
      <c r="AY155" s="192"/>
      <c r="AZ155" s="192"/>
      <c r="BA155" s="192"/>
      <c r="BB155" s="192"/>
      <c r="BC155" s="192"/>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row>
    <row r="156" spans="1:106" ht="1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92"/>
      <c r="AN156" s="192"/>
      <c r="AO156" s="192"/>
      <c r="AP156" s="192"/>
      <c r="AQ156" s="192"/>
      <c r="AR156" s="192"/>
      <c r="AS156" s="192"/>
      <c r="AT156" s="192"/>
      <c r="AU156" s="192"/>
      <c r="AV156" s="192"/>
      <c r="AW156" s="192"/>
      <c r="AX156" s="192"/>
      <c r="AY156" s="192"/>
      <c r="AZ156" s="192"/>
      <c r="BA156" s="192"/>
      <c r="BB156" s="192"/>
      <c r="BC156" s="192"/>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row>
    <row r="157" spans="1:106" ht="1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92"/>
      <c r="AN157" s="192"/>
      <c r="AO157" s="192"/>
      <c r="AP157" s="192"/>
      <c r="AQ157" s="192"/>
      <c r="AR157" s="192"/>
      <c r="AS157" s="192"/>
      <c r="AT157" s="192"/>
      <c r="AU157" s="192"/>
      <c r="AV157" s="192"/>
      <c r="AW157" s="192"/>
      <c r="AX157" s="192"/>
      <c r="AY157" s="192"/>
      <c r="AZ157" s="192"/>
      <c r="BA157" s="192"/>
      <c r="BB157" s="192"/>
      <c r="BC157" s="192"/>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row>
    <row r="158" spans="1:106" ht="1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92"/>
      <c r="AN158" s="192"/>
      <c r="AO158" s="192"/>
      <c r="AP158" s="192"/>
      <c r="AQ158" s="192"/>
      <c r="AR158" s="192"/>
      <c r="AS158" s="192"/>
      <c r="AT158" s="192"/>
      <c r="AU158" s="192"/>
      <c r="AV158" s="192"/>
      <c r="AW158" s="192"/>
      <c r="AX158" s="192"/>
      <c r="AY158" s="192"/>
      <c r="AZ158" s="192"/>
      <c r="BA158" s="192"/>
      <c r="BB158" s="192"/>
      <c r="BC158" s="192"/>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row>
    <row r="159" spans="1:106" ht="1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92"/>
      <c r="AN159" s="192"/>
      <c r="AO159" s="192"/>
      <c r="AP159" s="192"/>
      <c r="AQ159" s="192"/>
      <c r="AR159" s="192"/>
      <c r="AS159" s="192"/>
      <c r="AT159" s="192"/>
      <c r="AU159" s="192"/>
      <c r="AV159" s="192"/>
      <c r="AW159" s="192"/>
      <c r="AX159" s="192"/>
      <c r="AY159" s="192"/>
      <c r="AZ159" s="192"/>
      <c r="BA159" s="192"/>
      <c r="BB159" s="192"/>
      <c r="BC159" s="192"/>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row>
    <row r="160" spans="1:106" ht="1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92"/>
      <c r="AN160" s="192"/>
      <c r="AO160" s="192"/>
      <c r="AP160" s="192"/>
      <c r="AQ160" s="192"/>
      <c r="AR160" s="192"/>
      <c r="AS160" s="192"/>
      <c r="AT160" s="192"/>
      <c r="AU160" s="192"/>
      <c r="AV160" s="192"/>
      <c r="AW160" s="192"/>
      <c r="AX160" s="192"/>
      <c r="AY160" s="192"/>
      <c r="AZ160" s="192"/>
      <c r="BA160" s="192"/>
      <c r="BB160" s="192"/>
      <c r="BC160" s="192"/>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row>
    <row r="161" spans="1:106" ht="1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92"/>
      <c r="AN161" s="192"/>
      <c r="AO161" s="192"/>
      <c r="AP161" s="192"/>
      <c r="AQ161" s="192"/>
      <c r="AR161" s="192"/>
      <c r="AS161" s="192"/>
      <c r="AT161" s="192"/>
      <c r="AU161" s="192"/>
      <c r="AV161" s="192"/>
      <c r="AW161" s="192"/>
      <c r="AX161" s="192"/>
      <c r="AY161" s="192"/>
      <c r="AZ161" s="192"/>
      <c r="BA161" s="192"/>
      <c r="BB161" s="192"/>
      <c r="BC161" s="192"/>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row>
    <row r="162" spans="1:106" ht="1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92"/>
      <c r="AN162" s="192"/>
      <c r="AO162" s="192"/>
      <c r="AP162" s="192"/>
      <c r="AQ162" s="192"/>
      <c r="AR162" s="192"/>
      <c r="AS162" s="192"/>
      <c r="AT162" s="192"/>
      <c r="AU162" s="192"/>
      <c r="AV162" s="192"/>
      <c r="AW162" s="192"/>
      <c r="AX162" s="192"/>
      <c r="AY162" s="192"/>
      <c r="AZ162" s="192"/>
      <c r="BA162" s="192"/>
      <c r="BB162" s="192"/>
      <c r="BC162" s="192"/>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row>
    <row r="163" spans="1:106" ht="1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92"/>
      <c r="AN163" s="192"/>
      <c r="AO163" s="192"/>
      <c r="AP163" s="192"/>
      <c r="AQ163" s="192"/>
      <c r="AR163" s="192"/>
      <c r="AS163" s="192"/>
      <c r="AT163" s="192"/>
      <c r="AU163" s="192"/>
      <c r="AV163" s="192"/>
      <c r="AW163" s="192"/>
      <c r="AX163" s="192"/>
      <c r="AY163" s="192"/>
      <c r="AZ163" s="192"/>
      <c r="BA163" s="192"/>
      <c r="BB163" s="192"/>
      <c r="BC163" s="192"/>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row>
    <row r="164" spans="1:106" ht="1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92"/>
      <c r="AN164" s="192"/>
      <c r="AO164" s="192"/>
      <c r="AP164" s="192"/>
      <c r="AQ164" s="192"/>
      <c r="AR164" s="192"/>
      <c r="AS164" s="192"/>
      <c r="AT164" s="192"/>
      <c r="AU164" s="192"/>
      <c r="AV164" s="192"/>
      <c r="AW164" s="192"/>
      <c r="AX164" s="192"/>
      <c r="AY164" s="192"/>
      <c r="AZ164" s="192"/>
      <c r="BA164" s="192"/>
      <c r="BB164" s="192"/>
      <c r="BC164" s="192"/>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row>
    <row r="165" spans="1:106" ht="1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92"/>
      <c r="AN165" s="192"/>
      <c r="AO165" s="192"/>
      <c r="AP165" s="192"/>
      <c r="AQ165" s="192"/>
      <c r="AR165" s="192"/>
      <c r="AS165" s="192"/>
      <c r="AT165" s="192"/>
      <c r="AU165" s="192"/>
      <c r="AV165" s="192"/>
      <c r="AW165" s="192"/>
      <c r="AX165" s="192"/>
      <c r="AY165" s="192"/>
      <c r="AZ165" s="192"/>
      <c r="BA165" s="192"/>
      <c r="BB165" s="192"/>
      <c r="BC165" s="192"/>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row>
    <row r="166" spans="1:106" ht="1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92"/>
      <c r="AN166" s="192"/>
      <c r="AO166" s="192"/>
      <c r="AP166" s="192"/>
      <c r="AQ166" s="192"/>
      <c r="AR166" s="192"/>
      <c r="AS166" s="192"/>
      <c r="AT166" s="192"/>
      <c r="AU166" s="192"/>
      <c r="AV166" s="192"/>
      <c r="AW166" s="192"/>
      <c r="AX166" s="192"/>
      <c r="AY166" s="192"/>
      <c r="AZ166" s="192"/>
      <c r="BA166" s="192"/>
      <c r="BB166" s="192"/>
      <c r="BC166" s="192"/>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row>
    <row r="167" spans="1:106" ht="1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92"/>
      <c r="AN167" s="192"/>
      <c r="AO167" s="192"/>
      <c r="AP167" s="192"/>
      <c r="AQ167" s="192"/>
      <c r="AR167" s="192"/>
      <c r="AS167" s="192"/>
      <c r="AT167" s="192"/>
      <c r="AU167" s="192"/>
      <c r="AV167" s="192"/>
      <c r="AW167" s="192"/>
      <c r="AX167" s="192"/>
      <c r="AY167" s="192"/>
      <c r="AZ167" s="192"/>
      <c r="BA167" s="192"/>
      <c r="BB167" s="192"/>
      <c r="BC167" s="192"/>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row>
    <row r="168" spans="1:106" ht="1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92"/>
      <c r="AN168" s="192"/>
      <c r="AO168" s="192"/>
      <c r="AP168" s="192"/>
      <c r="AQ168" s="192"/>
      <c r="AR168" s="192"/>
      <c r="AS168" s="192"/>
      <c r="AT168" s="192"/>
      <c r="AU168" s="192"/>
      <c r="AV168" s="192"/>
      <c r="AW168" s="192"/>
      <c r="AX168" s="192"/>
      <c r="AY168" s="192"/>
      <c r="AZ168" s="192"/>
      <c r="BA168" s="192"/>
      <c r="BB168" s="192"/>
      <c r="BC168" s="192"/>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row>
    <row r="169" spans="1:106" ht="1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92"/>
      <c r="AN169" s="192"/>
      <c r="AO169" s="192"/>
      <c r="AP169" s="192"/>
      <c r="AQ169" s="192"/>
      <c r="AR169" s="192"/>
      <c r="AS169" s="192"/>
      <c r="AT169" s="192"/>
      <c r="AU169" s="192"/>
      <c r="AV169" s="192"/>
      <c r="AW169" s="192"/>
      <c r="AX169" s="192"/>
      <c r="AY169" s="192"/>
      <c r="AZ169" s="192"/>
      <c r="BA169" s="192"/>
      <c r="BB169" s="192"/>
      <c r="BC169" s="192"/>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row>
    <row r="170" spans="1:106" ht="1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92"/>
      <c r="AN170" s="192"/>
      <c r="AO170" s="192"/>
      <c r="AP170" s="192"/>
      <c r="AQ170" s="192"/>
      <c r="AR170" s="192"/>
      <c r="AS170" s="192"/>
      <c r="AT170" s="192"/>
      <c r="AU170" s="192"/>
      <c r="AV170" s="192"/>
      <c r="AW170" s="192"/>
      <c r="AX170" s="192"/>
      <c r="AY170" s="192"/>
      <c r="AZ170" s="192"/>
      <c r="BA170" s="192"/>
      <c r="BB170" s="192"/>
      <c r="BC170" s="192"/>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row>
    <row r="171" spans="1:106" ht="1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92"/>
      <c r="AN171" s="192"/>
      <c r="AO171" s="192"/>
      <c r="AP171" s="192"/>
      <c r="AQ171" s="192"/>
      <c r="AR171" s="192"/>
      <c r="AS171" s="192"/>
      <c r="AT171" s="192"/>
      <c r="AU171" s="192"/>
      <c r="AV171" s="192"/>
      <c r="AW171" s="192"/>
      <c r="AX171" s="192"/>
      <c r="AY171" s="192"/>
      <c r="AZ171" s="192"/>
      <c r="BA171" s="192"/>
      <c r="BB171" s="192"/>
      <c r="BC171" s="192"/>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row>
    <row r="172" spans="1:106" ht="1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92"/>
      <c r="AN172" s="192"/>
      <c r="AO172" s="192"/>
      <c r="AP172" s="192"/>
      <c r="AQ172" s="192"/>
      <c r="AR172" s="192"/>
      <c r="AS172" s="192"/>
      <c r="AT172" s="192"/>
      <c r="AU172" s="192"/>
      <c r="AV172" s="192"/>
      <c r="AW172" s="192"/>
      <c r="AX172" s="192"/>
      <c r="AY172" s="192"/>
      <c r="AZ172" s="192"/>
      <c r="BA172" s="192"/>
      <c r="BB172" s="192"/>
      <c r="BC172" s="192"/>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row>
    <row r="173" spans="1:106" ht="1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92"/>
      <c r="AN173" s="192"/>
      <c r="AO173" s="192"/>
      <c r="AP173" s="192"/>
      <c r="AQ173" s="192"/>
      <c r="AR173" s="192"/>
      <c r="AS173" s="192"/>
      <c r="AT173" s="192"/>
      <c r="AU173" s="192"/>
      <c r="AV173" s="192"/>
      <c r="AW173" s="192"/>
      <c r="AX173" s="192"/>
      <c r="AY173" s="192"/>
      <c r="AZ173" s="192"/>
      <c r="BA173" s="192"/>
      <c r="BB173" s="192"/>
      <c r="BC173" s="192"/>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row>
    <row r="174" spans="1:106" ht="1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92"/>
      <c r="AN174" s="192"/>
      <c r="AO174" s="192"/>
      <c r="AP174" s="192"/>
      <c r="AQ174" s="192"/>
      <c r="AR174" s="192"/>
      <c r="AS174" s="192"/>
      <c r="AT174" s="192"/>
      <c r="AU174" s="192"/>
      <c r="AV174" s="192"/>
      <c r="AW174" s="192"/>
      <c r="AX174" s="192"/>
      <c r="AY174" s="192"/>
      <c r="AZ174" s="192"/>
      <c r="BA174" s="192"/>
      <c r="BB174" s="192"/>
      <c r="BC174" s="192"/>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row>
    <row r="175" spans="1:106" ht="1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92"/>
      <c r="AN175" s="192"/>
      <c r="AO175" s="192"/>
      <c r="AP175" s="192"/>
      <c r="AQ175" s="192"/>
      <c r="AR175" s="192"/>
      <c r="AS175" s="192"/>
      <c r="AT175" s="192"/>
      <c r="AU175" s="192"/>
      <c r="AV175" s="192"/>
      <c r="AW175" s="192"/>
      <c r="AX175" s="192"/>
      <c r="AY175" s="192"/>
      <c r="AZ175" s="192"/>
      <c r="BA175" s="192"/>
      <c r="BB175" s="192"/>
      <c r="BC175" s="192"/>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row>
    <row r="176" spans="1:106" ht="1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92"/>
      <c r="AN176" s="192"/>
      <c r="AO176" s="192"/>
      <c r="AP176" s="192"/>
      <c r="AQ176" s="192"/>
      <c r="AR176" s="192"/>
      <c r="AS176" s="192"/>
      <c r="AT176" s="192"/>
      <c r="AU176" s="192"/>
      <c r="AV176" s="192"/>
      <c r="AW176" s="192"/>
      <c r="AX176" s="192"/>
      <c r="AY176" s="192"/>
      <c r="AZ176" s="192"/>
      <c r="BA176" s="192"/>
      <c r="BB176" s="192"/>
      <c r="BC176" s="192"/>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row>
    <row r="177" spans="1:106" ht="1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92"/>
      <c r="AN177" s="192"/>
      <c r="AO177" s="192"/>
      <c r="AP177" s="192"/>
      <c r="AQ177" s="192"/>
      <c r="AR177" s="192"/>
      <c r="AS177" s="192"/>
      <c r="AT177" s="192"/>
      <c r="AU177" s="192"/>
      <c r="AV177" s="192"/>
      <c r="AW177" s="192"/>
      <c r="AX177" s="192"/>
      <c r="AY177" s="192"/>
      <c r="AZ177" s="192"/>
      <c r="BA177" s="192"/>
      <c r="BB177" s="192"/>
      <c r="BC177" s="192"/>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row>
    <row r="178" spans="1:106" ht="1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92"/>
      <c r="AN178" s="192"/>
      <c r="AO178" s="192"/>
      <c r="AP178" s="192"/>
      <c r="AQ178" s="192"/>
      <c r="AR178" s="192"/>
      <c r="AS178" s="192"/>
      <c r="AT178" s="192"/>
      <c r="AU178" s="192"/>
      <c r="AV178" s="192"/>
      <c r="AW178" s="192"/>
      <c r="AX178" s="192"/>
      <c r="AY178" s="192"/>
      <c r="AZ178" s="192"/>
      <c r="BA178" s="192"/>
      <c r="BB178" s="192"/>
      <c r="BC178" s="192"/>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row>
    <row r="179" spans="1:106" ht="1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92"/>
      <c r="AN179" s="192"/>
      <c r="AO179" s="192"/>
      <c r="AP179" s="192"/>
      <c r="AQ179" s="192"/>
      <c r="AR179" s="192"/>
      <c r="AS179" s="192"/>
      <c r="AT179" s="192"/>
      <c r="AU179" s="192"/>
      <c r="AV179" s="192"/>
      <c r="AW179" s="192"/>
      <c r="AX179" s="192"/>
      <c r="AY179" s="192"/>
      <c r="AZ179" s="192"/>
      <c r="BA179" s="192"/>
      <c r="BB179" s="192"/>
      <c r="BC179" s="192"/>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row>
    <row r="180" spans="1:106" ht="1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92"/>
      <c r="AN180" s="192"/>
      <c r="AO180" s="192"/>
      <c r="AP180" s="192"/>
      <c r="AQ180" s="192"/>
      <c r="AR180" s="192"/>
      <c r="AS180" s="192"/>
      <c r="AT180" s="192"/>
      <c r="AU180" s="192"/>
      <c r="AV180" s="192"/>
      <c r="AW180" s="192"/>
      <c r="AX180" s="192"/>
      <c r="AY180" s="192"/>
      <c r="AZ180" s="192"/>
      <c r="BA180" s="192"/>
      <c r="BB180" s="192"/>
      <c r="BC180" s="192"/>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row>
    <row r="181" spans="1:106" ht="1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92"/>
      <c r="AN181" s="192"/>
      <c r="AO181" s="192"/>
      <c r="AP181" s="192"/>
      <c r="AQ181" s="192"/>
      <c r="AR181" s="192"/>
      <c r="AS181" s="192"/>
      <c r="AT181" s="192"/>
      <c r="AU181" s="192"/>
      <c r="AV181" s="192"/>
      <c r="AW181" s="192"/>
      <c r="AX181" s="192"/>
      <c r="AY181" s="192"/>
      <c r="AZ181" s="192"/>
      <c r="BA181" s="192"/>
      <c r="BB181" s="192"/>
      <c r="BC181" s="192"/>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row>
    <row r="182" spans="1:106" ht="1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92"/>
      <c r="AN182" s="192"/>
      <c r="AO182" s="192"/>
      <c r="AP182" s="192"/>
      <c r="AQ182" s="192"/>
      <c r="AR182" s="192"/>
      <c r="AS182" s="192"/>
      <c r="AT182" s="192"/>
      <c r="AU182" s="192"/>
      <c r="AV182" s="192"/>
      <c r="AW182" s="192"/>
      <c r="AX182" s="192"/>
      <c r="AY182" s="192"/>
      <c r="AZ182" s="192"/>
      <c r="BA182" s="192"/>
      <c r="BB182" s="192"/>
      <c r="BC182" s="192"/>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row>
    <row r="183" spans="1:106" ht="15" customHeight="1">
      <c r="A183" s="10"/>
      <c r="B183" s="10"/>
      <c r="C183" s="10"/>
      <c r="D183" s="10"/>
      <c r="E183" s="10"/>
      <c r="F183" s="10"/>
      <c r="G183" s="10"/>
      <c r="H183" s="10"/>
      <c r="I183" s="10" t="s">
        <v>55</v>
      </c>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92"/>
      <c r="AN183" s="192"/>
      <c r="AO183" s="192"/>
      <c r="AP183" s="192"/>
      <c r="AQ183" s="192"/>
      <c r="AR183" s="192"/>
      <c r="AS183" s="192"/>
      <c r="AT183" s="192"/>
      <c r="AU183" s="192"/>
      <c r="AV183" s="192"/>
      <c r="AW183" s="192"/>
      <c r="AX183" s="192"/>
      <c r="AY183" s="192"/>
      <c r="AZ183" s="192"/>
      <c r="BA183" s="192"/>
      <c r="BB183" s="192"/>
      <c r="BC183" s="192"/>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row>
    <row r="184" spans="1:106" ht="1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92"/>
      <c r="AN184" s="192"/>
      <c r="AO184" s="192"/>
      <c r="AP184" s="192"/>
      <c r="AQ184" s="192"/>
      <c r="AR184" s="192"/>
      <c r="AS184" s="192"/>
      <c r="AT184" s="192"/>
      <c r="AU184" s="192"/>
      <c r="AV184" s="192"/>
      <c r="AW184" s="192"/>
      <c r="AX184" s="192"/>
      <c r="AY184" s="192"/>
      <c r="AZ184" s="192"/>
      <c r="BA184" s="192"/>
      <c r="BB184" s="192"/>
      <c r="BC184" s="192"/>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row>
    <row r="185" spans="1:106" ht="1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92"/>
      <c r="AN185" s="192"/>
      <c r="AO185" s="192"/>
      <c r="AP185" s="192"/>
      <c r="AQ185" s="192"/>
      <c r="AR185" s="192"/>
      <c r="AS185" s="192"/>
      <c r="AT185" s="192"/>
      <c r="AU185" s="192"/>
      <c r="AV185" s="192"/>
      <c r="AW185" s="192"/>
      <c r="AX185" s="192"/>
      <c r="AY185" s="192"/>
      <c r="AZ185" s="192"/>
      <c r="BA185" s="192"/>
      <c r="BB185" s="192"/>
      <c r="BC185" s="192"/>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row>
  </sheetData>
  <sheetProtection sheet="1" selectLockedCells="1"/>
  <mergeCells count="124">
    <mergeCell ref="B40:M40"/>
    <mergeCell ref="N40:O40"/>
    <mergeCell ref="P40:R40"/>
    <mergeCell ref="S40:T40"/>
    <mergeCell ref="V40:W40"/>
    <mergeCell ref="Y40:Z40"/>
    <mergeCell ref="AA40:AL40"/>
    <mergeCell ref="B39:M39"/>
    <mergeCell ref="N39:O39"/>
    <mergeCell ref="P39:R39"/>
    <mergeCell ref="S39:T39"/>
    <mergeCell ref="V39:W39"/>
    <mergeCell ref="Y39:Z39"/>
    <mergeCell ref="AA39:AL39"/>
    <mergeCell ref="B32:C32"/>
    <mergeCell ref="I32:J32"/>
    <mergeCell ref="O32:AL32"/>
    <mergeCell ref="AA37:AL37"/>
    <mergeCell ref="B38:M38"/>
    <mergeCell ref="N38:O38"/>
    <mergeCell ref="P38:R38"/>
    <mergeCell ref="S38:T38"/>
    <mergeCell ref="V38:W38"/>
    <mergeCell ref="B33:C33"/>
    <mergeCell ref="I33:J33"/>
    <mergeCell ref="O33:AL33"/>
    <mergeCell ref="B35:AL35"/>
    <mergeCell ref="B36:M36"/>
    <mergeCell ref="N36:Z36"/>
    <mergeCell ref="AA36:AL36"/>
    <mergeCell ref="Y38:Z38"/>
    <mergeCell ref="AA38:AL38"/>
    <mergeCell ref="B37:M37"/>
    <mergeCell ref="N37:O37"/>
    <mergeCell ref="P37:R37"/>
    <mergeCell ref="S37:T37"/>
    <mergeCell ref="V37:W37"/>
    <mergeCell ref="Y37:Z37"/>
    <mergeCell ref="B28:AL28"/>
    <mergeCell ref="B29:N29"/>
    <mergeCell ref="O29:AL29"/>
    <mergeCell ref="B30:C30"/>
    <mergeCell ref="I30:J30"/>
    <mergeCell ref="O30:AL30"/>
    <mergeCell ref="B31:C31"/>
    <mergeCell ref="I31:J31"/>
    <mergeCell ref="O31:AL31"/>
    <mergeCell ref="B24:C24"/>
    <mergeCell ref="I24:J24"/>
    <mergeCell ref="O24:Z24"/>
    <mergeCell ref="AA24:AL24"/>
    <mergeCell ref="B25:C25"/>
    <mergeCell ref="I25:J25"/>
    <mergeCell ref="O25:Z25"/>
    <mergeCell ref="AA25:AL25"/>
    <mergeCell ref="B26:H26"/>
    <mergeCell ref="I26:AL26"/>
    <mergeCell ref="B21:C21"/>
    <mergeCell ref="I21:J21"/>
    <mergeCell ref="O21:Z21"/>
    <mergeCell ref="AA21:AL21"/>
    <mergeCell ref="B22:C22"/>
    <mergeCell ref="I22:J22"/>
    <mergeCell ref="O22:Z22"/>
    <mergeCell ref="AA22:AL22"/>
    <mergeCell ref="B23:C23"/>
    <mergeCell ref="I23:J23"/>
    <mergeCell ref="O23:Z23"/>
    <mergeCell ref="AA23:AL23"/>
    <mergeCell ref="AA18:AL18"/>
    <mergeCell ref="B19:C19"/>
    <mergeCell ref="I19:J19"/>
    <mergeCell ref="O19:Z19"/>
    <mergeCell ref="AA19:AL19"/>
    <mergeCell ref="B20:C20"/>
    <mergeCell ref="I20:J20"/>
    <mergeCell ref="O20:Z20"/>
    <mergeCell ref="AA20:AL20"/>
    <mergeCell ref="AC2:AD2"/>
    <mergeCell ref="AJ2:AL2"/>
    <mergeCell ref="B11:F12"/>
    <mergeCell ref="B8:F10"/>
    <mergeCell ref="B5:F5"/>
    <mergeCell ref="B6:F7"/>
    <mergeCell ref="G5:W5"/>
    <mergeCell ref="G6:W7"/>
    <mergeCell ref="G8:W10"/>
    <mergeCell ref="G11:W12"/>
    <mergeCell ref="X8:AA10"/>
    <mergeCell ref="AB8:AC10"/>
    <mergeCell ref="AD8:AE10"/>
    <mergeCell ref="AF8:AF10"/>
    <mergeCell ref="B3:AL3"/>
    <mergeCell ref="X5:AA7"/>
    <mergeCell ref="AG8:AH10"/>
    <mergeCell ref="AI8:AI10"/>
    <mergeCell ref="AJ8:AK10"/>
    <mergeCell ref="AL8:AL10"/>
    <mergeCell ref="X11:AA12"/>
    <mergeCell ref="AB11:AL12"/>
    <mergeCell ref="AQ7:BF8"/>
    <mergeCell ref="AQ9:BF10"/>
    <mergeCell ref="AV11:BK12"/>
    <mergeCell ref="AV13:BK14"/>
    <mergeCell ref="AB5:AL7"/>
    <mergeCell ref="AM17:BB18"/>
    <mergeCell ref="AM19:BB20"/>
    <mergeCell ref="AM30:BB32"/>
    <mergeCell ref="AM37:BB38"/>
    <mergeCell ref="B14:AL14"/>
    <mergeCell ref="B15:N15"/>
    <mergeCell ref="O15:Z15"/>
    <mergeCell ref="AA15:AL15"/>
    <mergeCell ref="B16:C16"/>
    <mergeCell ref="I16:J16"/>
    <mergeCell ref="O16:Z16"/>
    <mergeCell ref="AA16:AL16"/>
    <mergeCell ref="B17:C17"/>
    <mergeCell ref="I17:J17"/>
    <mergeCell ref="O17:Z17"/>
    <mergeCell ref="AA17:AL17"/>
    <mergeCell ref="B18:C18"/>
    <mergeCell ref="I18:J18"/>
    <mergeCell ref="O18:Z18"/>
  </mergeCells>
  <phoneticPr fontId="1"/>
  <conditionalFormatting sqref="AE2">
    <cfRule type="containsBlanks" dxfId="60" priority="46">
      <formula>LEN(TRIM(AE2))=0</formula>
    </cfRule>
  </conditionalFormatting>
  <conditionalFormatting sqref="G5:W12">
    <cfRule type="containsBlanks" dxfId="59" priority="43">
      <formula>LEN(TRIM(G5))=0</formula>
    </cfRule>
  </conditionalFormatting>
  <conditionalFormatting sqref="AB11:AL12">
    <cfRule type="containsBlanks" dxfId="58" priority="40">
      <formula>LEN(TRIM(AB11))=0</formula>
    </cfRule>
    <cfRule type="containsBlanks" dxfId="57" priority="41">
      <formula>LEN(TRIM(AB11))=0</formula>
    </cfRule>
  </conditionalFormatting>
  <conditionalFormatting sqref="AD8:AE10">
    <cfRule type="containsBlanks" dxfId="56" priority="39">
      <formula>LEN(TRIM(AD8))=0</formula>
    </cfRule>
  </conditionalFormatting>
  <conditionalFormatting sqref="AG8:AH10">
    <cfRule type="containsBlanks" dxfId="55" priority="38">
      <formula>LEN(TRIM(AG8))=0</formula>
    </cfRule>
  </conditionalFormatting>
  <conditionalFormatting sqref="AJ8:AK10">
    <cfRule type="containsBlanks" dxfId="54" priority="37">
      <formula>LEN(TRIM(AJ8))=0</formula>
    </cfRule>
  </conditionalFormatting>
  <conditionalFormatting sqref="O16:AL25">
    <cfRule type="containsBlanks" dxfId="53" priority="36">
      <formula>LEN(TRIM(O16))=0</formula>
    </cfRule>
  </conditionalFormatting>
  <conditionalFormatting sqref="M16:M25">
    <cfRule type="containsBlanks" dxfId="52" priority="35">
      <formula>LEN(TRIM(M16))=0</formula>
    </cfRule>
  </conditionalFormatting>
  <conditionalFormatting sqref="K16:K25">
    <cfRule type="containsBlanks" dxfId="51" priority="34">
      <formula>LEN(TRIM(K16))=0</formula>
    </cfRule>
  </conditionalFormatting>
  <conditionalFormatting sqref="F16:F25">
    <cfRule type="containsBlanks" dxfId="50" priority="32">
      <formula>LEN(TRIM(F16))=0</formula>
    </cfRule>
  </conditionalFormatting>
  <conditionalFormatting sqref="D16:D25">
    <cfRule type="containsBlanks" dxfId="49" priority="51">
      <formula>LEN(TRIM(D16))=0</formula>
    </cfRule>
  </conditionalFormatting>
  <conditionalFormatting sqref="I26:AL26">
    <cfRule type="containsBlanks" dxfId="48" priority="29">
      <formula>LEN(TRIM(I26))=0</formula>
    </cfRule>
  </conditionalFormatting>
  <conditionalFormatting sqref="O30:AL33">
    <cfRule type="containsBlanks" dxfId="47" priority="28">
      <formula>LEN(TRIM(O30))=0</formula>
    </cfRule>
  </conditionalFormatting>
  <conditionalFormatting sqref="AA37:AL40">
    <cfRule type="containsBlanks" dxfId="46" priority="27">
      <formula>LEN(TRIM(AA37))=0</formula>
    </cfRule>
  </conditionalFormatting>
  <conditionalFormatting sqref="B37:M40">
    <cfRule type="containsBlanks" dxfId="45" priority="26">
      <formula>LEN(TRIM(B37))=0</formula>
    </cfRule>
  </conditionalFormatting>
  <conditionalFormatting sqref="M31:M33">
    <cfRule type="containsBlanks" dxfId="44" priority="25">
      <formula>LEN(TRIM(M31))=0</formula>
    </cfRule>
  </conditionalFormatting>
  <conditionalFormatting sqref="K31:K33">
    <cfRule type="containsBlanks" dxfId="43" priority="24">
      <formula>LEN(TRIM(K31))=0</formula>
    </cfRule>
  </conditionalFormatting>
  <conditionalFormatting sqref="F31:F33">
    <cfRule type="containsBlanks" dxfId="42" priority="22">
      <formula>LEN(TRIM(F31))=0</formula>
    </cfRule>
  </conditionalFormatting>
  <conditionalFormatting sqref="D31:D33">
    <cfRule type="containsBlanks" dxfId="41" priority="21">
      <formula>LEN(TRIM(D31))=0</formula>
    </cfRule>
  </conditionalFormatting>
  <conditionalFormatting sqref="S37:T40">
    <cfRule type="containsBlanks" dxfId="40" priority="18">
      <formula>LEN(TRIM(S37))=0</formula>
    </cfRule>
  </conditionalFormatting>
  <conditionalFormatting sqref="V37:W40">
    <cfRule type="containsBlanks" dxfId="39" priority="17">
      <formula>LEN(TRIM(V37))=0</formula>
    </cfRule>
  </conditionalFormatting>
  <conditionalFormatting sqref="B16:C25">
    <cfRule type="containsBlanks" dxfId="38" priority="53">
      <formula>LEN(TRIM(B16))=0</formula>
    </cfRule>
  </conditionalFormatting>
  <conditionalFormatting sqref="I16:J25">
    <cfRule type="containsBlanks" dxfId="37" priority="12">
      <formula>LEN(TRIM(I16))=0</formula>
    </cfRule>
  </conditionalFormatting>
  <conditionalFormatting sqref="M30">
    <cfRule type="containsBlanks" dxfId="36" priority="11">
      <formula>LEN(TRIM(M30))=0</formula>
    </cfRule>
  </conditionalFormatting>
  <conditionalFormatting sqref="K30">
    <cfRule type="containsBlanks" dxfId="35" priority="10">
      <formula>LEN(TRIM(K30))=0</formula>
    </cfRule>
  </conditionalFormatting>
  <conditionalFormatting sqref="F30">
    <cfRule type="containsBlanks" dxfId="34" priority="9">
      <formula>LEN(TRIM(F30))=0</formula>
    </cfRule>
  </conditionalFormatting>
  <conditionalFormatting sqref="D30">
    <cfRule type="containsBlanks" dxfId="33" priority="8">
      <formula>LEN(TRIM(D30))=0</formula>
    </cfRule>
  </conditionalFormatting>
  <conditionalFormatting sqref="B30:C33">
    <cfRule type="containsBlanks" dxfId="32" priority="7">
      <formula>LEN(TRIM(B30))=0</formula>
    </cfRule>
  </conditionalFormatting>
  <conditionalFormatting sqref="I30:J33">
    <cfRule type="containsBlanks" dxfId="31" priority="6">
      <formula>LEN(TRIM(I30))=0</formula>
    </cfRule>
  </conditionalFormatting>
  <conditionalFormatting sqref="P37:R40">
    <cfRule type="containsBlanks" dxfId="30" priority="50">
      <formula>LEN(TRIM(P37))=0</formula>
    </cfRule>
  </conditionalFormatting>
  <conditionalFormatting sqref="AB8:AC10">
    <cfRule type="containsBlanks" dxfId="29" priority="4">
      <formula>LEN(TRIM(AB8))=0</formula>
    </cfRule>
  </conditionalFormatting>
  <conditionalFormatting sqref="AC2:AD2">
    <cfRule type="containsBlanks" dxfId="28" priority="3">
      <formula>LEN(TRIM(AC2))=0</formula>
    </cfRule>
  </conditionalFormatting>
  <conditionalFormatting sqref="AG2">
    <cfRule type="containsBlanks" dxfId="27" priority="2">
      <formula>LEN(TRIM(AG2))=0</formula>
    </cfRule>
  </conditionalFormatting>
  <conditionalFormatting sqref="AI2">
    <cfRule type="containsBlanks" dxfId="26" priority="1">
      <formula>LEN(TRIM(AI2))=0</formula>
    </cfRule>
  </conditionalFormatting>
  <dataValidations count="4">
    <dataValidation imeMode="halfAlpha" allowBlank="1" showInputMessage="1" showErrorMessage="1" sqref="M30:M33 V37:W40 S37:T40 AJ8:AK10 AG8:AH10 AD8:AE10 M16:M25 F16:F25 F30:F33 K30:K33 K16:K25 D16:D25 D30:D33"/>
    <dataValidation imeMode="halfKatakana" allowBlank="1" showInputMessage="1" showErrorMessage="1" sqref="G5:W5"/>
    <dataValidation imeMode="hiragana" allowBlank="1" showInputMessage="1" showErrorMessage="1" sqref="G6:W12 AB11:AL12 O16:AL25 I26:AL26 O30:AL33 AA37:AL40 B37:M40"/>
    <dataValidation type="list" allowBlank="1" showInputMessage="1" showErrorMessage="1" sqref="B16:C25 I16:J25 B30:C33 I30:J33 P37:R40 AB8:AC10">
      <formula1>"昭和,平成,令和"</formula1>
    </dataValidation>
  </dataValidations>
  <pageMargins left="0.78740157480314965" right="0.19685039370078741" top="0.74803149606299213" bottom="0.74803149606299213" header="0.31496062992125984" footer="0.31496062992125984"/>
  <pageSetup paperSize="9" scale="75" fitToHeight="0" orientation="portrait" r:id="rId1"/>
  <ignoredErrors>
    <ignoredError sqref="AE2 AG2 AI2 AC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P183"/>
  <sheetViews>
    <sheetView showRowColHeaders="0" view="pageBreakPreview" zoomScale="90" zoomScaleNormal="100" zoomScaleSheetLayoutView="90" workbookViewId="0">
      <selection activeCell="D6" sqref="D6:AJ23"/>
    </sheetView>
  </sheetViews>
  <sheetFormatPr defaultColWidth="2.5" defaultRowHeight="15" customHeight="1"/>
  <cols>
    <col min="1" max="1" width="6.625" style="10" customWidth="1"/>
    <col min="2" max="8" width="2.75" style="10" customWidth="1"/>
    <col min="9" max="38" width="3.125" style="10" customWidth="1"/>
    <col min="39" max="16384" width="2.5" style="10"/>
  </cols>
  <sheetData>
    <row r="1" spans="2:38" ht="15.75" customHeight="1">
      <c r="B1" s="28" t="s">
        <v>43</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2:38" ht="15.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39"/>
      <c r="AL2" s="28"/>
    </row>
    <row r="3" spans="2:38" ht="18.75">
      <c r="B3" s="765" t="s">
        <v>45</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row>
    <row r="4" spans="2:38" ht="15.75" customHeight="1">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row>
    <row r="5" spans="2:38" ht="22.7" customHeight="1">
      <c r="B5" s="766" t="s">
        <v>275</v>
      </c>
      <c r="C5" s="766"/>
      <c r="D5" s="766"/>
      <c r="E5" s="766"/>
      <c r="F5" s="766"/>
      <c r="G5" s="766"/>
      <c r="H5" s="766"/>
      <c r="I5" s="766"/>
      <c r="J5" s="766"/>
      <c r="K5" s="766"/>
      <c r="L5" s="766"/>
      <c r="M5" s="766"/>
      <c r="N5" s="766"/>
      <c r="O5" s="38"/>
      <c r="P5" s="38"/>
      <c r="Q5" s="38"/>
      <c r="R5" s="38"/>
      <c r="S5" s="38"/>
      <c r="T5" s="38"/>
      <c r="U5" s="38"/>
      <c r="V5" s="38"/>
      <c r="W5" s="38"/>
      <c r="X5" s="38"/>
      <c r="Y5" s="38"/>
      <c r="Z5" s="38"/>
      <c r="AA5" s="38"/>
      <c r="AB5" s="38"/>
      <c r="AC5" s="38"/>
      <c r="AD5" s="38"/>
      <c r="AE5" s="38"/>
      <c r="AF5" s="38"/>
      <c r="AG5" s="38"/>
      <c r="AH5" s="38"/>
      <c r="AI5" s="38"/>
      <c r="AJ5" s="38"/>
      <c r="AK5" s="38"/>
      <c r="AL5" s="38"/>
    </row>
    <row r="6" spans="2:38" ht="22.7" customHeight="1">
      <c r="B6" s="38"/>
      <c r="C6" s="38"/>
      <c r="D6" s="757"/>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9"/>
      <c r="AK6" s="38"/>
      <c r="AL6" s="38"/>
    </row>
    <row r="7" spans="2:38" ht="22.7" customHeight="1">
      <c r="B7" s="38"/>
      <c r="C7" s="38"/>
      <c r="D7" s="760"/>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761"/>
      <c r="AK7" s="38"/>
      <c r="AL7" s="38"/>
    </row>
    <row r="8" spans="2:38" ht="22.7" customHeight="1">
      <c r="B8" s="37"/>
      <c r="C8" s="37"/>
      <c r="D8" s="760"/>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761"/>
      <c r="AK8" s="37"/>
      <c r="AL8" s="37"/>
    </row>
    <row r="9" spans="2:38" ht="22.7" customHeight="1">
      <c r="B9" s="37"/>
      <c r="C9" s="37"/>
      <c r="D9" s="760"/>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761"/>
      <c r="AK9" s="37"/>
      <c r="AL9" s="37"/>
    </row>
    <row r="10" spans="2:38" ht="22.7" customHeight="1">
      <c r="B10" s="37"/>
      <c r="C10" s="37"/>
      <c r="D10" s="760"/>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761"/>
      <c r="AK10" s="37"/>
      <c r="AL10" s="37"/>
    </row>
    <row r="11" spans="2:38" ht="22.7" customHeight="1">
      <c r="B11" s="37"/>
      <c r="C11" s="37"/>
      <c r="D11" s="760"/>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761"/>
      <c r="AK11" s="37"/>
      <c r="AL11" s="37"/>
    </row>
    <row r="12" spans="2:38" ht="22.7" customHeight="1">
      <c r="B12" s="37"/>
      <c r="C12" s="37"/>
      <c r="D12" s="760"/>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761"/>
      <c r="AK12" s="37"/>
      <c r="AL12" s="37"/>
    </row>
    <row r="13" spans="2:38" ht="22.7" customHeight="1">
      <c r="B13" s="37"/>
      <c r="C13" s="37"/>
      <c r="D13" s="760"/>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761"/>
      <c r="AK13" s="37"/>
      <c r="AL13" s="37"/>
    </row>
    <row r="14" spans="2:38" ht="22.7" customHeight="1">
      <c r="B14" s="37"/>
      <c r="C14" s="37"/>
      <c r="D14" s="760"/>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761"/>
      <c r="AK14" s="37"/>
      <c r="AL14" s="37"/>
    </row>
    <row r="15" spans="2:38" ht="22.7" customHeight="1">
      <c r="B15" s="37"/>
      <c r="C15" s="37"/>
      <c r="D15" s="760"/>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761"/>
      <c r="AK15" s="37"/>
      <c r="AL15" s="37"/>
    </row>
    <row r="16" spans="2:38" ht="22.7" customHeight="1">
      <c r="B16" s="37"/>
      <c r="C16" s="37"/>
      <c r="D16" s="760"/>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761"/>
      <c r="AK16" s="37"/>
      <c r="AL16" s="37"/>
    </row>
    <row r="17" spans="2:42" ht="22.7" customHeight="1">
      <c r="B17" s="52"/>
      <c r="C17" s="52"/>
      <c r="D17" s="760"/>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761"/>
      <c r="AK17" s="52"/>
      <c r="AL17" s="52"/>
      <c r="AM17" s="44"/>
      <c r="AN17" s="44"/>
      <c r="AO17" s="44"/>
      <c r="AP17" s="44"/>
    </row>
    <row r="18" spans="2:42" ht="22.7" customHeight="1">
      <c r="B18" s="37"/>
      <c r="C18" s="37"/>
      <c r="D18" s="760"/>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761"/>
      <c r="AK18" s="38"/>
      <c r="AL18" s="38"/>
      <c r="AM18" s="44"/>
      <c r="AN18" s="44"/>
      <c r="AO18" s="44"/>
      <c r="AP18" s="44"/>
    </row>
    <row r="19" spans="2:42" ht="22.7" customHeight="1">
      <c r="B19" s="40"/>
      <c r="C19" s="40"/>
      <c r="D19" s="760"/>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761"/>
      <c r="AK19" s="38"/>
      <c r="AL19" s="38"/>
    </row>
    <row r="20" spans="2:42" ht="22.7" customHeight="1">
      <c r="B20" s="40"/>
      <c r="C20" s="40"/>
      <c r="D20" s="760"/>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761"/>
      <c r="AK20" s="38"/>
      <c r="AL20" s="38"/>
    </row>
    <row r="21" spans="2:42" ht="22.7" customHeight="1">
      <c r="B21" s="40"/>
      <c r="C21" s="40"/>
      <c r="D21" s="760"/>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761"/>
      <c r="AK21" s="38"/>
      <c r="AL21" s="38"/>
    </row>
    <row r="22" spans="2:42" ht="22.7" customHeight="1">
      <c r="B22" s="40"/>
      <c r="C22" s="40"/>
      <c r="D22" s="760"/>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761"/>
      <c r="AK22" s="38"/>
      <c r="AL22" s="38"/>
    </row>
    <row r="23" spans="2:42" ht="22.7" customHeight="1">
      <c r="B23" s="40"/>
      <c r="C23" s="40"/>
      <c r="D23" s="762"/>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4"/>
      <c r="AK23" s="38"/>
      <c r="AL23" s="38"/>
    </row>
    <row r="24" spans="2:42" ht="22.7" customHeight="1">
      <c r="B24" s="40"/>
      <c r="C24" s="40"/>
      <c r="D24" s="53"/>
      <c r="E24" s="53"/>
      <c r="F24" s="53"/>
      <c r="G24" s="53"/>
      <c r="H24" s="53"/>
      <c r="I24" s="40"/>
      <c r="J24" s="40"/>
      <c r="K24" s="53"/>
      <c r="L24" s="53"/>
      <c r="M24" s="53"/>
      <c r="N24" s="53"/>
      <c r="O24" s="38"/>
      <c r="P24" s="38"/>
      <c r="Q24" s="38"/>
      <c r="R24" s="38"/>
      <c r="S24" s="38"/>
      <c r="T24" s="38"/>
      <c r="U24" s="38"/>
      <c r="V24" s="38"/>
      <c r="W24" s="38"/>
      <c r="X24" s="38"/>
      <c r="Y24" s="38"/>
      <c r="Z24" s="38"/>
      <c r="AA24" s="38"/>
      <c r="AB24" s="38"/>
      <c r="AC24" s="38"/>
      <c r="AD24" s="38"/>
      <c r="AE24" s="38"/>
      <c r="AF24" s="38"/>
      <c r="AG24" s="38"/>
      <c r="AH24" s="38"/>
      <c r="AI24" s="38"/>
      <c r="AJ24" s="38"/>
      <c r="AK24" s="38"/>
      <c r="AL24" s="38"/>
    </row>
    <row r="25" spans="2:42" ht="22.7" customHeight="1">
      <c r="B25" s="767" t="s">
        <v>276</v>
      </c>
      <c r="C25" s="767"/>
      <c r="D25" s="767"/>
      <c r="E25" s="767"/>
      <c r="F25" s="767"/>
      <c r="G25" s="767"/>
      <c r="H25" s="767"/>
      <c r="I25" s="767"/>
      <c r="J25" s="767"/>
      <c r="K25" s="767"/>
      <c r="L25" s="767"/>
      <c r="M25" s="767"/>
      <c r="N25" s="767"/>
      <c r="O25" s="38"/>
      <c r="P25" s="38"/>
      <c r="Q25" s="38"/>
      <c r="R25" s="38"/>
      <c r="S25" s="38"/>
      <c r="T25" s="38"/>
      <c r="U25" s="38"/>
      <c r="V25" s="38"/>
      <c r="W25" s="38"/>
      <c r="X25" s="38"/>
      <c r="Y25" s="38"/>
      <c r="Z25" s="38"/>
      <c r="AA25" s="38"/>
      <c r="AB25" s="38"/>
      <c r="AC25" s="38"/>
      <c r="AD25" s="38"/>
      <c r="AE25" s="38"/>
      <c r="AF25" s="38"/>
      <c r="AG25" s="38"/>
      <c r="AH25" s="38"/>
      <c r="AI25" s="38"/>
      <c r="AJ25" s="44"/>
      <c r="AK25" s="38"/>
      <c r="AL25" s="38"/>
    </row>
    <row r="26" spans="2:42" ht="22.7" customHeight="1">
      <c r="B26" s="40"/>
      <c r="C26" s="40"/>
      <c r="D26" s="748"/>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50"/>
      <c r="AK26" s="38"/>
      <c r="AL26" s="38"/>
    </row>
    <row r="27" spans="2:42" ht="22.7" customHeight="1">
      <c r="B27" s="40"/>
      <c r="C27" s="40"/>
      <c r="D27" s="751"/>
      <c r="E27" s="752"/>
      <c r="F27" s="752"/>
      <c r="G27" s="752"/>
      <c r="H27" s="752"/>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3"/>
      <c r="AK27" s="38"/>
      <c r="AL27" s="38"/>
    </row>
    <row r="28" spans="2:42" ht="22.7" customHeight="1">
      <c r="B28" s="40"/>
      <c r="C28" s="40"/>
      <c r="D28" s="751"/>
      <c r="E28" s="752"/>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3"/>
      <c r="AK28" s="38"/>
      <c r="AL28" s="38"/>
    </row>
    <row r="29" spans="2:42" ht="22.7" customHeight="1">
      <c r="B29" s="40"/>
      <c r="C29" s="40"/>
      <c r="D29" s="751"/>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3"/>
      <c r="AK29" s="38"/>
      <c r="AL29" s="38"/>
    </row>
    <row r="30" spans="2:42" ht="22.7" customHeight="1">
      <c r="B30" s="37"/>
      <c r="C30" s="37"/>
      <c r="D30" s="751"/>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3"/>
      <c r="AK30" s="37"/>
      <c r="AL30" s="37"/>
      <c r="AM30" s="44"/>
      <c r="AN30" s="44"/>
      <c r="AO30" s="44"/>
      <c r="AP30" s="44"/>
    </row>
    <row r="31" spans="2:42" ht="22.7" customHeight="1">
      <c r="B31" s="37"/>
      <c r="C31" s="37"/>
      <c r="D31" s="751"/>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3"/>
      <c r="AK31" s="37"/>
      <c r="AL31" s="37"/>
    </row>
    <row r="32" spans="2:42" ht="22.7" customHeight="1">
      <c r="B32" s="37"/>
      <c r="C32" s="37"/>
      <c r="D32" s="751"/>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3"/>
      <c r="AK32" s="37"/>
      <c r="AL32" s="37"/>
    </row>
    <row r="33" spans="2:38" ht="22.7" customHeight="1">
      <c r="B33" s="37"/>
      <c r="C33" s="37"/>
      <c r="D33" s="751"/>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3"/>
      <c r="AK33" s="37"/>
      <c r="AL33" s="37"/>
    </row>
    <row r="34" spans="2:38" ht="22.7" customHeight="1">
      <c r="B34" s="52"/>
      <c r="C34" s="52"/>
      <c r="D34" s="751"/>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3"/>
      <c r="AK34" s="52"/>
      <c r="AL34" s="52"/>
    </row>
    <row r="35" spans="2:38" ht="22.7" customHeight="1">
      <c r="B35" s="37"/>
      <c r="C35" s="37"/>
      <c r="D35" s="751"/>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3"/>
      <c r="AK35" s="38"/>
      <c r="AL35" s="38"/>
    </row>
    <row r="36" spans="2:38" ht="22.7" customHeight="1">
      <c r="B36" s="40"/>
      <c r="C36" s="40"/>
      <c r="D36" s="751"/>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3"/>
      <c r="AK36" s="38"/>
      <c r="AL36" s="38"/>
    </row>
    <row r="37" spans="2:38" ht="22.7" customHeight="1">
      <c r="B37" s="40"/>
      <c r="C37" s="40"/>
      <c r="D37" s="751"/>
      <c r="E37" s="752"/>
      <c r="F37" s="752"/>
      <c r="G37" s="752"/>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3"/>
      <c r="AK37" s="38"/>
      <c r="AL37" s="38"/>
    </row>
    <row r="38" spans="2:38" ht="22.7" customHeight="1">
      <c r="B38" s="40"/>
      <c r="C38" s="40"/>
      <c r="D38" s="751"/>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3"/>
      <c r="AK38" s="38"/>
      <c r="AL38" s="38"/>
    </row>
    <row r="39" spans="2:38" ht="22.7" customHeight="1">
      <c r="B39" s="40"/>
      <c r="C39" s="40"/>
      <c r="D39" s="751"/>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3"/>
      <c r="AK39" s="38"/>
      <c r="AL39" s="38"/>
    </row>
    <row r="40" spans="2:38" ht="22.7" customHeight="1">
      <c r="B40" s="40"/>
      <c r="C40" s="40"/>
      <c r="D40" s="751"/>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3"/>
      <c r="AK40" s="38"/>
      <c r="AL40" s="38"/>
    </row>
    <row r="41" spans="2:38" ht="22.7" customHeight="1">
      <c r="B41" s="37"/>
      <c r="C41" s="37"/>
      <c r="D41" s="751"/>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3"/>
      <c r="AK41" s="38"/>
      <c r="AL41" s="38"/>
    </row>
    <row r="42" spans="2:38" ht="22.7" customHeight="1">
      <c r="B42" s="52"/>
      <c r="C42" s="52"/>
      <c r="D42" s="751"/>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3"/>
      <c r="AK42" s="52"/>
      <c r="AL42" s="52"/>
    </row>
    <row r="43" spans="2:38" ht="22.7" customHeight="1">
      <c r="B43" s="38"/>
      <c r="C43" s="38"/>
      <c r="D43" s="754"/>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6"/>
      <c r="AK43" s="38"/>
      <c r="AL43" s="38"/>
    </row>
    <row r="44" spans="2:38" ht="22.7" customHeight="1">
      <c r="B44" s="38"/>
      <c r="C44" s="38"/>
      <c r="D44" s="38"/>
      <c r="E44" s="38"/>
      <c r="F44" s="38"/>
      <c r="G44" s="38"/>
      <c r="H44" s="38"/>
      <c r="I44" s="38"/>
      <c r="J44" s="38"/>
      <c r="K44" s="38"/>
      <c r="L44" s="38"/>
      <c r="M44" s="38"/>
      <c r="N44" s="40"/>
      <c r="O44" s="40"/>
      <c r="P44" s="40"/>
      <c r="Q44" s="40"/>
      <c r="R44" s="40"/>
      <c r="S44" s="40"/>
      <c r="T44" s="40"/>
      <c r="U44" s="53"/>
      <c r="V44" s="40"/>
      <c r="W44" s="40"/>
      <c r="X44" s="53"/>
      <c r="Y44" s="40"/>
      <c r="Z44" s="40"/>
      <c r="AA44" s="38"/>
      <c r="AB44" s="38"/>
      <c r="AC44" s="38"/>
      <c r="AD44" s="38"/>
      <c r="AE44" s="38"/>
      <c r="AF44" s="38"/>
      <c r="AG44" s="38"/>
      <c r="AH44" s="38"/>
      <c r="AI44" s="38"/>
      <c r="AJ44" s="38"/>
      <c r="AK44" s="38"/>
      <c r="AL44" s="38"/>
    </row>
    <row r="45" spans="2:38" ht="22.7" customHeight="1">
      <c r="B45" s="37"/>
      <c r="C45" s="38"/>
      <c r="D45" s="38"/>
      <c r="E45" s="38"/>
      <c r="F45" s="38"/>
      <c r="G45" s="38"/>
      <c r="H45" s="38"/>
      <c r="I45" s="38"/>
      <c r="J45" s="38"/>
      <c r="K45" s="38"/>
      <c r="L45" s="38"/>
      <c r="M45" s="38"/>
      <c r="N45" s="40"/>
      <c r="O45" s="40"/>
      <c r="P45" s="40"/>
      <c r="Q45" s="40"/>
      <c r="R45" s="40"/>
      <c r="S45" s="40"/>
      <c r="T45" s="40"/>
      <c r="U45" s="53"/>
      <c r="V45" s="40"/>
      <c r="W45" s="40"/>
      <c r="X45" s="53"/>
      <c r="Y45" s="40"/>
      <c r="Z45" s="40"/>
      <c r="AA45" s="38"/>
      <c r="AB45" s="38"/>
      <c r="AC45" s="38"/>
      <c r="AD45" s="38"/>
      <c r="AE45" s="38"/>
      <c r="AF45" s="38"/>
      <c r="AG45" s="38"/>
      <c r="AH45" s="38"/>
      <c r="AI45" s="38"/>
      <c r="AJ45" s="38"/>
      <c r="AK45" s="38"/>
      <c r="AL45" s="38"/>
    </row>
    <row r="46" spans="2:38" ht="22.7" customHeight="1">
      <c r="B46" s="38"/>
      <c r="C46" s="38"/>
      <c r="D46" s="38"/>
      <c r="E46" s="38"/>
      <c r="F46" s="38"/>
      <c r="G46" s="38"/>
      <c r="H46" s="38"/>
      <c r="I46" s="38"/>
      <c r="J46" s="38"/>
      <c r="K46" s="38"/>
      <c r="L46" s="38"/>
      <c r="M46" s="38"/>
      <c r="N46" s="40"/>
      <c r="O46" s="40"/>
      <c r="P46" s="40"/>
      <c r="Q46" s="40"/>
      <c r="R46" s="40"/>
      <c r="S46" s="40"/>
      <c r="T46" s="40"/>
      <c r="U46" s="53"/>
      <c r="V46" s="40"/>
      <c r="W46" s="40"/>
      <c r="X46" s="53"/>
      <c r="Y46" s="40"/>
      <c r="Z46" s="40"/>
      <c r="AA46" s="38"/>
      <c r="AB46" s="38"/>
      <c r="AC46" s="38"/>
      <c r="AD46" s="38"/>
      <c r="AE46" s="38"/>
      <c r="AF46" s="38"/>
      <c r="AG46" s="38"/>
      <c r="AH46" s="38"/>
      <c r="AI46" s="38"/>
      <c r="AJ46" s="38"/>
      <c r="AK46" s="38"/>
      <c r="AL46" s="38"/>
    </row>
    <row r="47" spans="2:38" ht="22.7" customHeight="1">
      <c r="B47" s="44"/>
      <c r="C47" s="44"/>
      <c r="D47" s="44"/>
      <c r="E47" s="44"/>
      <c r="F47" s="44"/>
      <c r="G47" s="44"/>
      <c r="H47" s="44"/>
      <c r="I47" s="44"/>
      <c r="J47" s="44"/>
      <c r="K47" s="44"/>
      <c r="L47" s="44"/>
      <c r="M47" s="44"/>
      <c r="N47" s="48"/>
      <c r="O47" s="48"/>
      <c r="P47" s="48"/>
      <c r="Q47" s="48"/>
      <c r="R47" s="48"/>
      <c r="S47" s="48"/>
      <c r="T47" s="48"/>
      <c r="U47" s="54"/>
      <c r="V47" s="48"/>
      <c r="W47" s="48"/>
      <c r="X47" s="54"/>
      <c r="Y47" s="48"/>
      <c r="Z47" s="48"/>
      <c r="AA47" s="44"/>
      <c r="AB47" s="44"/>
      <c r="AC47" s="44"/>
      <c r="AD47" s="44"/>
      <c r="AE47" s="44"/>
      <c r="AF47" s="44"/>
      <c r="AG47" s="44"/>
      <c r="AH47" s="44"/>
      <c r="AI47" s="44"/>
      <c r="AJ47" s="44"/>
      <c r="AK47" s="44"/>
      <c r="AL47" s="44"/>
    </row>
    <row r="48" spans="2:38" ht="22.7" customHeight="1">
      <c r="B48" s="45"/>
      <c r="C48" s="44"/>
      <c r="D48" s="44"/>
      <c r="E48" s="44"/>
      <c r="F48" s="44"/>
      <c r="G48" s="44"/>
      <c r="H48" s="44"/>
      <c r="I48" s="44"/>
      <c r="J48" s="44"/>
      <c r="K48" s="44"/>
      <c r="L48" s="44"/>
      <c r="M48" s="44"/>
      <c r="N48" s="44"/>
      <c r="O48" s="44"/>
      <c r="P48" s="44"/>
      <c r="Q48" s="44"/>
      <c r="R48" s="49"/>
      <c r="S48" s="49"/>
      <c r="T48" s="49"/>
      <c r="U48" s="49"/>
      <c r="V48" s="44"/>
      <c r="W48" s="44"/>
      <c r="X48" s="44"/>
      <c r="Y48" s="44"/>
      <c r="Z48" s="44"/>
      <c r="AA48" s="44"/>
      <c r="AB48" s="44"/>
      <c r="AC48" s="44"/>
      <c r="AD48" s="44"/>
      <c r="AE48" s="44"/>
      <c r="AF48" s="44"/>
      <c r="AG48" s="49"/>
      <c r="AH48" s="49"/>
      <c r="AI48" s="49"/>
      <c r="AJ48" s="49"/>
      <c r="AK48" s="44"/>
      <c r="AL48" s="44"/>
    </row>
    <row r="49" spans="2:38" ht="22.7" customHeight="1">
      <c r="B49" s="50"/>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row>
    <row r="50" spans="2:38" ht="22.7" customHeight="1">
      <c r="B50" s="50"/>
      <c r="C50" s="48"/>
      <c r="D50" s="48"/>
      <c r="E50" s="48"/>
      <c r="F50" s="48"/>
      <c r="G50" s="48"/>
      <c r="H50" s="48"/>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row>
    <row r="51" spans="2:38" ht="22.7" customHeight="1">
      <c r="B51" s="45"/>
      <c r="C51" s="46"/>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row>
    <row r="52" spans="2:38" ht="22.7" customHeight="1">
      <c r="B52" s="45"/>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row>
    <row r="53" spans="2:38" ht="22.7" customHeight="1">
      <c r="B53" s="45"/>
      <c r="C53" s="46"/>
      <c r="D53" s="46"/>
      <c r="E53" s="46"/>
      <c r="F53" s="44"/>
      <c r="G53" s="44"/>
      <c r="H53" s="44"/>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row>
    <row r="54" spans="2:38" ht="22.7" customHeight="1">
      <c r="B54" s="45"/>
      <c r="C54" s="46"/>
      <c r="D54" s="46"/>
      <c r="E54" s="46"/>
      <c r="F54" s="44"/>
      <c r="G54" s="44"/>
      <c r="H54" s="44"/>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spans="2:38" ht="22.7" customHeight="1">
      <c r="B55" s="45"/>
      <c r="C55" s="48"/>
      <c r="D55" s="48"/>
      <c r="E55" s="48"/>
      <c r="F55" s="48"/>
      <c r="G55" s="48"/>
      <c r="H55" s="48"/>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row>
    <row r="56" spans="2:38" ht="22.7" customHeight="1">
      <c r="B56" s="45"/>
      <c r="C56" s="48"/>
      <c r="D56" s="48"/>
      <c r="E56" s="48"/>
      <c r="F56" s="48"/>
      <c r="G56" s="48"/>
      <c r="H56" s="48"/>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row>
    <row r="57" spans="2:38" ht="22.7" customHeight="1">
      <c r="B57" s="45"/>
      <c r="C57" s="48"/>
      <c r="D57" s="48"/>
      <c r="E57" s="48"/>
      <c r="F57" s="48"/>
      <c r="G57" s="48"/>
      <c r="H57" s="48"/>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row>
    <row r="183" spans="9:9" ht="15" customHeight="1">
      <c r="I183" s="10" t="s">
        <v>55</v>
      </c>
    </row>
  </sheetData>
  <sheetProtection sheet="1" selectLockedCells="1"/>
  <mergeCells count="5">
    <mergeCell ref="D26:AJ43"/>
    <mergeCell ref="D6:AJ23"/>
    <mergeCell ref="B3:AL3"/>
    <mergeCell ref="B5:N5"/>
    <mergeCell ref="B25:N25"/>
  </mergeCells>
  <phoneticPr fontId="1"/>
  <conditionalFormatting sqref="D6:AJ23">
    <cfRule type="containsBlanks" dxfId="25" priority="2">
      <formula>LEN(TRIM(D6))=0</formula>
    </cfRule>
  </conditionalFormatting>
  <conditionalFormatting sqref="D26:AJ43">
    <cfRule type="containsBlanks" dxfId="24" priority="1">
      <formula>LEN(TRIM(D26))=0</formula>
    </cfRule>
  </conditionalFormatting>
  <pageMargins left="0.78740157480314965" right="0.19685039370078741" top="0.74803149606299213" bottom="0.74803149606299213" header="0.31496062992125984" footer="0.31496062992125984"/>
  <pageSetup paperSize="9" scale="80"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153"/>
  <sheetViews>
    <sheetView showGridLines="0" showRowColHeaders="0" showZeros="0" view="pageBreakPreview" topLeftCell="E13" zoomScale="90" zoomScaleNormal="100" zoomScaleSheetLayoutView="90" workbookViewId="0">
      <selection activeCell="J18" sqref="J18:M18"/>
    </sheetView>
  </sheetViews>
  <sheetFormatPr defaultColWidth="2.5" defaultRowHeight="15" customHeight="1"/>
  <cols>
    <col min="1" max="1" width="6.625" style="2" customWidth="1"/>
    <col min="2" max="8" width="2.75" style="2" customWidth="1"/>
    <col min="9" max="33" width="3.125" style="2" customWidth="1"/>
    <col min="34" max="34" width="5.5" style="2" hidden="1" customWidth="1"/>
    <col min="35" max="35" width="17.125" style="191" customWidth="1"/>
    <col min="36" max="36" width="3" style="191" customWidth="1"/>
    <col min="37" max="37" width="100.375" style="191" bestFit="1" customWidth="1"/>
    <col min="38" max="16384" width="2.5" style="2"/>
  </cols>
  <sheetData>
    <row r="1" spans="2:63" ht="15.75" customHeight="1">
      <c r="B1" s="28" t="s">
        <v>44</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2:63" ht="15.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2:63" ht="18.75">
      <c r="B3" s="765" t="s">
        <v>46</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row>
    <row r="4" spans="2:63" ht="15.75" customHeight="1">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2:63" ht="22.7" customHeight="1">
      <c r="B5" s="230" t="s">
        <v>344</v>
      </c>
      <c r="C5" s="196"/>
      <c r="D5" s="196"/>
      <c r="E5" s="196"/>
      <c r="F5" s="196"/>
      <c r="G5" s="196"/>
      <c r="H5" s="196"/>
      <c r="I5" s="196"/>
      <c r="J5" s="196"/>
      <c r="K5" s="196"/>
      <c r="L5" s="196"/>
      <c r="M5" s="196"/>
      <c r="N5" s="196"/>
      <c r="O5" s="196"/>
      <c r="P5" s="38"/>
      <c r="Q5" s="38"/>
      <c r="R5" s="38"/>
      <c r="S5" s="38"/>
      <c r="T5" s="38"/>
      <c r="U5" s="38"/>
      <c r="V5" s="38"/>
      <c r="W5" s="38"/>
      <c r="X5" s="38"/>
      <c r="Y5" s="38"/>
      <c r="Z5" s="38"/>
      <c r="AA5" s="38"/>
      <c r="AB5" s="38"/>
      <c r="AC5" s="38"/>
      <c r="AD5" s="38"/>
      <c r="AE5" s="38"/>
      <c r="AF5" s="38"/>
      <c r="AG5" s="38"/>
    </row>
    <row r="6" spans="2:63" ht="22.7" customHeight="1">
      <c r="B6" s="786" t="s">
        <v>277</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40"/>
      <c r="AG6" s="40"/>
      <c r="AI6" s="795" t="s">
        <v>371</v>
      </c>
    </row>
    <row r="7" spans="2:63" ht="22.7" customHeight="1">
      <c r="B7" s="786" t="s">
        <v>47</v>
      </c>
      <c r="C7" s="786"/>
      <c r="D7" s="786"/>
      <c r="E7" s="786"/>
      <c r="F7" s="786"/>
      <c r="G7" s="786"/>
      <c r="H7" s="786"/>
      <c r="I7" s="796" t="s">
        <v>49</v>
      </c>
      <c r="J7" s="786"/>
      <c r="K7" s="786"/>
      <c r="L7" s="786"/>
      <c r="M7" s="796" t="s">
        <v>48</v>
      </c>
      <c r="N7" s="796"/>
      <c r="O7" s="796"/>
      <c r="P7" s="796"/>
      <c r="Q7" s="687" t="s">
        <v>60</v>
      </c>
      <c r="R7" s="687"/>
      <c r="S7" s="687"/>
      <c r="T7" s="687"/>
      <c r="U7" s="687" t="s">
        <v>88</v>
      </c>
      <c r="V7" s="688"/>
      <c r="W7" s="688"/>
      <c r="X7" s="688"/>
      <c r="Y7" s="687" t="s">
        <v>50</v>
      </c>
      <c r="Z7" s="687"/>
      <c r="AA7" s="687"/>
      <c r="AB7" s="687"/>
      <c r="AC7" s="687"/>
      <c r="AD7" s="687"/>
      <c r="AE7" s="687"/>
      <c r="AF7" s="28"/>
      <c r="AG7" s="28"/>
      <c r="AI7" s="795"/>
    </row>
    <row r="8" spans="2:63" ht="22.7" customHeight="1">
      <c r="B8" s="786"/>
      <c r="C8" s="786"/>
      <c r="D8" s="786"/>
      <c r="E8" s="786"/>
      <c r="F8" s="786"/>
      <c r="G8" s="786"/>
      <c r="H8" s="786"/>
      <c r="I8" s="786"/>
      <c r="J8" s="786"/>
      <c r="K8" s="786"/>
      <c r="L8" s="786"/>
      <c r="M8" s="796"/>
      <c r="N8" s="796"/>
      <c r="O8" s="796"/>
      <c r="P8" s="796"/>
      <c r="Q8" s="687"/>
      <c r="R8" s="687"/>
      <c r="S8" s="687"/>
      <c r="T8" s="687"/>
      <c r="U8" s="688"/>
      <c r="V8" s="688"/>
      <c r="W8" s="688"/>
      <c r="X8" s="688"/>
      <c r="Y8" s="687"/>
      <c r="Z8" s="687"/>
      <c r="AA8" s="687"/>
      <c r="AB8" s="687"/>
      <c r="AC8" s="687"/>
      <c r="AD8" s="687"/>
      <c r="AE8" s="687"/>
      <c r="AF8" s="28"/>
      <c r="AG8" s="28"/>
      <c r="AI8" s="795"/>
    </row>
    <row r="9" spans="2:63" ht="22.7" customHeight="1">
      <c r="B9" s="786"/>
      <c r="C9" s="786"/>
      <c r="D9" s="786"/>
      <c r="E9" s="786"/>
      <c r="F9" s="786"/>
      <c r="G9" s="786"/>
      <c r="H9" s="786"/>
      <c r="I9" s="786"/>
      <c r="J9" s="786"/>
      <c r="K9" s="786"/>
      <c r="L9" s="786"/>
      <c r="M9" s="796"/>
      <c r="N9" s="796"/>
      <c r="O9" s="796"/>
      <c r="P9" s="796"/>
      <c r="Q9" s="687"/>
      <c r="R9" s="687"/>
      <c r="S9" s="687"/>
      <c r="T9" s="687"/>
      <c r="U9" s="688"/>
      <c r="V9" s="688"/>
      <c r="W9" s="688"/>
      <c r="X9" s="688"/>
      <c r="Y9" s="687"/>
      <c r="Z9" s="687"/>
      <c r="AA9" s="687"/>
      <c r="AB9" s="687"/>
      <c r="AC9" s="687"/>
      <c r="AD9" s="687"/>
      <c r="AE9" s="687"/>
      <c r="AF9" s="28"/>
      <c r="AG9" s="28"/>
      <c r="AI9" s="795"/>
    </row>
    <row r="10" spans="2:63" ht="26.25" customHeight="1">
      <c r="B10" s="790" t="s">
        <v>65</v>
      </c>
      <c r="C10" s="790"/>
      <c r="D10" s="790"/>
      <c r="E10" s="790"/>
      <c r="F10" s="790"/>
      <c r="G10" s="790"/>
      <c r="H10" s="790"/>
      <c r="I10" s="786" t="s">
        <v>21</v>
      </c>
      <c r="J10" s="786"/>
      <c r="K10" s="786"/>
      <c r="L10" s="786"/>
      <c r="M10" s="786">
        <f>SUMIF($T$18:$W$59,I10,$N$18:$S$59)</f>
        <v>0</v>
      </c>
      <c r="N10" s="786"/>
      <c r="O10" s="786"/>
      <c r="P10" s="786"/>
      <c r="Q10" s="786">
        <f>SUMIF($T$18:$W$59,I10,$X$18:$AA$59)</f>
        <v>0</v>
      </c>
      <c r="R10" s="786"/>
      <c r="S10" s="786"/>
      <c r="T10" s="786"/>
      <c r="U10" s="792">
        <f>COUNTIF($T$18:$W$59,I10)</f>
        <v>0</v>
      </c>
      <c r="V10" s="793"/>
      <c r="W10" s="793"/>
      <c r="X10" s="794"/>
      <c r="Y10" s="784" t="str">
        <f t="shared" ref="Y10:Y12" si="0">IF(M10=0,"",ROUNDDOWN(M10/Q10,2))</f>
        <v/>
      </c>
      <c r="Z10" s="784"/>
      <c r="AA10" s="784"/>
      <c r="AB10" s="784"/>
      <c r="AC10" s="784"/>
      <c r="AD10" s="784"/>
      <c r="AE10" s="784"/>
      <c r="AF10" s="28"/>
      <c r="AG10" s="28"/>
      <c r="AH10" s="5"/>
      <c r="AI10" s="193"/>
    </row>
    <row r="11" spans="2:63" ht="26.25" customHeight="1">
      <c r="B11" s="790"/>
      <c r="C11" s="790"/>
      <c r="D11" s="790"/>
      <c r="E11" s="790"/>
      <c r="F11" s="790"/>
      <c r="G11" s="790"/>
      <c r="H11" s="790"/>
      <c r="I11" s="786" t="s">
        <v>12</v>
      </c>
      <c r="J11" s="786"/>
      <c r="K11" s="786"/>
      <c r="L11" s="786"/>
      <c r="M11" s="786">
        <f>SUMIF($T$18:$W$59,I11,$N$18:$S$59)</f>
        <v>0</v>
      </c>
      <c r="N11" s="786"/>
      <c r="O11" s="786"/>
      <c r="P11" s="786"/>
      <c r="Q11" s="786">
        <f>SUMIF($T$18:$W$59,I11,$X$18:$AA$59)</f>
        <v>0</v>
      </c>
      <c r="R11" s="786"/>
      <c r="S11" s="786"/>
      <c r="T11" s="786"/>
      <c r="U11" s="792">
        <f>COUNTIF($T$18:$W$59,I11)</f>
        <v>0</v>
      </c>
      <c r="V11" s="793"/>
      <c r="W11" s="793"/>
      <c r="X11" s="794"/>
      <c r="Y11" s="784" t="str">
        <f t="shared" si="0"/>
        <v/>
      </c>
      <c r="Z11" s="784"/>
      <c r="AA11" s="784"/>
      <c r="AB11" s="784"/>
      <c r="AC11" s="784"/>
      <c r="AD11" s="784"/>
      <c r="AE11" s="784"/>
      <c r="AF11" s="28"/>
      <c r="AG11" s="28"/>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row>
    <row r="12" spans="2:63" ht="26.25" customHeight="1" thickBot="1">
      <c r="B12" s="791"/>
      <c r="C12" s="791"/>
      <c r="D12" s="791"/>
      <c r="E12" s="791"/>
      <c r="F12" s="791"/>
      <c r="G12" s="791"/>
      <c r="H12" s="791"/>
      <c r="I12" s="785" t="s">
        <v>22</v>
      </c>
      <c r="J12" s="785"/>
      <c r="K12" s="785"/>
      <c r="L12" s="785"/>
      <c r="M12" s="786">
        <f>SUMIF($T$18:$W$59,I12,$N$18:$S$59)</f>
        <v>0</v>
      </c>
      <c r="N12" s="786"/>
      <c r="O12" s="786"/>
      <c r="P12" s="786"/>
      <c r="Q12" s="786">
        <f>SUMIF($T$18:$W$59,I12,$X$18:$AA$59)</f>
        <v>0</v>
      </c>
      <c r="R12" s="786"/>
      <c r="S12" s="786"/>
      <c r="T12" s="786"/>
      <c r="U12" s="787">
        <f>COUNTIF($T$18:$W$59,I12)</f>
        <v>0</v>
      </c>
      <c r="V12" s="788"/>
      <c r="W12" s="788"/>
      <c r="X12" s="789"/>
      <c r="Y12" s="784" t="str">
        <f t="shared" si="0"/>
        <v/>
      </c>
      <c r="Z12" s="784"/>
      <c r="AA12" s="784"/>
      <c r="AB12" s="784"/>
      <c r="AC12" s="784"/>
      <c r="AD12" s="784"/>
      <c r="AE12" s="784"/>
      <c r="AF12" s="28"/>
      <c r="AG12" s="28"/>
    </row>
    <row r="13" spans="2:63" ht="26.25" customHeight="1" thickTop="1">
      <c r="B13" s="779" t="s">
        <v>51</v>
      </c>
      <c r="C13" s="779"/>
      <c r="D13" s="779"/>
      <c r="E13" s="779"/>
      <c r="F13" s="779"/>
      <c r="G13" s="779"/>
      <c r="H13" s="779"/>
      <c r="I13" s="779"/>
      <c r="J13" s="779"/>
      <c r="K13" s="779"/>
      <c r="L13" s="779"/>
      <c r="M13" s="779">
        <f>SUM(M10:P12)</f>
        <v>0</v>
      </c>
      <c r="N13" s="779"/>
      <c r="O13" s="779"/>
      <c r="P13" s="779"/>
      <c r="Q13" s="779">
        <f>SUM(Q10:T12)</f>
        <v>0</v>
      </c>
      <c r="R13" s="779"/>
      <c r="S13" s="779"/>
      <c r="T13" s="779"/>
      <c r="U13" s="780">
        <f>SUM(U10:X12)</f>
        <v>0</v>
      </c>
      <c r="V13" s="781"/>
      <c r="W13" s="781"/>
      <c r="X13" s="782"/>
      <c r="Y13" s="783"/>
      <c r="Z13" s="783"/>
      <c r="AA13" s="783"/>
      <c r="AB13" s="783"/>
      <c r="AC13" s="783"/>
      <c r="AD13" s="783"/>
      <c r="AE13" s="783"/>
      <c r="AF13" s="28"/>
      <c r="AG13" s="28"/>
    </row>
    <row r="14" spans="2:63" ht="22.7" customHeight="1">
      <c r="B14" s="52"/>
      <c r="C14" s="52"/>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52"/>
    </row>
    <row r="15" spans="2:63" ht="22.7" customHeight="1">
      <c r="B15" s="766" t="s">
        <v>52</v>
      </c>
      <c r="C15" s="766"/>
      <c r="D15" s="766"/>
      <c r="E15" s="766"/>
      <c r="F15" s="766"/>
      <c r="G15" s="766"/>
      <c r="H15" s="766"/>
      <c r="I15" s="766"/>
      <c r="J15" s="38"/>
      <c r="K15" s="38"/>
      <c r="L15" s="38"/>
      <c r="M15" s="38"/>
      <c r="N15" s="40"/>
      <c r="O15" s="40"/>
      <c r="P15" s="40"/>
      <c r="Q15" s="40"/>
      <c r="R15" s="40"/>
      <c r="S15" s="40"/>
      <c r="T15" s="40"/>
      <c r="U15" s="53"/>
      <c r="V15" s="40"/>
      <c r="W15" s="40"/>
      <c r="X15" s="53"/>
      <c r="Y15" s="40"/>
      <c r="Z15" s="40"/>
      <c r="AA15" s="38"/>
      <c r="AB15" s="38"/>
      <c r="AC15" s="38"/>
      <c r="AD15" s="38"/>
      <c r="AE15" s="38"/>
      <c r="AF15" s="38"/>
      <c r="AG15" s="38"/>
    </row>
    <row r="16" spans="2:63" ht="18.75" customHeight="1">
      <c r="B16" s="688" t="s">
        <v>59</v>
      </c>
      <c r="C16" s="688"/>
      <c r="D16" s="688"/>
      <c r="E16" s="688"/>
      <c r="F16" s="688"/>
      <c r="G16" s="688"/>
      <c r="H16" s="688"/>
      <c r="I16" s="688"/>
      <c r="J16" s="688" t="s">
        <v>53</v>
      </c>
      <c r="K16" s="688"/>
      <c r="L16" s="688"/>
      <c r="M16" s="688"/>
      <c r="N16" s="687" t="s">
        <v>89</v>
      </c>
      <c r="O16" s="688"/>
      <c r="P16" s="688"/>
      <c r="Q16" s="688"/>
      <c r="R16" s="688"/>
      <c r="S16" s="688"/>
      <c r="T16" s="688" t="s">
        <v>54</v>
      </c>
      <c r="U16" s="688"/>
      <c r="V16" s="688"/>
      <c r="W16" s="688"/>
      <c r="X16" s="778" t="s">
        <v>11</v>
      </c>
      <c r="Y16" s="778"/>
      <c r="Z16" s="778"/>
      <c r="AA16" s="778"/>
      <c r="AB16" s="687" t="s">
        <v>58</v>
      </c>
      <c r="AC16" s="687"/>
      <c r="AD16" s="687"/>
      <c r="AE16" s="687"/>
      <c r="AF16" s="687"/>
      <c r="AG16" s="687"/>
    </row>
    <row r="17" spans="2:37" ht="18.75" customHeight="1">
      <c r="B17" s="688"/>
      <c r="C17" s="688"/>
      <c r="D17" s="688"/>
      <c r="E17" s="688"/>
      <c r="F17" s="688"/>
      <c r="G17" s="688"/>
      <c r="H17" s="688"/>
      <c r="I17" s="688"/>
      <c r="J17" s="688"/>
      <c r="K17" s="688"/>
      <c r="L17" s="688"/>
      <c r="M17" s="688"/>
      <c r="N17" s="688"/>
      <c r="O17" s="688"/>
      <c r="P17" s="688"/>
      <c r="Q17" s="688"/>
      <c r="R17" s="688"/>
      <c r="S17" s="688"/>
      <c r="T17" s="688"/>
      <c r="U17" s="688"/>
      <c r="V17" s="688"/>
      <c r="W17" s="688"/>
      <c r="X17" s="778"/>
      <c r="Y17" s="778"/>
      <c r="Z17" s="778"/>
      <c r="AA17" s="778"/>
      <c r="AB17" s="687"/>
      <c r="AC17" s="687"/>
      <c r="AD17" s="687"/>
      <c r="AE17" s="687"/>
      <c r="AF17" s="687"/>
      <c r="AG17" s="687"/>
    </row>
    <row r="18" spans="2:37" ht="26.25" customHeight="1">
      <c r="B18" s="734">
        <v>1</v>
      </c>
      <c r="C18" s="734"/>
      <c r="D18" s="689"/>
      <c r="E18" s="690"/>
      <c r="F18" s="690"/>
      <c r="G18" s="690"/>
      <c r="H18" s="690"/>
      <c r="I18" s="773"/>
      <c r="J18" s="624"/>
      <c r="K18" s="624"/>
      <c r="L18" s="624"/>
      <c r="M18" s="624"/>
      <c r="N18" s="624"/>
      <c r="O18" s="624"/>
      <c r="P18" s="624"/>
      <c r="Q18" s="624"/>
      <c r="R18" s="624"/>
      <c r="S18" s="624"/>
      <c r="T18" s="624"/>
      <c r="U18" s="624"/>
      <c r="V18" s="624"/>
      <c r="W18" s="624"/>
      <c r="X18" s="624"/>
      <c r="Y18" s="624"/>
      <c r="Z18" s="624"/>
      <c r="AA18" s="624"/>
      <c r="AB18" s="770"/>
      <c r="AC18" s="770"/>
      <c r="AD18" s="770"/>
      <c r="AE18" s="770"/>
      <c r="AF18" s="770"/>
      <c r="AG18" s="770"/>
      <c r="AH18" s="2">
        <f t="shared" ref="AH18:AH32" si="1">IF(D18="",100,VLOOKUP(D18,$C$68:$J$80,8,FALSE))</f>
        <v>100</v>
      </c>
      <c r="AI18" s="191" t="s">
        <v>65</v>
      </c>
      <c r="AJ18" s="191" t="s">
        <v>93</v>
      </c>
      <c r="AK18" s="191" t="s">
        <v>124</v>
      </c>
    </row>
    <row r="19" spans="2:37" ht="26.25" customHeight="1">
      <c r="B19" s="734">
        <v>2</v>
      </c>
      <c r="C19" s="734"/>
      <c r="D19" s="689"/>
      <c r="E19" s="690"/>
      <c r="F19" s="690"/>
      <c r="G19" s="690"/>
      <c r="H19" s="690"/>
      <c r="I19" s="773"/>
      <c r="J19" s="624"/>
      <c r="K19" s="624"/>
      <c r="L19" s="624"/>
      <c r="M19" s="624"/>
      <c r="N19" s="624"/>
      <c r="O19" s="624"/>
      <c r="P19" s="624"/>
      <c r="Q19" s="624"/>
      <c r="R19" s="624"/>
      <c r="S19" s="624"/>
      <c r="T19" s="624"/>
      <c r="U19" s="624"/>
      <c r="V19" s="624"/>
      <c r="W19" s="624"/>
      <c r="X19" s="624"/>
      <c r="Y19" s="624"/>
      <c r="Z19" s="624"/>
      <c r="AA19" s="624"/>
      <c r="AB19" s="770"/>
      <c r="AC19" s="770"/>
      <c r="AD19" s="770"/>
      <c r="AE19" s="770"/>
      <c r="AF19" s="770"/>
      <c r="AG19" s="770"/>
      <c r="AH19" s="2">
        <f t="shared" si="1"/>
        <v>100</v>
      </c>
      <c r="AI19" s="191" t="s">
        <v>73</v>
      </c>
      <c r="AJ19" s="191" t="s">
        <v>93</v>
      </c>
      <c r="AK19" s="191" t="s">
        <v>79</v>
      </c>
    </row>
    <row r="20" spans="2:37" ht="26.25" customHeight="1">
      <c r="B20" s="734">
        <v>3</v>
      </c>
      <c r="C20" s="734"/>
      <c r="D20" s="689"/>
      <c r="E20" s="690"/>
      <c r="F20" s="690"/>
      <c r="G20" s="690"/>
      <c r="H20" s="690"/>
      <c r="I20" s="773"/>
      <c r="J20" s="624"/>
      <c r="K20" s="624"/>
      <c r="L20" s="624"/>
      <c r="M20" s="624"/>
      <c r="N20" s="624"/>
      <c r="O20" s="624"/>
      <c r="P20" s="624"/>
      <c r="Q20" s="624"/>
      <c r="R20" s="624"/>
      <c r="S20" s="624"/>
      <c r="T20" s="624"/>
      <c r="U20" s="624"/>
      <c r="V20" s="624"/>
      <c r="W20" s="624"/>
      <c r="X20" s="624"/>
      <c r="Y20" s="624"/>
      <c r="Z20" s="624"/>
      <c r="AA20" s="624"/>
      <c r="AB20" s="770"/>
      <c r="AC20" s="770"/>
      <c r="AD20" s="770"/>
      <c r="AE20" s="770"/>
      <c r="AF20" s="770"/>
      <c r="AG20" s="770"/>
      <c r="AH20" s="2">
        <f t="shared" si="1"/>
        <v>100</v>
      </c>
      <c r="AI20" s="191" t="s">
        <v>66</v>
      </c>
      <c r="AJ20" s="191" t="s">
        <v>93</v>
      </c>
      <c r="AK20" s="191" t="s">
        <v>96</v>
      </c>
    </row>
    <row r="21" spans="2:37" ht="26.25" customHeight="1">
      <c r="B21" s="734">
        <v>4</v>
      </c>
      <c r="C21" s="734"/>
      <c r="D21" s="689"/>
      <c r="E21" s="690"/>
      <c r="F21" s="690"/>
      <c r="G21" s="690"/>
      <c r="H21" s="690"/>
      <c r="I21" s="773"/>
      <c r="J21" s="624"/>
      <c r="K21" s="624"/>
      <c r="L21" s="624"/>
      <c r="M21" s="624"/>
      <c r="N21" s="624"/>
      <c r="O21" s="624"/>
      <c r="P21" s="624"/>
      <c r="Q21" s="624"/>
      <c r="R21" s="624"/>
      <c r="S21" s="624"/>
      <c r="T21" s="624"/>
      <c r="U21" s="624"/>
      <c r="V21" s="624"/>
      <c r="W21" s="624"/>
      <c r="X21" s="624"/>
      <c r="Y21" s="624"/>
      <c r="Z21" s="624"/>
      <c r="AA21" s="624"/>
      <c r="AB21" s="770"/>
      <c r="AC21" s="770"/>
      <c r="AD21" s="770"/>
      <c r="AE21" s="770"/>
      <c r="AF21" s="770"/>
      <c r="AG21" s="770"/>
      <c r="AH21" s="2">
        <f t="shared" si="1"/>
        <v>100</v>
      </c>
      <c r="AI21" s="191" t="s">
        <v>67</v>
      </c>
      <c r="AJ21" s="191" t="s">
        <v>93</v>
      </c>
    </row>
    <row r="22" spans="2:37" ht="26.25" customHeight="1">
      <c r="B22" s="734">
        <v>5</v>
      </c>
      <c r="C22" s="734"/>
      <c r="D22" s="689"/>
      <c r="E22" s="690"/>
      <c r="F22" s="690"/>
      <c r="G22" s="690"/>
      <c r="H22" s="690"/>
      <c r="I22" s="773"/>
      <c r="J22" s="624"/>
      <c r="K22" s="624"/>
      <c r="L22" s="624"/>
      <c r="M22" s="624"/>
      <c r="N22" s="624"/>
      <c r="O22" s="624"/>
      <c r="P22" s="624"/>
      <c r="Q22" s="624"/>
      <c r="R22" s="624"/>
      <c r="S22" s="624"/>
      <c r="T22" s="624"/>
      <c r="U22" s="624"/>
      <c r="V22" s="624"/>
      <c r="W22" s="624"/>
      <c r="X22" s="624"/>
      <c r="Y22" s="624"/>
      <c r="Z22" s="624"/>
      <c r="AA22" s="624"/>
      <c r="AB22" s="770"/>
      <c r="AC22" s="770"/>
      <c r="AD22" s="770"/>
      <c r="AE22" s="770"/>
      <c r="AF22" s="770"/>
      <c r="AG22" s="770"/>
      <c r="AH22" s="2">
        <f t="shared" si="1"/>
        <v>100</v>
      </c>
      <c r="AI22" s="191" t="s">
        <v>68</v>
      </c>
      <c r="AJ22" s="191" t="s">
        <v>93</v>
      </c>
      <c r="AK22" s="191" t="s">
        <v>94</v>
      </c>
    </row>
    <row r="23" spans="2:37" ht="26.25" customHeight="1">
      <c r="B23" s="734">
        <v>6</v>
      </c>
      <c r="C23" s="734"/>
      <c r="D23" s="689"/>
      <c r="E23" s="690"/>
      <c r="F23" s="690"/>
      <c r="G23" s="690"/>
      <c r="H23" s="690"/>
      <c r="I23" s="773"/>
      <c r="J23" s="624"/>
      <c r="K23" s="624"/>
      <c r="L23" s="624"/>
      <c r="M23" s="624"/>
      <c r="N23" s="624"/>
      <c r="O23" s="624"/>
      <c r="P23" s="624"/>
      <c r="Q23" s="624"/>
      <c r="R23" s="624"/>
      <c r="S23" s="624"/>
      <c r="T23" s="624"/>
      <c r="U23" s="624"/>
      <c r="V23" s="624"/>
      <c r="W23" s="624"/>
      <c r="X23" s="624"/>
      <c r="Y23" s="624"/>
      <c r="Z23" s="624"/>
      <c r="AA23" s="624"/>
      <c r="AB23" s="770"/>
      <c r="AC23" s="770"/>
      <c r="AD23" s="770"/>
      <c r="AE23" s="770"/>
      <c r="AF23" s="770"/>
      <c r="AG23" s="770"/>
      <c r="AH23" s="2">
        <f t="shared" si="1"/>
        <v>100</v>
      </c>
      <c r="AI23" s="191" t="s">
        <v>78</v>
      </c>
      <c r="AJ23" s="191" t="s">
        <v>93</v>
      </c>
      <c r="AK23" s="191" t="s">
        <v>85</v>
      </c>
    </row>
    <row r="24" spans="2:37" ht="26.25" customHeight="1">
      <c r="B24" s="734">
        <v>7</v>
      </c>
      <c r="C24" s="734"/>
      <c r="D24" s="689"/>
      <c r="E24" s="690"/>
      <c r="F24" s="690"/>
      <c r="G24" s="690"/>
      <c r="H24" s="690"/>
      <c r="I24" s="773"/>
      <c r="J24" s="624"/>
      <c r="K24" s="624"/>
      <c r="L24" s="624"/>
      <c r="M24" s="624"/>
      <c r="N24" s="624"/>
      <c r="O24" s="624"/>
      <c r="P24" s="624"/>
      <c r="Q24" s="624"/>
      <c r="R24" s="624"/>
      <c r="S24" s="624"/>
      <c r="T24" s="624"/>
      <c r="U24" s="624"/>
      <c r="V24" s="624"/>
      <c r="W24" s="624"/>
      <c r="X24" s="624"/>
      <c r="Y24" s="624"/>
      <c r="Z24" s="624"/>
      <c r="AA24" s="624"/>
      <c r="AB24" s="770"/>
      <c r="AC24" s="770"/>
      <c r="AD24" s="770"/>
      <c r="AE24" s="770"/>
      <c r="AF24" s="770"/>
      <c r="AG24" s="770"/>
      <c r="AH24" s="2">
        <f t="shared" si="1"/>
        <v>100</v>
      </c>
      <c r="AI24" s="191" t="s">
        <v>80</v>
      </c>
      <c r="AJ24" s="191" t="s">
        <v>93</v>
      </c>
      <c r="AK24" s="191" t="s">
        <v>97</v>
      </c>
    </row>
    <row r="25" spans="2:37" ht="26.25" customHeight="1">
      <c r="B25" s="734">
        <v>8</v>
      </c>
      <c r="C25" s="734"/>
      <c r="D25" s="689"/>
      <c r="E25" s="690"/>
      <c r="F25" s="690"/>
      <c r="G25" s="690"/>
      <c r="H25" s="690"/>
      <c r="I25" s="773"/>
      <c r="J25" s="624"/>
      <c r="K25" s="624"/>
      <c r="L25" s="624"/>
      <c r="M25" s="624"/>
      <c r="N25" s="624"/>
      <c r="O25" s="624"/>
      <c r="P25" s="624"/>
      <c r="Q25" s="624"/>
      <c r="R25" s="624"/>
      <c r="S25" s="624"/>
      <c r="T25" s="624"/>
      <c r="U25" s="624"/>
      <c r="V25" s="624"/>
      <c r="W25" s="624"/>
      <c r="X25" s="624"/>
      <c r="Y25" s="624"/>
      <c r="Z25" s="624"/>
      <c r="AA25" s="624"/>
      <c r="AB25" s="770"/>
      <c r="AC25" s="770"/>
      <c r="AD25" s="770"/>
      <c r="AE25" s="770"/>
      <c r="AF25" s="770"/>
      <c r="AG25" s="770"/>
      <c r="AH25" s="2">
        <f t="shared" si="1"/>
        <v>100</v>
      </c>
      <c r="AI25" s="191" t="s">
        <v>69</v>
      </c>
      <c r="AJ25" s="191" t="s">
        <v>93</v>
      </c>
      <c r="AK25" s="191" t="s">
        <v>95</v>
      </c>
    </row>
    <row r="26" spans="2:37" ht="26.25" customHeight="1">
      <c r="B26" s="734">
        <v>9</v>
      </c>
      <c r="C26" s="734"/>
      <c r="D26" s="689"/>
      <c r="E26" s="690"/>
      <c r="F26" s="690"/>
      <c r="G26" s="690"/>
      <c r="H26" s="690"/>
      <c r="I26" s="773"/>
      <c r="J26" s="624"/>
      <c r="K26" s="624"/>
      <c r="L26" s="624"/>
      <c r="M26" s="624"/>
      <c r="N26" s="624"/>
      <c r="O26" s="624"/>
      <c r="P26" s="624"/>
      <c r="Q26" s="624"/>
      <c r="R26" s="624"/>
      <c r="S26" s="624"/>
      <c r="T26" s="624"/>
      <c r="U26" s="624"/>
      <c r="V26" s="624"/>
      <c r="W26" s="624"/>
      <c r="X26" s="624"/>
      <c r="Y26" s="624"/>
      <c r="Z26" s="624"/>
      <c r="AA26" s="624"/>
      <c r="AB26" s="770"/>
      <c r="AC26" s="770"/>
      <c r="AD26" s="770"/>
      <c r="AE26" s="770"/>
      <c r="AF26" s="770"/>
      <c r="AG26" s="770"/>
      <c r="AH26" s="2">
        <f t="shared" si="1"/>
        <v>100</v>
      </c>
      <c r="AI26" s="191" t="s">
        <v>70</v>
      </c>
      <c r="AJ26" s="191" t="s">
        <v>93</v>
      </c>
      <c r="AK26" s="191" t="s">
        <v>87</v>
      </c>
    </row>
    <row r="27" spans="2:37" ht="26.25" customHeight="1">
      <c r="B27" s="734">
        <v>10</v>
      </c>
      <c r="C27" s="734"/>
      <c r="D27" s="689"/>
      <c r="E27" s="690"/>
      <c r="F27" s="690"/>
      <c r="G27" s="690"/>
      <c r="H27" s="690"/>
      <c r="I27" s="773"/>
      <c r="J27" s="624"/>
      <c r="K27" s="624"/>
      <c r="L27" s="624"/>
      <c r="M27" s="624"/>
      <c r="N27" s="624"/>
      <c r="O27" s="624"/>
      <c r="P27" s="624"/>
      <c r="Q27" s="624"/>
      <c r="R27" s="624"/>
      <c r="S27" s="624"/>
      <c r="T27" s="624"/>
      <c r="U27" s="624"/>
      <c r="V27" s="624"/>
      <c r="W27" s="624"/>
      <c r="X27" s="624"/>
      <c r="Y27" s="624"/>
      <c r="Z27" s="624"/>
      <c r="AA27" s="624"/>
      <c r="AB27" s="770"/>
      <c r="AC27" s="770"/>
      <c r="AD27" s="770"/>
      <c r="AE27" s="770"/>
      <c r="AF27" s="770"/>
      <c r="AG27" s="770"/>
      <c r="AH27" s="2">
        <f t="shared" si="1"/>
        <v>100</v>
      </c>
      <c r="AI27" s="191" t="s">
        <v>71</v>
      </c>
      <c r="AJ27" s="191" t="s">
        <v>93</v>
      </c>
      <c r="AK27" s="191" t="s">
        <v>75</v>
      </c>
    </row>
    <row r="28" spans="2:37" ht="26.25" customHeight="1">
      <c r="B28" s="734">
        <v>11</v>
      </c>
      <c r="C28" s="734"/>
      <c r="D28" s="689"/>
      <c r="E28" s="690"/>
      <c r="F28" s="690"/>
      <c r="G28" s="690"/>
      <c r="H28" s="690"/>
      <c r="I28" s="773"/>
      <c r="J28" s="624"/>
      <c r="K28" s="624"/>
      <c r="L28" s="624"/>
      <c r="M28" s="624"/>
      <c r="N28" s="624"/>
      <c r="O28" s="624"/>
      <c r="P28" s="624"/>
      <c r="Q28" s="624"/>
      <c r="R28" s="624"/>
      <c r="S28" s="624"/>
      <c r="T28" s="624"/>
      <c r="U28" s="624"/>
      <c r="V28" s="624"/>
      <c r="W28" s="624"/>
      <c r="X28" s="624"/>
      <c r="Y28" s="624"/>
      <c r="Z28" s="624"/>
      <c r="AA28" s="624"/>
      <c r="AB28" s="770"/>
      <c r="AC28" s="770"/>
      <c r="AD28" s="770"/>
      <c r="AE28" s="770"/>
      <c r="AF28" s="770"/>
      <c r="AG28" s="770"/>
      <c r="AH28" s="2">
        <f t="shared" si="1"/>
        <v>100</v>
      </c>
      <c r="AI28" s="191" t="s">
        <v>72</v>
      </c>
      <c r="AJ28" s="191" t="s">
        <v>93</v>
      </c>
      <c r="AK28" s="191" t="s">
        <v>83</v>
      </c>
    </row>
    <row r="29" spans="2:37" ht="26.25" customHeight="1">
      <c r="B29" s="734">
        <v>12</v>
      </c>
      <c r="C29" s="734"/>
      <c r="D29" s="689"/>
      <c r="E29" s="690"/>
      <c r="F29" s="690"/>
      <c r="G29" s="690"/>
      <c r="H29" s="690"/>
      <c r="I29" s="773"/>
      <c r="J29" s="624"/>
      <c r="K29" s="624"/>
      <c r="L29" s="624"/>
      <c r="M29" s="624"/>
      <c r="N29" s="624"/>
      <c r="O29" s="624"/>
      <c r="P29" s="624"/>
      <c r="Q29" s="624"/>
      <c r="R29" s="624"/>
      <c r="S29" s="624"/>
      <c r="T29" s="624"/>
      <c r="U29" s="624"/>
      <c r="V29" s="624"/>
      <c r="W29" s="624"/>
      <c r="X29" s="624"/>
      <c r="Y29" s="624"/>
      <c r="Z29" s="624"/>
      <c r="AA29" s="624"/>
      <c r="AB29" s="770"/>
      <c r="AC29" s="770"/>
      <c r="AD29" s="770"/>
      <c r="AE29" s="770"/>
      <c r="AF29" s="770"/>
      <c r="AG29" s="770"/>
      <c r="AH29" s="2">
        <f t="shared" si="1"/>
        <v>100</v>
      </c>
      <c r="AI29" s="191" t="s">
        <v>74</v>
      </c>
      <c r="AJ29" s="191" t="s">
        <v>93</v>
      </c>
      <c r="AK29" s="191" t="s">
        <v>77</v>
      </c>
    </row>
    <row r="30" spans="2:37" ht="26.25" customHeight="1">
      <c r="B30" s="734">
        <v>13</v>
      </c>
      <c r="C30" s="734"/>
      <c r="D30" s="689"/>
      <c r="E30" s="690"/>
      <c r="F30" s="690"/>
      <c r="G30" s="690"/>
      <c r="H30" s="690"/>
      <c r="I30" s="773"/>
      <c r="J30" s="624"/>
      <c r="K30" s="624"/>
      <c r="L30" s="624"/>
      <c r="M30" s="624"/>
      <c r="N30" s="624"/>
      <c r="O30" s="624"/>
      <c r="P30" s="624"/>
      <c r="Q30" s="624"/>
      <c r="R30" s="624"/>
      <c r="S30" s="624"/>
      <c r="T30" s="624"/>
      <c r="U30" s="624"/>
      <c r="V30" s="624"/>
      <c r="W30" s="624"/>
      <c r="X30" s="624"/>
      <c r="Y30" s="624"/>
      <c r="Z30" s="624"/>
      <c r="AA30" s="624"/>
      <c r="AB30" s="770"/>
      <c r="AC30" s="770"/>
      <c r="AD30" s="770"/>
      <c r="AE30" s="770"/>
      <c r="AF30" s="770"/>
      <c r="AG30" s="770"/>
      <c r="AH30" s="2">
        <f t="shared" si="1"/>
        <v>100</v>
      </c>
      <c r="AI30" s="191" t="s">
        <v>25</v>
      </c>
      <c r="AJ30" s="191" t="s">
        <v>93</v>
      </c>
      <c r="AK30" s="191" t="s">
        <v>84</v>
      </c>
    </row>
    <row r="31" spans="2:37" ht="26.25" customHeight="1">
      <c r="B31" s="734">
        <v>14</v>
      </c>
      <c r="C31" s="734"/>
      <c r="D31" s="689"/>
      <c r="E31" s="690"/>
      <c r="F31" s="690"/>
      <c r="G31" s="690"/>
      <c r="H31" s="690"/>
      <c r="I31" s="773"/>
      <c r="J31" s="624"/>
      <c r="K31" s="624"/>
      <c r="L31" s="624"/>
      <c r="M31" s="624"/>
      <c r="N31" s="624"/>
      <c r="O31" s="624"/>
      <c r="P31" s="624"/>
      <c r="Q31" s="624"/>
      <c r="R31" s="624"/>
      <c r="S31" s="624"/>
      <c r="T31" s="624"/>
      <c r="U31" s="624"/>
      <c r="V31" s="624"/>
      <c r="W31" s="624"/>
      <c r="X31" s="624"/>
      <c r="Y31" s="624"/>
      <c r="Z31" s="624"/>
      <c r="AA31" s="624"/>
      <c r="AB31" s="770"/>
      <c r="AC31" s="770"/>
      <c r="AD31" s="770"/>
      <c r="AE31" s="770"/>
      <c r="AF31" s="770"/>
      <c r="AG31" s="770"/>
      <c r="AH31" s="2">
        <f t="shared" si="1"/>
        <v>100</v>
      </c>
    </row>
    <row r="32" spans="2:37" ht="26.25" customHeight="1">
      <c r="B32" s="734">
        <v>15</v>
      </c>
      <c r="C32" s="734"/>
      <c r="D32" s="689"/>
      <c r="E32" s="690"/>
      <c r="F32" s="690"/>
      <c r="G32" s="690"/>
      <c r="H32" s="690"/>
      <c r="I32" s="773"/>
      <c r="J32" s="624"/>
      <c r="K32" s="624"/>
      <c r="L32" s="624"/>
      <c r="M32" s="624"/>
      <c r="N32" s="624"/>
      <c r="O32" s="624"/>
      <c r="P32" s="624"/>
      <c r="Q32" s="624"/>
      <c r="R32" s="624"/>
      <c r="S32" s="624"/>
      <c r="T32" s="624"/>
      <c r="U32" s="624"/>
      <c r="V32" s="624"/>
      <c r="W32" s="624"/>
      <c r="X32" s="624"/>
      <c r="Y32" s="624"/>
      <c r="Z32" s="624"/>
      <c r="AA32" s="624"/>
      <c r="AB32" s="770"/>
      <c r="AC32" s="770"/>
      <c r="AD32" s="770"/>
      <c r="AE32" s="770"/>
      <c r="AF32" s="770"/>
      <c r="AG32" s="770"/>
      <c r="AH32" s="2">
        <f t="shared" si="1"/>
        <v>100</v>
      </c>
    </row>
    <row r="33" spans="2:34" ht="18.75" customHeight="1">
      <c r="B33" s="734" t="s">
        <v>59</v>
      </c>
      <c r="C33" s="734"/>
      <c r="D33" s="734"/>
      <c r="E33" s="734"/>
      <c r="F33" s="734"/>
      <c r="G33" s="734"/>
      <c r="H33" s="734"/>
      <c r="I33" s="734"/>
      <c r="J33" s="734" t="s">
        <v>53</v>
      </c>
      <c r="K33" s="734"/>
      <c r="L33" s="734"/>
      <c r="M33" s="734"/>
      <c r="N33" s="729" t="s">
        <v>89</v>
      </c>
      <c r="O33" s="734"/>
      <c r="P33" s="734"/>
      <c r="Q33" s="734"/>
      <c r="R33" s="734"/>
      <c r="S33" s="734"/>
      <c r="T33" s="774" t="s">
        <v>54</v>
      </c>
      <c r="U33" s="775"/>
      <c r="V33" s="775"/>
      <c r="W33" s="776"/>
      <c r="X33" s="777" t="s">
        <v>11</v>
      </c>
      <c r="Y33" s="777"/>
      <c r="Z33" s="777"/>
      <c r="AA33" s="777"/>
      <c r="AB33" s="729" t="s">
        <v>58</v>
      </c>
      <c r="AC33" s="729"/>
      <c r="AD33" s="729"/>
      <c r="AE33" s="729"/>
      <c r="AF33" s="729"/>
      <c r="AG33" s="729"/>
    </row>
    <row r="34" spans="2:34" ht="18.75" customHeight="1">
      <c r="B34" s="734"/>
      <c r="C34" s="734"/>
      <c r="D34" s="734"/>
      <c r="E34" s="734"/>
      <c r="F34" s="734"/>
      <c r="G34" s="734"/>
      <c r="H34" s="734"/>
      <c r="I34" s="734"/>
      <c r="J34" s="734"/>
      <c r="K34" s="734"/>
      <c r="L34" s="734"/>
      <c r="M34" s="734"/>
      <c r="N34" s="734"/>
      <c r="O34" s="734"/>
      <c r="P34" s="734"/>
      <c r="Q34" s="734"/>
      <c r="R34" s="734"/>
      <c r="S34" s="734"/>
      <c r="T34" s="708"/>
      <c r="U34" s="709"/>
      <c r="V34" s="709"/>
      <c r="W34" s="710"/>
      <c r="X34" s="777"/>
      <c r="Y34" s="777"/>
      <c r="Z34" s="777"/>
      <c r="AA34" s="777"/>
      <c r="AB34" s="729"/>
      <c r="AC34" s="729"/>
      <c r="AD34" s="729"/>
      <c r="AE34" s="729"/>
      <c r="AF34" s="729"/>
      <c r="AG34" s="729"/>
    </row>
    <row r="35" spans="2:34" ht="26.25" customHeight="1">
      <c r="B35" s="734">
        <v>16</v>
      </c>
      <c r="C35" s="734"/>
      <c r="D35" s="689"/>
      <c r="E35" s="690"/>
      <c r="F35" s="690"/>
      <c r="G35" s="690"/>
      <c r="H35" s="690"/>
      <c r="I35" s="773"/>
      <c r="J35" s="624"/>
      <c r="K35" s="624"/>
      <c r="L35" s="624"/>
      <c r="M35" s="624"/>
      <c r="N35" s="624"/>
      <c r="O35" s="624"/>
      <c r="P35" s="624"/>
      <c r="Q35" s="624"/>
      <c r="R35" s="624"/>
      <c r="S35" s="624"/>
      <c r="T35" s="624"/>
      <c r="U35" s="624"/>
      <c r="V35" s="624"/>
      <c r="W35" s="624"/>
      <c r="X35" s="624"/>
      <c r="Y35" s="624"/>
      <c r="Z35" s="624"/>
      <c r="AA35" s="624"/>
      <c r="AB35" s="770"/>
      <c r="AC35" s="770"/>
      <c r="AD35" s="770"/>
      <c r="AE35" s="770"/>
      <c r="AF35" s="770"/>
      <c r="AG35" s="770"/>
      <c r="AH35" s="2">
        <f t="shared" ref="AH35:AH59" si="2">IF(D35="",100,VLOOKUP(D35,$C$68:$J$80,8,FALSE))</f>
        <v>100</v>
      </c>
    </row>
    <row r="36" spans="2:34" ht="26.25" customHeight="1">
      <c r="B36" s="734">
        <v>17</v>
      </c>
      <c r="C36" s="734"/>
      <c r="D36" s="689"/>
      <c r="E36" s="690"/>
      <c r="F36" s="690"/>
      <c r="G36" s="690"/>
      <c r="H36" s="690"/>
      <c r="I36" s="773"/>
      <c r="J36" s="624"/>
      <c r="K36" s="624"/>
      <c r="L36" s="624"/>
      <c r="M36" s="624"/>
      <c r="N36" s="624"/>
      <c r="O36" s="624"/>
      <c r="P36" s="624"/>
      <c r="Q36" s="624"/>
      <c r="R36" s="624"/>
      <c r="S36" s="624"/>
      <c r="T36" s="624"/>
      <c r="U36" s="624"/>
      <c r="V36" s="624"/>
      <c r="W36" s="624"/>
      <c r="X36" s="624"/>
      <c r="Y36" s="624"/>
      <c r="Z36" s="624"/>
      <c r="AA36" s="624"/>
      <c r="AB36" s="770"/>
      <c r="AC36" s="770"/>
      <c r="AD36" s="770"/>
      <c r="AE36" s="770"/>
      <c r="AF36" s="770"/>
      <c r="AG36" s="770"/>
      <c r="AH36" s="2">
        <f t="shared" si="2"/>
        <v>100</v>
      </c>
    </row>
    <row r="37" spans="2:34" ht="26.25" customHeight="1">
      <c r="B37" s="734">
        <v>18</v>
      </c>
      <c r="C37" s="734"/>
      <c r="D37" s="689"/>
      <c r="E37" s="690"/>
      <c r="F37" s="690"/>
      <c r="G37" s="690"/>
      <c r="H37" s="690"/>
      <c r="I37" s="773"/>
      <c r="J37" s="624"/>
      <c r="K37" s="624"/>
      <c r="L37" s="624"/>
      <c r="M37" s="624"/>
      <c r="N37" s="624"/>
      <c r="O37" s="624"/>
      <c r="P37" s="624"/>
      <c r="Q37" s="624"/>
      <c r="R37" s="624"/>
      <c r="S37" s="624"/>
      <c r="T37" s="624"/>
      <c r="U37" s="624"/>
      <c r="V37" s="624"/>
      <c r="W37" s="624"/>
      <c r="X37" s="624"/>
      <c r="Y37" s="624"/>
      <c r="Z37" s="624"/>
      <c r="AA37" s="624"/>
      <c r="AB37" s="770"/>
      <c r="AC37" s="770"/>
      <c r="AD37" s="770"/>
      <c r="AE37" s="770"/>
      <c r="AF37" s="770"/>
      <c r="AG37" s="770"/>
      <c r="AH37" s="2">
        <f t="shared" si="2"/>
        <v>100</v>
      </c>
    </row>
    <row r="38" spans="2:34" ht="26.25" customHeight="1">
      <c r="B38" s="734">
        <v>19</v>
      </c>
      <c r="C38" s="734"/>
      <c r="D38" s="689"/>
      <c r="E38" s="690"/>
      <c r="F38" s="690"/>
      <c r="G38" s="690"/>
      <c r="H38" s="690"/>
      <c r="I38" s="773"/>
      <c r="J38" s="624"/>
      <c r="K38" s="624"/>
      <c r="L38" s="624"/>
      <c r="M38" s="624"/>
      <c r="N38" s="624"/>
      <c r="O38" s="624"/>
      <c r="P38" s="624"/>
      <c r="Q38" s="624"/>
      <c r="R38" s="624"/>
      <c r="S38" s="624"/>
      <c r="T38" s="624"/>
      <c r="U38" s="624"/>
      <c r="V38" s="624"/>
      <c r="W38" s="624"/>
      <c r="X38" s="624"/>
      <c r="Y38" s="624"/>
      <c r="Z38" s="624"/>
      <c r="AA38" s="624"/>
      <c r="AB38" s="770"/>
      <c r="AC38" s="770"/>
      <c r="AD38" s="770"/>
      <c r="AE38" s="770"/>
      <c r="AF38" s="770"/>
      <c r="AG38" s="770"/>
      <c r="AH38" s="2">
        <f t="shared" si="2"/>
        <v>100</v>
      </c>
    </row>
    <row r="39" spans="2:34" ht="26.25" customHeight="1">
      <c r="B39" s="734">
        <v>20</v>
      </c>
      <c r="C39" s="734"/>
      <c r="D39" s="689"/>
      <c r="E39" s="690"/>
      <c r="F39" s="690"/>
      <c r="G39" s="690"/>
      <c r="H39" s="690"/>
      <c r="I39" s="773"/>
      <c r="J39" s="624"/>
      <c r="K39" s="624"/>
      <c r="L39" s="624"/>
      <c r="M39" s="624"/>
      <c r="N39" s="624"/>
      <c r="O39" s="624"/>
      <c r="P39" s="624"/>
      <c r="Q39" s="624"/>
      <c r="R39" s="624"/>
      <c r="S39" s="624"/>
      <c r="T39" s="624"/>
      <c r="U39" s="624"/>
      <c r="V39" s="624"/>
      <c r="W39" s="624"/>
      <c r="X39" s="624"/>
      <c r="Y39" s="624"/>
      <c r="Z39" s="624"/>
      <c r="AA39" s="624"/>
      <c r="AB39" s="770"/>
      <c r="AC39" s="770"/>
      <c r="AD39" s="770"/>
      <c r="AE39" s="770"/>
      <c r="AF39" s="770"/>
      <c r="AG39" s="770"/>
      <c r="AH39" s="2">
        <f t="shared" si="2"/>
        <v>100</v>
      </c>
    </row>
    <row r="40" spans="2:34" ht="26.25" customHeight="1">
      <c r="B40" s="734">
        <v>21</v>
      </c>
      <c r="C40" s="734"/>
      <c r="D40" s="689"/>
      <c r="E40" s="690"/>
      <c r="F40" s="690"/>
      <c r="G40" s="690"/>
      <c r="H40" s="690"/>
      <c r="I40" s="773"/>
      <c r="J40" s="624"/>
      <c r="K40" s="624"/>
      <c r="L40" s="624"/>
      <c r="M40" s="624"/>
      <c r="N40" s="624"/>
      <c r="O40" s="624"/>
      <c r="P40" s="624"/>
      <c r="Q40" s="624"/>
      <c r="R40" s="624"/>
      <c r="S40" s="624"/>
      <c r="T40" s="624"/>
      <c r="U40" s="624"/>
      <c r="V40" s="624"/>
      <c r="W40" s="624"/>
      <c r="X40" s="624"/>
      <c r="Y40" s="624"/>
      <c r="Z40" s="624"/>
      <c r="AA40" s="624"/>
      <c r="AB40" s="770"/>
      <c r="AC40" s="770"/>
      <c r="AD40" s="770"/>
      <c r="AE40" s="770"/>
      <c r="AF40" s="770"/>
      <c r="AG40" s="770"/>
      <c r="AH40" s="2">
        <f t="shared" si="2"/>
        <v>100</v>
      </c>
    </row>
    <row r="41" spans="2:34" ht="26.25" customHeight="1">
      <c r="B41" s="734">
        <v>22</v>
      </c>
      <c r="C41" s="734"/>
      <c r="D41" s="689"/>
      <c r="E41" s="690"/>
      <c r="F41" s="690"/>
      <c r="G41" s="690"/>
      <c r="H41" s="690"/>
      <c r="I41" s="773"/>
      <c r="J41" s="624"/>
      <c r="K41" s="624"/>
      <c r="L41" s="624"/>
      <c r="M41" s="624"/>
      <c r="N41" s="624"/>
      <c r="O41" s="624"/>
      <c r="P41" s="624"/>
      <c r="Q41" s="624"/>
      <c r="R41" s="624"/>
      <c r="S41" s="624"/>
      <c r="T41" s="624"/>
      <c r="U41" s="624"/>
      <c r="V41" s="624"/>
      <c r="W41" s="624"/>
      <c r="X41" s="624"/>
      <c r="Y41" s="624"/>
      <c r="Z41" s="624"/>
      <c r="AA41" s="624"/>
      <c r="AB41" s="770"/>
      <c r="AC41" s="770"/>
      <c r="AD41" s="770"/>
      <c r="AE41" s="770"/>
      <c r="AF41" s="770"/>
      <c r="AG41" s="770"/>
      <c r="AH41" s="2">
        <f t="shared" si="2"/>
        <v>100</v>
      </c>
    </row>
    <row r="42" spans="2:34" ht="26.25" customHeight="1">
      <c r="B42" s="734">
        <v>23</v>
      </c>
      <c r="C42" s="734"/>
      <c r="D42" s="689"/>
      <c r="E42" s="690"/>
      <c r="F42" s="690"/>
      <c r="G42" s="690"/>
      <c r="H42" s="690"/>
      <c r="I42" s="773"/>
      <c r="J42" s="624"/>
      <c r="K42" s="624"/>
      <c r="L42" s="624"/>
      <c r="M42" s="624"/>
      <c r="N42" s="624"/>
      <c r="O42" s="624"/>
      <c r="P42" s="624"/>
      <c r="Q42" s="624"/>
      <c r="R42" s="624"/>
      <c r="S42" s="624"/>
      <c r="T42" s="624"/>
      <c r="U42" s="624"/>
      <c r="V42" s="624"/>
      <c r="W42" s="624"/>
      <c r="X42" s="624"/>
      <c r="Y42" s="624"/>
      <c r="Z42" s="624"/>
      <c r="AA42" s="624"/>
      <c r="AB42" s="770"/>
      <c r="AC42" s="770"/>
      <c r="AD42" s="770"/>
      <c r="AE42" s="770"/>
      <c r="AF42" s="770"/>
      <c r="AG42" s="770"/>
      <c r="AH42" s="2">
        <f t="shared" si="2"/>
        <v>100</v>
      </c>
    </row>
    <row r="43" spans="2:34" ht="26.25" customHeight="1">
      <c r="B43" s="734">
        <v>24</v>
      </c>
      <c r="C43" s="734"/>
      <c r="D43" s="689"/>
      <c r="E43" s="690"/>
      <c r="F43" s="690"/>
      <c r="G43" s="690"/>
      <c r="H43" s="690"/>
      <c r="I43" s="773"/>
      <c r="J43" s="624"/>
      <c r="K43" s="624"/>
      <c r="L43" s="624"/>
      <c r="M43" s="624"/>
      <c r="N43" s="624"/>
      <c r="O43" s="624"/>
      <c r="P43" s="624"/>
      <c r="Q43" s="624"/>
      <c r="R43" s="624"/>
      <c r="S43" s="624"/>
      <c r="T43" s="624"/>
      <c r="U43" s="624"/>
      <c r="V43" s="624"/>
      <c r="W43" s="624"/>
      <c r="X43" s="624"/>
      <c r="Y43" s="624"/>
      <c r="Z43" s="624"/>
      <c r="AA43" s="624"/>
      <c r="AB43" s="770"/>
      <c r="AC43" s="770"/>
      <c r="AD43" s="770"/>
      <c r="AE43" s="770"/>
      <c r="AF43" s="770"/>
      <c r="AG43" s="770"/>
      <c r="AH43" s="2">
        <f t="shared" si="2"/>
        <v>100</v>
      </c>
    </row>
    <row r="44" spans="2:34" ht="26.25" customHeight="1">
      <c r="B44" s="734">
        <v>25</v>
      </c>
      <c r="C44" s="734"/>
      <c r="D44" s="689"/>
      <c r="E44" s="690"/>
      <c r="F44" s="690"/>
      <c r="G44" s="690"/>
      <c r="H44" s="690"/>
      <c r="I44" s="773"/>
      <c r="J44" s="624"/>
      <c r="K44" s="624"/>
      <c r="L44" s="624"/>
      <c r="M44" s="624"/>
      <c r="N44" s="624"/>
      <c r="O44" s="624"/>
      <c r="P44" s="624"/>
      <c r="Q44" s="624"/>
      <c r="R44" s="624"/>
      <c r="S44" s="624"/>
      <c r="T44" s="624"/>
      <c r="U44" s="624"/>
      <c r="V44" s="624"/>
      <c r="W44" s="624"/>
      <c r="X44" s="624"/>
      <c r="Y44" s="624"/>
      <c r="Z44" s="624"/>
      <c r="AA44" s="624"/>
      <c r="AB44" s="770"/>
      <c r="AC44" s="770"/>
      <c r="AD44" s="770"/>
      <c r="AE44" s="770"/>
      <c r="AF44" s="770"/>
      <c r="AG44" s="770"/>
      <c r="AH44" s="2">
        <f t="shared" si="2"/>
        <v>100</v>
      </c>
    </row>
    <row r="45" spans="2:34" ht="26.25" customHeight="1">
      <c r="B45" s="734">
        <v>26</v>
      </c>
      <c r="C45" s="734"/>
      <c r="D45" s="689"/>
      <c r="E45" s="690"/>
      <c r="F45" s="690"/>
      <c r="G45" s="690"/>
      <c r="H45" s="690"/>
      <c r="I45" s="773"/>
      <c r="J45" s="624"/>
      <c r="K45" s="624"/>
      <c r="L45" s="624"/>
      <c r="M45" s="624"/>
      <c r="N45" s="624"/>
      <c r="O45" s="624"/>
      <c r="P45" s="624"/>
      <c r="Q45" s="624"/>
      <c r="R45" s="624"/>
      <c r="S45" s="624"/>
      <c r="T45" s="624"/>
      <c r="U45" s="624"/>
      <c r="V45" s="624"/>
      <c r="W45" s="624"/>
      <c r="X45" s="624"/>
      <c r="Y45" s="624"/>
      <c r="Z45" s="624"/>
      <c r="AA45" s="624"/>
      <c r="AB45" s="770"/>
      <c r="AC45" s="770"/>
      <c r="AD45" s="770"/>
      <c r="AE45" s="770"/>
      <c r="AF45" s="770"/>
      <c r="AG45" s="770"/>
      <c r="AH45" s="2">
        <f t="shared" si="2"/>
        <v>100</v>
      </c>
    </row>
    <row r="46" spans="2:34" ht="26.25" customHeight="1">
      <c r="B46" s="734">
        <v>27</v>
      </c>
      <c r="C46" s="734"/>
      <c r="D46" s="689"/>
      <c r="E46" s="690"/>
      <c r="F46" s="690"/>
      <c r="G46" s="690"/>
      <c r="H46" s="690"/>
      <c r="I46" s="773"/>
      <c r="J46" s="624"/>
      <c r="K46" s="624"/>
      <c r="L46" s="624"/>
      <c r="M46" s="624"/>
      <c r="N46" s="624"/>
      <c r="O46" s="624"/>
      <c r="P46" s="624"/>
      <c r="Q46" s="624"/>
      <c r="R46" s="624"/>
      <c r="S46" s="624"/>
      <c r="T46" s="624"/>
      <c r="U46" s="624"/>
      <c r="V46" s="624"/>
      <c r="W46" s="624"/>
      <c r="X46" s="624"/>
      <c r="Y46" s="624"/>
      <c r="Z46" s="624"/>
      <c r="AA46" s="624"/>
      <c r="AB46" s="770"/>
      <c r="AC46" s="770"/>
      <c r="AD46" s="770"/>
      <c r="AE46" s="770"/>
      <c r="AF46" s="770"/>
      <c r="AG46" s="770"/>
      <c r="AH46" s="2">
        <f t="shared" si="2"/>
        <v>100</v>
      </c>
    </row>
    <row r="47" spans="2:34" ht="26.25" customHeight="1">
      <c r="B47" s="734">
        <v>28</v>
      </c>
      <c r="C47" s="734"/>
      <c r="D47" s="689"/>
      <c r="E47" s="690"/>
      <c r="F47" s="690"/>
      <c r="G47" s="690"/>
      <c r="H47" s="690"/>
      <c r="I47" s="773"/>
      <c r="J47" s="624"/>
      <c r="K47" s="624"/>
      <c r="L47" s="624"/>
      <c r="M47" s="624"/>
      <c r="N47" s="624"/>
      <c r="O47" s="624"/>
      <c r="P47" s="624"/>
      <c r="Q47" s="624"/>
      <c r="R47" s="624"/>
      <c r="S47" s="624"/>
      <c r="T47" s="624"/>
      <c r="U47" s="624"/>
      <c r="V47" s="624"/>
      <c r="W47" s="624"/>
      <c r="X47" s="624"/>
      <c r="Y47" s="624"/>
      <c r="Z47" s="624"/>
      <c r="AA47" s="624"/>
      <c r="AB47" s="770"/>
      <c r="AC47" s="770"/>
      <c r="AD47" s="770"/>
      <c r="AE47" s="770"/>
      <c r="AF47" s="770"/>
      <c r="AG47" s="770"/>
      <c r="AH47" s="2">
        <f t="shared" si="2"/>
        <v>100</v>
      </c>
    </row>
    <row r="48" spans="2:34" ht="26.25" customHeight="1">
      <c r="B48" s="734">
        <v>29</v>
      </c>
      <c r="C48" s="734"/>
      <c r="D48" s="689"/>
      <c r="E48" s="690"/>
      <c r="F48" s="690"/>
      <c r="G48" s="690"/>
      <c r="H48" s="690"/>
      <c r="I48" s="773"/>
      <c r="J48" s="624"/>
      <c r="K48" s="624"/>
      <c r="L48" s="624"/>
      <c r="M48" s="624"/>
      <c r="N48" s="624"/>
      <c r="O48" s="624"/>
      <c r="P48" s="624"/>
      <c r="Q48" s="624"/>
      <c r="R48" s="624"/>
      <c r="S48" s="624"/>
      <c r="T48" s="624"/>
      <c r="U48" s="624"/>
      <c r="V48" s="624"/>
      <c r="W48" s="624"/>
      <c r="X48" s="624"/>
      <c r="Y48" s="624"/>
      <c r="Z48" s="624"/>
      <c r="AA48" s="624"/>
      <c r="AB48" s="770"/>
      <c r="AC48" s="770"/>
      <c r="AD48" s="770"/>
      <c r="AE48" s="770"/>
      <c r="AF48" s="770"/>
      <c r="AG48" s="770"/>
      <c r="AH48" s="2">
        <f t="shared" si="2"/>
        <v>100</v>
      </c>
    </row>
    <row r="49" spans="2:35" ht="26.25" customHeight="1">
      <c r="B49" s="734">
        <v>30</v>
      </c>
      <c r="C49" s="734"/>
      <c r="D49" s="689"/>
      <c r="E49" s="690"/>
      <c r="F49" s="690"/>
      <c r="G49" s="690"/>
      <c r="H49" s="690"/>
      <c r="I49" s="773"/>
      <c r="J49" s="624"/>
      <c r="K49" s="624"/>
      <c r="L49" s="624"/>
      <c r="M49" s="624"/>
      <c r="N49" s="624"/>
      <c r="O49" s="624"/>
      <c r="P49" s="624"/>
      <c r="Q49" s="624"/>
      <c r="R49" s="624"/>
      <c r="S49" s="624"/>
      <c r="T49" s="624"/>
      <c r="U49" s="624"/>
      <c r="V49" s="624"/>
      <c r="W49" s="624"/>
      <c r="X49" s="624"/>
      <c r="Y49" s="624"/>
      <c r="Z49" s="624"/>
      <c r="AA49" s="624"/>
      <c r="AB49" s="770"/>
      <c r="AC49" s="770"/>
      <c r="AD49" s="770"/>
      <c r="AE49" s="770"/>
      <c r="AF49" s="770"/>
      <c r="AG49" s="770"/>
      <c r="AH49" s="2">
        <f t="shared" si="2"/>
        <v>100</v>
      </c>
    </row>
    <row r="50" spans="2:35" ht="26.25" customHeight="1">
      <c r="B50" s="734">
        <v>31</v>
      </c>
      <c r="C50" s="734"/>
      <c r="D50" s="689"/>
      <c r="E50" s="690"/>
      <c r="F50" s="690"/>
      <c r="G50" s="690"/>
      <c r="H50" s="690"/>
      <c r="I50" s="773"/>
      <c r="J50" s="624"/>
      <c r="K50" s="624"/>
      <c r="L50" s="624"/>
      <c r="M50" s="624"/>
      <c r="N50" s="624"/>
      <c r="O50" s="624"/>
      <c r="P50" s="624"/>
      <c r="Q50" s="624"/>
      <c r="R50" s="624"/>
      <c r="S50" s="624"/>
      <c r="T50" s="624"/>
      <c r="U50" s="624"/>
      <c r="V50" s="624"/>
      <c r="W50" s="624"/>
      <c r="X50" s="624"/>
      <c r="Y50" s="624"/>
      <c r="Z50" s="624"/>
      <c r="AA50" s="624"/>
      <c r="AB50" s="770"/>
      <c r="AC50" s="770"/>
      <c r="AD50" s="770"/>
      <c r="AE50" s="770"/>
      <c r="AF50" s="770"/>
      <c r="AG50" s="770"/>
      <c r="AH50" s="2">
        <f t="shared" si="2"/>
        <v>100</v>
      </c>
    </row>
    <row r="51" spans="2:35" ht="26.25" customHeight="1">
      <c r="B51" s="734">
        <v>32</v>
      </c>
      <c r="C51" s="734"/>
      <c r="D51" s="689"/>
      <c r="E51" s="690"/>
      <c r="F51" s="690"/>
      <c r="G51" s="690"/>
      <c r="H51" s="690"/>
      <c r="I51" s="773"/>
      <c r="J51" s="624"/>
      <c r="K51" s="624"/>
      <c r="L51" s="624"/>
      <c r="M51" s="624"/>
      <c r="N51" s="624"/>
      <c r="O51" s="624"/>
      <c r="P51" s="624"/>
      <c r="Q51" s="624"/>
      <c r="R51" s="624"/>
      <c r="S51" s="624"/>
      <c r="T51" s="624"/>
      <c r="U51" s="624"/>
      <c r="V51" s="624"/>
      <c r="W51" s="624"/>
      <c r="X51" s="624"/>
      <c r="Y51" s="624"/>
      <c r="Z51" s="624"/>
      <c r="AA51" s="624"/>
      <c r="AB51" s="770"/>
      <c r="AC51" s="770"/>
      <c r="AD51" s="770"/>
      <c r="AE51" s="770"/>
      <c r="AF51" s="770"/>
      <c r="AG51" s="770"/>
      <c r="AH51" s="2">
        <f t="shared" si="2"/>
        <v>100</v>
      </c>
    </row>
    <row r="52" spans="2:35" ht="26.25" customHeight="1">
      <c r="B52" s="734">
        <v>33</v>
      </c>
      <c r="C52" s="734"/>
      <c r="D52" s="689"/>
      <c r="E52" s="690"/>
      <c r="F52" s="690"/>
      <c r="G52" s="690"/>
      <c r="H52" s="690"/>
      <c r="I52" s="773"/>
      <c r="J52" s="624"/>
      <c r="K52" s="624"/>
      <c r="L52" s="624"/>
      <c r="M52" s="624"/>
      <c r="N52" s="624"/>
      <c r="O52" s="624"/>
      <c r="P52" s="624"/>
      <c r="Q52" s="624"/>
      <c r="R52" s="624"/>
      <c r="S52" s="624"/>
      <c r="T52" s="624"/>
      <c r="U52" s="624"/>
      <c r="V52" s="624"/>
      <c r="W52" s="624"/>
      <c r="X52" s="624"/>
      <c r="Y52" s="624"/>
      <c r="Z52" s="624"/>
      <c r="AA52" s="624"/>
      <c r="AB52" s="770"/>
      <c r="AC52" s="770"/>
      <c r="AD52" s="770"/>
      <c r="AE52" s="770"/>
      <c r="AF52" s="770"/>
      <c r="AG52" s="770"/>
      <c r="AH52" s="2">
        <f t="shared" si="2"/>
        <v>100</v>
      </c>
    </row>
    <row r="53" spans="2:35" ht="26.25" customHeight="1">
      <c r="B53" s="734">
        <v>34</v>
      </c>
      <c r="C53" s="734"/>
      <c r="D53" s="689"/>
      <c r="E53" s="690"/>
      <c r="F53" s="690"/>
      <c r="G53" s="690"/>
      <c r="H53" s="690"/>
      <c r="I53" s="773"/>
      <c r="J53" s="624"/>
      <c r="K53" s="624"/>
      <c r="L53" s="624"/>
      <c r="M53" s="624"/>
      <c r="N53" s="624"/>
      <c r="O53" s="624"/>
      <c r="P53" s="624"/>
      <c r="Q53" s="624"/>
      <c r="R53" s="624"/>
      <c r="S53" s="624"/>
      <c r="T53" s="624"/>
      <c r="U53" s="624"/>
      <c r="V53" s="624"/>
      <c r="W53" s="624"/>
      <c r="X53" s="624"/>
      <c r="Y53" s="624"/>
      <c r="Z53" s="624"/>
      <c r="AA53" s="624"/>
      <c r="AB53" s="770"/>
      <c r="AC53" s="770"/>
      <c r="AD53" s="770"/>
      <c r="AE53" s="770"/>
      <c r="AF53" s="770"/>
      <c r="AG53" s="770"/>
      <c r="AH53" s="2">
        <f t="shared" si="2"/>
        <v>100</v>
      </c>
    </row>
    <row r="54" spans="2:35" ht="26.25" customHeight="1">
      <c r="B54" s="734">
        <v>35</v>
      </c>
      <c r="C54" s="734"/>
      <c r="D54" s="689"/>
      <c r="E54" s="690"/>
      <c r="F54" s="690"/>
      <c r="G54" s="690"/>
      <c r="H54" s="690"/>
      <c r="I54" s="773"/>
      <c r="J54" s="624"/>
      <c r="K54" s="624"/>
      <c r="L54" s="624"/>
      <c r="M54" s="624"/>
      <c r="N54" s="624"/>
      <c r="O54" s="624"/>
      <c r="P54" s="624"/>
      <c r="Q54" s="624"/>
      <c r="R54" s="624"/>
      <c r="S54" s="624"/>
      <c r="T54" s="624"/>
      <c r="U54" s="624"/>
      <c r="V54" s="624"/>
      <c r="W54" s="624"/>
      <c r="X54" s="624"/>
      <c r="Y54" s="624"/>
      <c r="Z54" s="624"/>
      <c r="AA54" s="624"/>
      <c r="AB54" s="770"/>
      <c r="AC54" s="770"/>
      <c r="AD54" s="770"/>
      <c r="AE54" s="770"/>
      <c r="AF54" s="770"/>
      <c r="AG54" s="770"/>
      <c r="AH54" s="2">
        <f t="shared" si="2"/>
        <v>100</v>
      </c>
    </row>
    <row r="55" spans="2:35" ht="26.25" customHeight="1">
      <c r="B55" s="734">
        <v>36</v>
      </c>
      <c r="C55" s="734"/>
      <c r="D55" s="689"/>
      <c r="E55" s="690"/>
      <c r="F55" s="690"/>
      <c r="G55" s="690"/>
      <c r="H55" s="690"/>
      <c r="I55" s="773"/>
      <c r="J55" s="624"/>
      <c r="K55" s="624"/>
      <c r="L55" s="624"/>
      <c r="M55" s="624"/>
      <c r="N55" s="624"/>
      <c r="O55" s="624"/>
      <c r="P55" s="624"/>
      <c r="Q55" s="624"/>
      <c r="R55" s="624"/>
      <c r="S55" s="624"/>
      <c r="T55" s="624"/>
      <c r="U55" s="624"/>
      <c r="V55" s="624"/>
      <c r="W55" s="624"/>
      <c r="X55" s="624"/>
      <c r="Y55" s="624"/>
      <c r="Z55" s="624"/>
      <c r="AA55" s="624"/>
      <c r="AB55" s="770"/>
      <c r="AC55" s="770"/>
      <c r="AD55" s="770"/>
      <c r="AE55" s="770"/>
      <c r="AF55" s="770"/>
      <c r="AG55" s="770"/>
      <c r="AH55" s="2">
        <f t="shared" si="2"/>
        <v>100</v>
      </c>
    </row>
    <row r="56" spans="2:35" ht="26.25" customHeight="1">
      <c r="B56" s="734">
        <v>37</v>
      </c>
      <c r="C56" s="734"/>
      <c r="D56" s="689"/>
      <c r="E56" s="690"/>
      <c r="F56" s="690"/>
      <c r="G56" s="690"/>
      <c r="H56" s="690"/>
      <c r="I56" s="773"/>
      <c r="J56" s="624"/>
      <c r="K56" s="624"/>
      <c r="L56" s="624"/>
      <c r="M56" s="624"/>
      <c r="N56" s="624"/>
      <c r="O56" s="624"/>
      <c r="P56" s="624"/>
      <c r="Q56" s="624"/>
      <c r="R56" s="624"/>
      <c r="S56" s="624"/>
      <c r="T56" s="624"/>
      <c r="U56" s="624"/>
      <c r="V56" s="624"/>
      <c r="W56" s="624"/>
      <c r="X56" s="624"/>
      <c r="Y56" s="624"/>
      <c r="Z56" s="624"/>
      <c r="AA56" s="624"/>
      <c r="AB56" s="770"/>
      <c r="AC56" s="770"/>
      <c r="AD56" s="770"/>
      <c r="AE56" s="770"/>
      <c r="AF56" s="770"/>
      <c r="AG56" s="770"/>
      <c r="AH56" s="2">
        <f t="shared" si="2"/>
        <v>100</v>
      </c>
    </row>
    <row r="57" spans="2:35" ht="26.25" customHeight="1">
      <c r="B57" s="734">
        <v>38</v>
      </c>
      <c r="C57" s="734"/>
      <c r="D57" s="689"/>
      <c r="E57" s="690"/>
      <c r="F57" s="690"/>
      <c r="G57" s="690"/>
      <c r="H57" s="690"/>
      <c r="I57" s="773"/>
      <c r="J57" s="624"/>
      <c r="K57" s="624"/>
      <c r="L57" s="624"/>
      <c r="M57" s="624"/>
      <c r="N57" s="624"/>
      <c r="O57" s="624"/>
      <c r="P57" s="624"/>
      <c r="Q57" s="624"/>
      <c r="R57" s="624"/>
      <c r="S57" s="624"/>
      <c r="T57" s="624"/>
      <c r="U57" s="624"/>
      <c r="V57" s="624"/>
      <c r="W57" s="624"/>
      <c r="X57" s="624"/>
      <c r="Y57" s="624"/>
      <c r="Z57" s="624"/>
      <c r="AA57" s="624"/>
      <c r="AB57" s="770"/>
      <c r="AC57" s="770"/>
      <c r="AD57" s="770"/>
      <c r="AE57" s="770"/>
      <c r="AF57" s="770"/>
      <c r="AG57" s="770"/>
      <c r="AH57" s="2">
        <f t="shared" si="2"/>
        <v>100</v>
      </c>
    </row>
    <row r="58" spans="2:35" ht="26.25" customHeight="1">
      <c r="B58" s="734">
        <v>39</v>
      </c>
      <c r="C58" s="734"/>
      <c r="D58" s="689"/>
      <c r="E58" s="690"/>
      <c r="F58" s="690"/>
      <c r="G58" s="690"/>
      <c r="H58" s="690"/>
      <c r="I58" s="773"/>
      <c r="J58" s="624"/>
      <c r="K58" s="624"/>
      <c r="L58" s="624"/>
      <c r="M58" s="624"/>
      <c r="N58" s="624"/>
      <c r="O58" s="624"/>
      <c r="P58" s="624"/>
      <c r="Q58" s="624"/>
      <c r="R58" s="624"/>
      <c r="S58" s="624"/>
      <c r="T58" s="624"/>
      <c r="U58" s="624"/>
      <c r="V58" s="624"/>
      <c r="W58" s="624"/>
      <c r="X58" s="624"/>
      <c r="Y58" s="624"/>
      <c r="Z58" s="624"/>
      <c r="AA58" s="624"/>
      <c r="AB58" s="770"/>
      <c r="AC58" s="770"/>
      <c r="AD58" s="770"/>
      <c r="AE58" s="770"/>
      <c r="AF58" s="770"/>
      <c r="AG58" s="770"/>
      <c r="AH58" s="2">
        <f t="shared" si="2"/>
        <v>100</v>
      </c>
    </row>
    <row r="59" spans="2:35" ht="26.25" customHeight="1">
      <c r="B59" s="734">
        <v>40</v>
      </c>
      <c r="C59" s="734"/>
      <c r="D59" s="689"/>
      <c r="E59" s="690"/>
      <c r="F59" s="690"/>
      <c r="G59" s="690"/>
      <c r="H59" s="690"/>
      <c r="I59" s="773"/>
      <c r="J59" s="624"/>
      <c r="K59" s="624"/>
      <c r="L59" s="624"/>
      <c r="M59" s="624"/>
      <c r="N59" s="624"/>
      <c r="O59" s="624"/>
      <c r="P59" s="624"/>
      <c r="Q59" s="624"/>
      <c r="R59" s="624"/>
      <c r="S59" s="624"/>
      <c r="T59" s="624"/>
      <c r="U59" s="624"/>
      <c r="V59" s="624"/>
      <c r="W59" s="624"/>
      <c r="X59" s="624"/>
      <c r="Y59" s="624"/>
      <c r="Z59" s="624"/>
      <c r="AA59" s="624"/>
      <c r="AB59" s="770"/>
      <c r="AC59" s="770"/>
      <c r="AD59" s="770"/>
      <c r="AE59" s="770"/>
      <c r="AF59" s="770"/>
      <c r="AG59" s="770"/>
      <c r="AH59" s="2">
        <f t="shared" si="2"/>
        <v>100</v>
      </c>
    </row>
    <row r="60" spans="2:35" ht="26.25" customHeight="1">
      <c r="B60" s="416" t="s">
        <v>19</v>
      </c>
      <c r="C60" s="417"/>
      <c r="D60" s="417"/>
      <c r="E60" s="417"/>
      <c r="F60" s="417"/>
      <c r="G60" s="417"/>
      <c r="H60" s="417"/>
      <c r="I60" s="417"/>
      <c r="J60" s="417"/>
      <c r="K60" s="417"/>
      <c r="L60" s="417"/>
      <c r="M60" s="771"/>
      <c r="N60" s="734">
        <f>SUM(N35:S59)+SUM(N18:S32)</f>
        <v>0</v>
      </c>
      <c r="O60" s="734"/>
      <c r="P60" s="734"/>
      <c r="Q60" s="734"/>
      <c r="R60" s="734"/>
      <c r="S60" s="734"/>
      <c r="T60" s="772"/>
      <c r="U60" s="772"/>
      <c r="V60" s="772"/>
      <c r="W60" s="772"/>
      <c r="X60" s="734">
        <f>SUM(X35:AA59)+SUM(X18:AA32)</f>
        <v>0</v>
      </c>
      <c r="Y60" s="734"/>
      <c r="Z60" s="734"/>
      <c r="AA60" s="734"/>
      <c r="AB60" s="734"/>
      <c r="AC60" s="734"/>
      <c r="AD60" s="734"/>
      <c r="AE60" s="734"/>
      <c r="AF60" s="734"/>
      <c r="AG60" s="734"/>
      <c r="AI60" s="191" t="s">
        <v>278</v>
      </c>
    </row>
    <row r="61" spans="2:35" ht="37.5" customHeight="1">
      <c r="B61" s="768" t="s">
        <v>125</v>
      </c>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row>
    <row r="62" spans="2:35" ht="37.5" customHeight="1">
      <c r="B62" s="768" t="s">
        <v>126</v>
      </c>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row>
    <row r="63" spans="2:35" ht="37.5" customHeight="1">
      <c r="B63" s="768" t="s">
        <v>127</v>
      </c>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row>
    <row r="64" spans="2:35" ht="18.75" customHeight="1">
      <c r="B64" s="769" t="s">
        <v>57</v>
      </c>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row>
    <row r="65" spans="2:33" ht="15" customHeight="1">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row>
    <row r="68" spans="2:33" ht="18.75" hidden="1" customHeight="1">
      <c r="C68" s="2" t="s">
        <v>65</v>
      </c>
      <c r="J68" s="2">
        <v>1</v>
      </c>
      <c r="L68" s="2" t="s">
        <v>82</v>
      </c>
    </row>
    <row r="69" spans="2:33" ht="18.75" hidden="1" customHeight="1">
      <c r="C69" s="2" t="s">
        <v>73</v>
      </c>
      <c r="J69" s="2">
        <v>2</v>
      </c>
      <c r="L69" s="2" t="s">
        <v>79</v>
      </c>
    </row>
    <row r="70" spans="2:33" ht="18.75" hidden="1" customHeight="1">
      <c r="C70" s="2" t="s">
        <v>66</v>
      </c>
      <c r="J70" s="2">
        <v>3</v>
      </c>
      <c r="L70" s="2" t="s">
        <v>76</v>
      </c>
    </row>
    <row r="71" spans="2:33" ht="18.75" hidden="1" customHeight="1">
      <c r="C71" s="2" t="s">
        <v>67</v>
      </c>
      <c r="J71" s="2">
        <v>4</v>
      </c>
    </row>
    <row r="72" spans="2:33" ht="18.75" hidden="1" customHeight="1">
      <c r="C72" s="2" t="s">
        <v>68</v>
      </c>
      <c r="J72" s="2">
        <v>5</v>
      </c>
      <c r="L72" s="2" t="s">
        <v>86</v>
      </c>
    </row>
    <row r="73" spans="2:33" ht="18.75" hidden="1" customHeight="1">
      <c r="C73" s="2" t="s">
        <v>78</v>
      </c>
      <c r="J73" s="2">
        <v>6</v>
      </c>
      <c r="L73" s="2" t="s">
        <v>85</v>
      </c>
    </row>
    <row r="74" spans="2:33" ht="18.75" hidden="1" customHeight="1">
      <c r="C74" s="2" t="s">
        <v>80</v>
      </c>
      <c r="J74" s="2">
        <v>7</v>
      </c>
      <c r="L74" s="2" t="s">
        <v>81</v>
      </c>
    </row>
    <row r="75" spans="2:33" ht="18.75" hidden="1" customHeight="1">
      <c r="C75" s="2" t="s">
        <v>69</v>
      </c>
      <c r="J75" s="2">
        <v>8</v>
      </c>
    </row>
    <row r="76" spans="2:33" ht="18.75" hidden="1" customHeight="1">
      <c r="C76" s="2" t="s">
        <v>70</v>
      </c>
      <c r="J76" s="2">
        <v>9</v>
      </c>
      <c r="L76" s="2" t="s">
        <v>87</v>
      </c>
    </row>
    <row r="77" spans="2:33" ht="18.75" hidden="1" customHeight="1">
      <c r="C77" s="2" t="s">
        <v>71</v>
      </c>
      <c r="J77" s="2">
        <v>10</v>
      </c>
      <c r="L77" s="2" t="s">
        <v>75</v>
      </c>
    </row>
    <row r="78" spans="2:33" ht="18.75" hidden="1" customHeight="1">
      <c r="C78" s="2" t="s">
        <v>72</v>
      </c>
      <c r="J78" s="2">
        <v>11</v>
      </c>
      <c r="L78" s="2" t="s">
        <v>83</v>
      </c>
    </row>
    <row r="79" spans="2:33" ht="18.75" hidden="1" customHeight="1">
      <c r="C79" s="2" t="s">
        <v>74</v>
      </c>
      <c r="J79" s="2">
        <v>12</v>
      </c>
      <c r="L79" s="2" t="s">
        <v>77</v>
      </c>
    </row>
    <row r="80" spans="2:33" ht="18.75" hidden="1" customHeight="1">
      <c r="C80" s="2" t="s">
        <v>25</v>
      </c>
      <c r="J80" s="2">
        <v>13</v>
      </c>
      <c r="L80" s="2" t="s">
        <v>84</v>
      </c>
    </row>
    <row r="81" ht="15" hidden="1" customHeight="1"/>
    <row r="153" spans="9:9" ht="15" customHeight="1">
      <c r="I153" s="2" t="s">
        <v>55</v>
      </c>
    </row>
  </sheetData>
  <sheetProtection sheet="1" selectLockedCells="1"/>
  <mergeCells count="333">
    <mergeCell ref="AI6:AI9"/>
    <mergeCell ref="B3:AG3"/>
    <mergeCell ref="B6:AE6"/>
    <mergeCell ref="B7:H9"/>
    <mergeCell ref="I7:L9"/>
    <mergeCell ref="M7:P9"/>
    <mergeCell ref="Q7:T9"/>
    <mergeCell ref="U7:X9"/>
    <mergeCell ref="Y7:AE9"/>
    <mergeCell ref="Y11:AE11"/>
    <mergeCell ref="AI11:BK11"/>
    <mergeCell ref="I12:L12"/>
    <mergeCell ref="M12:P12"/>
    <mergeCell ref="Q12:T12"/>
    <mergeCell ref="U12:X12"/>
    <mergeCell ref="Y12:AE12"/>
    <mergeCell ref="B10:H12"/>
    <mergeCell ref="I10:L10"/>
    <mergeCell ref="M10:P10"/>
    <mergeCell ref="Q10:T10"/>
    <mergeCell ref="U10:X10"/>
    <mergeCell ref="Y10:AE10"/>
    <mergeCell ref="I11:L11"/>
    <mergeCell ref="M11:P11"/>
    <mergeCell ref="Q11:T11"/>
    <mergeCell ref="U11:X11"/>
    <mergeCell ref="B16:I17"/>
    <mergeCell ref="J16:M17"/>
    <mergeCell ref="N16:S17"/>
    <mergeCell ref="T16:W17"/>
    <mergeCell ref="X16:AA17"/>
    <mergeCell ref="AB16:AG17"/>
    <mergeCell ref="B13:L13"/>
    <mergeCell ref="M13:P13"/>
    <mergeCell ref="Q13:T13"/>
    <mergeCell ref="U13:X13"/>
    <mergeCell ref="Y13:AE13"/>
    <mergeCell ref="B15:I15"/>
    <mergeCell ref="AB18:AG18"/>
    <mergeCell ref="B19:C19"/>
    <mergeCell ref="D19:I19"/>
    <mergeCell ref="J19:M19"/>
    <mergeCell ref="N19:S19"/>
    <mergeCell ref="T19:W19"/>
    <mergeCell ref="X19:AA19"/>
    <mergeCell ref="AB19:AG19"/>
    <mergeCell ref="B18:C18"/>
    <mergeCell ref="D18:I18"/>
    <mergeCell ref="J18:M18"/>
    <mergeCell ref="N18:S18"/>
    <mergeCell ref="T18:W18"/>
    <mergeCell ref="X18:AA18"/>
    <mergeCell ref="AB20:AG20"/>
    <mergeCell ref="B21:C21"/>
    <mergeCell ref="D21:I21"/>
    <mergeCell ref="J21:M21"/>
    <mergeCell ref="N21:S21"/>
    <mergeCell ref="T21:W21"/>
    <mergeCell ref="X21:AA21"/>
    <mergeCell ref="AB21:AG21"/>
    <mergeCell ref="B20:C20"/>
    <mergeCell ref="D20:I20"/>
    <mergeCell ref="J20:M20"/>
    <mergeCell ref="N20:S20"/>
    <mergeCell ref="T20:W20"/>
    <mergeCell ref="X20:AA20"/>
    <mergeCell ref="AB22:AG22"/>
    <mergeCell ref="B23:C23"/>
    <mergeCell ref="D23:I23"/>
    <mergeCell ref="J23:M23"/>
    <mergeCell ref="N23:S23"/>
    <mergeCell ref="T23:W23"/>
    <mergeCell ref="X23:AA23"/>
    <mergeCell ref="AB23:AG23"/>
    <mergeCell ref="B22:C22"/>
    <mergeCell ref="D22:I22"/>
    <mergeCell ref="J22:M22"/>
    <mergeCell ref="N22:S22"/>
    <mergeCell ref="T22:W22"/>
    <mergeCell ref="X22:AA22"/>
    <mergeCell ref="AB24:AG24"/>
    <mergeCell ref="B25:C25"/>
    <mergeCell ref="D25:I25"/>
    <mergeCell ref="J25:M25"/>
    <mergeCell ref="N25:S25"/>
    <mergeCell ref="T25:W25"/>
    <mergeCell ref="X25:AA25"/>
    <mergeCell ref="AB25:AG25"/>
    <mergeCell ref="B24:C24"/>
    <mergeCell ref="D24:I24"/>
    <mergeCell ref="J24:M24"/>
    <mergeCell ref="N24:S24"/>
    <mergeCell ref="T24:W24"/>
    <mergeCell ref="X24:AA24"/>
    <mergeCell ref="AB26:AG26"/>
    <mergeCell ref="B27:C27"/>
    <mergeCell ref="D27:I27"/>
    <mergeCell ref="J27:M27"/>
    <mergeCell ref="N27:S27"/>
    <mergeCell ref="T27:W27"/>
    <mergeCell ref="X27:AA27"/>
    <mergeCell ref="AB27:AG27"/>
    <mergeCell ref="B26:C26"/>
    <mergeCell ref="D26:I26"/>
    <mergeCell ref="J26:M26"/>
    <mergeCell ref="N26:S26"/>
    <mergeCell ref="T26:W26"/>
    <mergeCell ref="X26:AA26"/>
    <mergeCell ref="AB28:AG28"/>
    <mergeCell ref="B29:C29"/>
    <mergeCell ref="D29:I29"/>
    <mergeCell ref="J29:M29"/>
    <mergeCell ref="N29:S29"/>
    <mergeCell ref="T29:W29"/>
    <mergeCell ref="X29:AA29"/>
    <mergeCell ref="AB29:AG29"/>
    <mergeCell ref="B28:C28"/>
    <mergeCell ref="D28:I28"/>
    <mergeCell ref="J28:M28"/>
    <mergeCell ref="N28:S28"/>
    <mergeCell ref="T28:W28"/>
    <mergeCell ref="X28:AA28"/>
    <mergeCell ref="AB30:AG30"/>
    <mergeCell ref="B31:C31"/>
    <mergeCell ref="D31:I31"/>
    <mergeCell ref="J31:M31"/>
    <mergeCell ref="N31:S31"/>
    <mergeCell ref="T31:W31"/>
    <mergeCell ref="X31:AA31"/>
    <mergeCell ref="AB31:AG31"/>
    <mergeCell ref="B30:C30"/>
    <mergeCell ref="D30:I30"/>
    <mergeCell ref="J30:M30"/>
    <mergeCell ref="N30:S30"/>
    <mergeCell ref="T30:W30"/>
    <mergeCell ref="X30:AA30"/>
    <mergeCell ref="AB32:AG32"/>
    <mergeCell ref="B33:I34"/>
    <mergeCell ref="J33:M34"/>
    <mergeCell ref="N33:S34"/>
    <mergeCell ref="T33:W34"/>
    <mergeCell ref="X33:AA34"/>
    <mergeCell ref="AB33:AG34"/>
    <mergeCell ref="B32:C32"/>
    <mergeCell ref="D32:I32"/>
    <mergeCell ref="J32:M32"/>
    <mergeCell ref="N32:S32"/>
    <mergeCell ref="T32:W32"/>
    <mergeCell ref="X32:AA32"/>
    <mergeCell ref="AB35:AG35"/>
    <mergeCell ref="B36:C36"/>
    <mergeCell ref="D36:I36"/>
    <mergeCell ref="J36:M36"/>
    <mergeCell ref="N36:S36"/>
    <mergeCell ref="T36:W36"/>
    <mergeCell ref="X36:AA36"/>
    <mergeCell ref="AB36:AG36"/>
    <mergeCell ref="B35:C35"/>
    <mergeCell ref="D35:I35"/>
    <mergeCell ref="J35:M35"/>
    <mergeCell ref="N35:S35"/>
    <mergeCell ref="T35:W35"/>
    <mergeCell ref="X35:AA35"/>
    <mergeCell ref="AB37:AG37"/>
    <mergeCell ref="B38:C38"/>
    <mergeCell ref="D38:I38"/>
    <mergeCell ref="J38:M38"/>
    <mergeCell ref="N38:S38"/>
    <mergeCell ref="T38:W38"/>
    <mergeCell ref="X38:AA38"/>
    <mergeCell ref="AB38:AG38"/>
    <mergeCell ref="B37:C37"/>
    <mergeCell ref="D37:I37"/>
    <mergeCell ref="J37:M37"/>
    <mergeCell ref="N37:S37"/>
    <mergeCell ref="T37:W37"/>
    <mergeCell ref="X37:AA37"/>
    <mergeCell ref="AB39:AG39"/>
    <mergeCell ref="B40:C40"/>
    <mergeCell ref="D40:I40"/>
    <mergeCell ref="J40:M40"/>
    <mergeCell ref="N40:S40"/>
    <mergeCell ref="T40:W40"/>
    <mergeCell ref="X40:AA40"/>
    <mergeCell ref="AB40:AG40"/>
    <mergeCell ref="B39:C39"/>
    <mergeCell ref="D39:I39"/>
    <mergeCell ref="J39:M39"/>
    <mergeCell ref="N39:S39"/>
    <mergeCell ref="T39:W39"/>
    <mergeCell ref="X39:AA39"/>
    <mergeCell ref="AB41:AG41"/>
    <mergeCell ref="B42:C42"/>
    <mergeCell ref="D42:I42"/>
    <mergeCell ref="J42:M42"/>
    <mergeCell ref="N42:S42"/>
    <mergeCell ref="T42:W42"/>
    <mergeCell ref="X42:AA42"/>
    <mergeCell ref="AB42:AG42"/>
    <mergeCell ref="B41:C41"/>
    <mergeCell ref="D41:I41"/>
    <mergeCell ref="J41:M41"/>
    <mergeCell ref="N41:S41"/>
    <mergeCell ref="T41:W41"/>
    <mergeCell ref="X41:AA41"/>
    <mergeCell ref="AB43:AG43"/>
    <mergeCell ref="B44:C44"/>
    <mergeCell ref="D44:I44"/>
    <mergeCell ref="J44:M44"/>
    <mergeCell ref="N44:S44"/>
    <mergeCell ref="T44:W44"/>
    <mergeCell ref="X44:AA44"/>
    <mergeCell ref="AB44:AG44"/>
    <mergeCell ref="B43:C43"/>
    <mergeCell ref="D43:I43"/>
    <mergeCell ref="J43:M43"/>
    <mergeCell ref="N43:S43"/>
    <mergeCell ref="T43:W43"/>
    <mergeCell ref="X43:AA43"/>
    <mergeCell ref="AB45:AG45"/>
    <mergeCell ref="B46:C46"/>
    <mergeCell ref="D46:I46"/>
    <mergeCell ref="J46:M46"/>
    <mergeCell ref="N46:S46"/>
    <mergeCell ref="T46:W46"/>
    <mergeCell ref="X46:AA46"/>
    <mergeCell ref="AB46:AG46"/>
    <mergeCell ref="B45:C45"/>
    <mergeCell ref="D45:I45"/>
    <mergeCell ref="J45:M45"/>
    <mergeCell ref="N45:S45"/>
    <mergeCell ref="T45:W45"/>
    <mergeCell ref="X45:AA45"/>
    <mergeCell ref="AB47:AG47"/>
    <mergeCell ref="B48:C48"/>
    <mergeCell ref="D48:I48"/>
    <mergeCell ref="J48:M48"/>
    <mergeCell ref="N48:S48"/>
    <mergeCell ref="T48:W48"/>
    <mergeCell ref="X48:AA48"/>
    <mergeCell ref="AB48:AG48"/>
    <mergeCell ref="B47:C47"/>
    <mergeCell ref="D47:I47"/>
    <mergeCell ref="J47:M47"/>
    <mergeCell ref="N47:S47"/>
    <mergeCell ref="T47:W47"/>
    <mergeCell ref="X47:AA47"/>
    <mergeCell ref="AB49:AG49"/>
    <mergeCell ref="B50:C50"/>
    <mergeCell ref="D50:I50"/>
    <mergeCell ref="J50:M50"/>
    <mergeCell ref="N50:S50"/>
    <mergeCell ref="T50:W50"/>
    <mergeCell ref="X50:AA50"/>
    <mergeCell ref="AB50:AG50"/>
    <mergeCell ref="B49:C49"/>
    <mergeCell ref="D49:I49"/>
    <mergeCell ref="J49:M49"/>
    <mergeCell ref="N49:S49"/>
    <mergeCell ref="T49:W49"/>
    <mergeCell ref="X49:AA49"/>
    <mergeCell ref="AB51:AG51"/>
    <mergeCell ref="B52:C52"/>
    <mergeCell ref="D52:I52"/>
    <mergeCell ref="J52:M52"/>
    <mergeCell ref="N52:S52"/>
    <mergeCell ref="T52:W52"/>
    <mergeCell ref="X52:AA52"/>
    <mergeCell ref="AB52:AG52"/>
    <mergeCell ref="B51:C51"/>
    <mergeCell ref="D51:I51"/>
    <mergeCell ref="J51:M51"/>
    <mergeCell ref="N51:S51"/>
    <mergeCell ref="T51:W51"/>
    <mergeCell ref="X51:AA51"/>
    <mergeCell ref="AB53:AG53"/>
    <mergeCell ref="B54:C54"/>
    <mergeCell ref="D54:I54"/>
    <mergeCell ref="J54:M54"/>
    <mergeCell ref="N54:S54"/>
    <mergeCell ref="T54:W54"/>
    <mergeCell ref="X54:AA54"/>
    <mergeCell ref="AB54:AG54"/>
    <mergeCell ref="B53:C53"/>
    <mergeCell ref="D53:I53"/>
    <mergeCell ref="J53:M53"/>
    <mergeCell ref="N53:S53"/>
    <mergeCell ref="T53:W53"/>
    <mergeCell ref="X53:AA53"/>
    <mergeCell ref="AB55:AG55"/>
    <mergeCell ref="B56:C56"/>
    <mergeCell ref="D56:I56"/>
    <mergeCell ref="J56:M56"/>
    <mergeCell ref="N56:S56"/>
    <mergeCell ref="T56:W56"/>
    <mergeCell ref="X56:AA56"/>
    <mergeCell ref="AB56:AG56"/>
    <mergeCell ref="B55:C55"/>
    <mergeCell ref="D55:I55"/>
    <mergeCell ref="J55:M55"/>
    <mergeCell ref="N55:S55"/>
    <mergeCell ref="T55:W55"/>
    <mergeCell ref="X55:AA55"/>
    <mergeCell ref="AB57:AG57"/>
    <mergeCell ref="B58:C58"/>
    <mergeCell ref="D58:I58"/>
    <mergeCell ref="J58:M58"/>
    <mergeCell ref="N58:S58"/>
    <mergeCell ref="T58:W58"/>
    <mergeCell ref="X58:AA58"/>
    <mergeCell ref="AB58:AG58"/>
    <mergeCell ref="B57:C57"/>
    <mergeCell ref="D57:I57"/>
    <mergeCell ref="J57:M57"/>
    <mergeCell ref="N57:S57"/>
    <mergeCell ref="T57:W57"/>
    <mergeCell ref="X57:AA57"/>
    <mergeCell ref="B61:AG61"/>
    <mergeCell ref="B62:AG62"/>
    <mergeCell ref="B63:AG63"/>
    <mergeCell ref="B64:AG64"/>
    <mergeCell ref="AB59:AG59"/>
    <mergeCell ref="B60:M60"/>
    <mergeCell ref="N60:S60"/>
    <mergeCell ref="T60:W60"/>
    <mergeCell ref="X60:AA60"/>
    <mergeCell ref="AB60:AG60"/>
    <mergeCell ref="B59:C59"/>
    <mergeCell ref="D59:I59"/>
    <mergeCell ref="J59:M59"/>
    <mergeCell ref="N59:S59"/>
    <mergeCell ref="T59:W59"/>
    <mergeCell ref="X59:AA59"/>
  </mergeCells>
  <phoneticPr fontId="1"/>
  <conditionalFormatting sqref="AB18:AG32">
    <cfRule type="containsBlanks" dxfId="23" priority="31">
      <formula>LEN(TRIM(AB18))=0</formula>
    </cfRule>
  </conditionalFormatting>
  <conditionalFormatting sqref="AB35:AG59">
    <cfRule type="containsBlanks" dxfId="22" priority="24">
      <formula>LEN(TRIM(AB35))=0</formula>
    </cfRule>
  </conditionalFormatting>
  <conditionalFormatting sqref="D18:I32">
    <cfRule type="containsBlanks" dxfId="21" priority="23">
      <formula>LEN(TRIM(D18))=0</formula>
    </cfRule>
  </conditionalFormatting>
  <conditionalFormatting sqref="J18:S32">
    <cfRule type="containsBlanks" dxfId="20" priority="16">
      <formula>LEN(TRIM(J18))=0</formula>
    </cfRule>
  </conditionalFormatting>
  <conditionalFormatting sqref="D35:I59">
    <cfRule type="containsBlanks" dxfId="19" priority="15">
      <formula>LEN(TRIM(D35))=0</formula>
    </cfRule>
  </conditionalFormatting>
  <conditionalFormatting sqref="J35:M59">
    <cfRule type="containsBlanks" dxfId="18" priority="14">
      <formula>LEN(TRIM(J35))=0</formula>
    </cfRule>
  </conditionalFormatting>
  <conditionalFormatting sqref="N35:S59">
    <cfRule type="containsBlanks" dxfId="17" priority="13">
      <formula>LEN(TRIM(N35))=0</formula>
    </cfRule>
  </conditionalFormatting>
  <conditionalFormatting sqref="X18:AA32">
    <cfRule type="containsBlanks" dxfId="16" priority="4">
      <formula>LEN(TRIM(X18))=0</formula>
    </cfRule>
  </conditionalFormatting>
  <conditionalFormatting sqref="X35:AA59">
    <cfRule type="containsBlanks" dxfId="15" priority="3">
      <formula>LEN(TRIM(X35))=0</formula>
    </cfRule>
  </conditionalFormatting>
  <conditionalFormatting sqref="T18:W32">
    <cfRule type="containsBlanks" dxfId="14" priority="2">
      <formula>LEN(TRIM(T18))=0</formula>
    </cfRule>
  </conditionalFormatting>
  <conditionalFormatting sqref="T35:W59">
    <cfRule type="containsBlanks" dxfId="13" priority="1">
      <formula>LEN(TRIM(T35))=0</formula>
    </cfRule>
  </conditionalFormatting>
  <dataValidations count="4">
    <dataValidation imeMode="halfAlpha" allowBlank="1" showInputMessage="1" showErrorMessage="1" sqref="J18:S32 J35:S59 X18:AA32 X35:AA59"/>
    <dataValidation imeMode="hiragana" allowBlank="1" showInputMessage="1" showErrorMessage="1" sqref="AB18:AG32 AB35:AG59"/>
    <dataValidation type="list" allowBlank="1" showInputMessage="1" showErrorMessage="1" sqref="D18:I32 D35:I59">
      <formula1>$C$68:$C$81</formula1>
    </dataValidation>
    <dataValidation type="list" imeMode="halfAlpha" allowBlank="1" showInputMessage="1" showErrorMessage="1" sqref="T18:W32 T35:W59">
      <formula1>"３歳児,４歳児,５歳児"</formula1>
    </dataValidation>
  </dataValidations>
  <pageMargins left="0.78740157480314965" right="0.19685039370078741" top="0.74803149606299213" bottom="0.74803149606299213" header="0.31496062992125984" footer="0.31496062992125984"/>
  <pageSetup paperSize="9" scale="80" fitToHeight="0" orientation="portrait" r:id="rId1"/>
  <rowBreaks count="1" manualBreakCount="1">
    <brk id="32" min="1" max="3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153"/>
  <sheetViews>
    <sheetView showGridLines="0" showRowColHeaders="0" showZeros="0" view="pageBreakPreview" zoomScale="90" zoomScaleNormal="100" zoomScaleSheetLayoutView="90" workbookViewId="0">
      <selection activeCell="J18" sqref="J18:M18"/>
    </sheetView>
  </sheetViews>
  <sheetFormatPr defaultColWidth="2.5" defaultRowHeight="15" customHeight="1"/>
  <cols>
    <col min="1" max="1" width="6.625" style="2" customWidth="1"/>
    <col min="2" max="8" width="2.75" style="2" customWidth="1"/>
    <col min="9" max="33" width="3.125" style="2" customWidth="1"/>
    <col min="34" max="34" width="5.5" style="2" hidden="1" customWidth="1"/>
    <col min="35" max="35" width="17.125" style="191" customWidth="1"/>
    <col min="36" max="36" width="3" style="191" customWidth="1"/>
    <col min="37" max="37" width="100.375" style="191" bestFit="1" customWidth="1"/>
    <col min="38" max="16384" width="2.5" style="2"/>
  </cols>
  <sheetData>
    <row r="1" spans="2:63" ht="15.75" customHeight="1">
      <c r="B1" s="28" t="s">
        <v>364</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2:63" ht="15.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2:63" ht="18.75">
      <c r="B3" s="765" t="s">
        <v>46</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row>
    <row r="4" spans="2:63" ht="15.75" customHeight="1">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row>
    <row r="5" spans="2:63" ht="22.7" customHeight="1">
      <c r="B5" s="230" t="s">
        <v>370</v>
      </c>
      <c r="C5" s="217"/>
      <c r="D5" s="217"/>
      <c r="E5" s="217"/>
      <c r="F5" s="217"/>
      <c r="G5" s="217"/>
      <c r="H5" s="217"/>
      <c r="I5" s="217"/>
      <c r="J5" s="217"/>
      <c r="K5" s="217"/>
      <c r="L5" s="217"/>
      <c r="M5" s="217"/>
      <c r="N5" s="217"/>
      <c r="O5" s="217"/>
      <c r="P5" s="38"/>
      <c r="Q5" s="38"/>
      <c r="R5" s="38"/>
      <c r="S5" s="38"/>
      <c r="T5" s="38"/>
      <c r="U5" s="38"/>
      <c r="V5" s="38"/>
      <c r="W5" s="38"/>
      <c r="X5" s="38"/>
      <c r="Y5" s="38"/>
      <c r="Z5" s="38"/>
      <c r="AA5" s="38"/>
      <c r="AB5" s="38"/>
      <c r="AC5" s="38"/>
      <c r="AD5" s="38"/>
      <c r="AE5" s="38"/>
      <c r="AF5" s="38"/>
      <c r="AG5" s="38"/>
    </row>
    <row r="6" spans="2:63" ht="22.7" customHeight="1">
      <c r="B6" s="786" t="s">
        <v>277</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40"/>
      <c r="AG6" s="40"/>
      <c r="AI6" s="795" t="s">
        <v>372</v>
      </c>
    </row>
    <row r="7" spans="2:63" ht="22.7" customHeight="1">
      <c r="B7" s="786" t="s">
        <v>47</v>
      </c>
      <c r="C7" s="786"/>
      <c r="D7" s="786"/>
      <c r="E7" s="786"/>
      <c r="F7" s="786"/>
      <c r="G7" s="786"/>
      <c r="H7" s="786"/>
      <c r="I7" s="796" t="s">
        <v>49</v>
      </c>
      <c r="J7" s="786"/>
      <c r="K7" s="786"/>
      <c r="L7" s="786"/>
      <c r="M7" s="796" t="s">
        <v>48</v>
      </c>
      <c r="N7" s="796"/>
      <c r="O7" s="796"/>
      <c r="P7" s="796"/>
      <c r="Q7" s="687" t="s">
        <v>60</v>
      </c>
      <c r="R7" s="687"/>
      <c r="S7" s="687"/>
      <c r="T7" s="687"/>
      <c r="U7" s="687" t="s">
        <v>88</v>
      </c>
      <c r="V7" s="688"/>
      <c r="W7" s="688"/>
      <c r="X7" s="688"/>
      <c r="Y7" s="687" t="s">
        <v>50</v>
      </c>
      <c r="Z7" s="687"/>
      <c r="AA7" s="687"/>
      <c r="AB7" s="687"/>
      <c r="AC7" s="687"/>
      <c r="AD7" s="687"/>
      <c r="AE7" s="687"/>
      <c r="AF7" s="28"/>
      <c r="AG7" s="28"/>
      <c r="AI7" s="795"/>
    </row>
    <row r="8" spans="2:63" ht="22.7" customHeight="1">
      <c r="B8" s="786"/>
      <c r="C8" s="786"/>
      <c r="D8" s="786"/>
      <c r="E8" s="786"/>
      <c r="F8" s="786"/>
      <c r="G8" s="786"/>
      <c r="H8" s="786"/>
      <c r="I8" s="786"/>
      <c r="J8" s="786"/>
      <c r="K8" s="786"/>
      <c r="L8" s="786"/>
      <c r="M8" s="796"/>
      <c r="N8" s="796"/>
      <c r="O8" s="796"/>
      <c r="P8" s="796"/>
      <c r="Q8" s="687"/>
      <c r="R8" s="687"/>
      <c r="S8" s="687"/>
      <c r="T8" s="687"/>
      <c r="U8" s="688"/>
      <c r="V8" s="688"/>
      <c r="W8" s="688"/>
      <c r="X8" s="688"/>
      <c r="Y8" s="687"/>
      <c r="Z8" s="687"/>
      <c r="AA8" s="687"/>
      <c r="AB8" s="687"/>
      <c r="AC8" s="687"/>
      <c r="AD8" s="687"/>
      <c r="AE8" s="687"/>
      <c r="AF8" s="28"/>
      <c r="AG8" s="28"/>
      <c r="AI8" s="795"/>
    </row>
    <row r="9" spans="2:63" ht="22.7" customHeight="1">
      <c r="B9" s="786"/>
      <c r="C9" s="786"/>
      <c r="D9" s="786"/>
      <c r="E9" s="786"/>
      <c r="F9" s="786"/>
      <c r="G9" s="786"/>
      <c r="H9" s="786"/>
      <c r="I9" s="786"/>
      <c r="J9" s="786"/>
      <c r="K9" s="786"/>
      <c r="L9" s="786"/>
      <c r="M9" s="796"/>
      <c r="N9" s="796"/>
      <c r="O9" s="796"/>
      <c r="P9" s="796"/>
      <c r="Q9" s="687"/>
      <c r="R9" s="687"/>
      <c r="S9" s="687"/>
      <c r="T9" s="687"/>
      <c r="U9" s="688"/>
      <c r="V9" s="688"/>
      <c r="W9" s="688"/>
      <c r="X9" s="688"/>
      <c r="Y9" s="687"/>
      <c r="Z9" s="687"/>
      <c r="AA9" s="687"/>
      <c r="AB9" s="687"/>
      <c r="AC9" s="687"/>
      <c r="AD9" s="687"/>
      <c r="AE9" s="687"/>
      <c r="AF9" s="28"/>
      <c r="AG9" s="28"/>
      <c r="AI9" s="795"/>
    </row>
    <row r="10" spans="2:63" ht="26.25" customHeight="1">
      <c r="B10" s="790" t="s">
        <v>65</v>
      </c>
      <c r="C10" s="790"/>
      <c r="D10" s="790"/>
      <c r="E10" s="790"/>
      <c r="F10" s="790"/>
      <c r="G10" s="790"/>
      <c r="H10" s="790"/>
      <c r="I10" s="786" t="s">
        <v>21</v>
      </c>
      <c r="J10" s="786"/>
      <c r="K10" s="786"/>
      <c r="L10" s="786"/>
      <c r="M10" s="786">
        <f>SUMIF($T$18:$W$59,I10,$N$18:$S$59)</f>
        <v>0</v>
      </c>
      <c r="N10" s="786"/>
      <c r="O10" s="786"/>
      <c r="P10" s="786"/>
      <c r="Q10" s="786">
        <f>SUMIF($T$18:$W$59,I10,$X$18:$AA$59)</f>
        <v>0</v>
      </c>
      <c r="R10" s="786"/>
      <c r="S10" s="786"/>
      <c r="T10" s="786"/>
      <c r="U10" s="792">
        <f>COUNTIF($T$18:$W$59,I10)</f>
        <v>0</v>
      </c>
      <c r="V10" s="793"/>
      <c r="W10" s="793"/>
      <c r="X10" s="794"/>
      <c r="Y10" s="784" t="str">
        <f t="shared" ref="Y10:Y12" si="0">IF(M10=0,"",ROUNDDOWN(M10/Q10,2))</f>
        <v/>
      </c>
      <c r="Z10" s="784"/>
      <c r="AA10" s="784"/>
      <c r="AB10" s="784"/>
      <c r="AC10" s="784"/>
      <c r="AD10" s="784"/>
      <c r="AE10" s="784"/>
      <c r="AF10" s="28"/>
      <c r="AG10" s="28"/>
      <c r="AH10" s="5"/>
      <c r="AI10" s="193"/>
    </row>
    <row r="11" spans="2:63" ht="26.25" customHeight="1">
      <c r="B11" s="790"/>
      <c r="C11" s="790"/>
      <c r="D11" s="790"/>
      <c r="E11" s="790"/>
      <c r="F11" s="790"/>
      <c r="G11" s="790"/>
      <c r="H11" s="790"/>
      <c r="I11" s="786" t="s">
        <v>12</v>
      </c>
      <c r="J11" s="786"/>
      <c r="K11" s="786"/>
      <c r="L11" s="786"/>
      <c r="M11" s="786">
        <f>SUMIF($T$18:$W$59,I11,$N$18:$S$59)</f>
        <v>0</v>
      </c>
      <c r="N11" s="786"/>
      <c r="O11" s="786"/>
      <c r="P11" s="786"/>
      <c r="Q11" s="786">
        <f>SUMIF($T$18:$W$59,I11,$X$18:$AA$59)</f>
        <v>0</v>
      </c>
      <c r="R11" s="786"/>
      <c r="S11" s="786"/>
      <c r="T11" s="786"/>
      <c r="U11" s="792">
        <f>COUNTIF($T$18:$W$59,I11)</f>
        <v>0</v>
      </c>
      <c r="V11" s="793"/>
      <c r="W11" s="793"/>
      <c r="X11" s="794"/>
      <c r="Y11" s="784" t="str">
        <f t="shared" si="0"/>
        <v/>
      </c>
      <c r="Z11" s="784"/>
      <c r="AA11" s="784"/>
      <c r="AB11" s="784"/>
      <c r="AC11" s="784"/>
      <c r="AD11" s="784"/>
      <c r="AE11" s="784"/>
      <c r="AF11" s="28"/>
      <c r="AG11" s="28"/>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row>
    <row r="12" spans="2:63" ht="26.25" customHeight="1" thickBot="1">
      <c r="B12" s="791"/>
      <c r="C12" s="791"/>
      <c r="D12" s="791"/>
      <c r="E12" s="791"/>
      <c r="F12" s="791"/>
      <c r="G12" s="791"/>
      <c r="H12" s="791"/>
      <c r="I12" s="785" t="s">
        <v>22</v>
      </c>
      <c r="J12" s="785"/>
      <c r="K12" s="785"/>
      <c r="L12" s="785"/>
      <c r="M12" s="786">
        <f>SUMIF($T$18:$W$59,I12,$N$18:$S$59)</f>
        <v>0</v>
      </c>
      <c r="N12" s="786"/>
      <c r="O12" s="786"/>
      <c r="P12" s="786"/>
      <c r="Q12" s="786">
        <f>SUMIF($T$18:$W$59,I12,$X$18:$AA$59)</f>
        <v>0</v>
      </c>
      <c r="R12" s="786"/>
      <c r="S12" s="786"/>
      <c r="T12" s="786"/>
      <c r="U12" s="787">
        <f>COUNTIF($T$18:$W$59,I12)</f>
        <v>0</v>
      </c>
      <c r="V12" s="788"/>
      <c r="W12" s="788"/>
      <c r="X12" s="789"/>
      <c r="Y12" s="784" t="str">
        <f t="shared" si="0"/>
        <v/>
      </c>
      <c r="Z12" s="784"/>
      <c r="AA12" s="784"/>
      <c r="AB12" s="784"/>
      <c r="AC12" s="784"/>
      <c r="AD12" s="784"/>
      <c r="AE12" s="784"/>
      <c r="AF12" s="28"/>
      <c r="AG12" s="28"/>
    </row>
    <row r="13" spans="2:63" ht="26.25" customHeight="1" thickTop="1">
      <c r="B13" s="779" t="s">
        <v>51</v>
      </c>
      <c r="C13" s="779"/>
      <c r="D13" s="779"/>
      <c r="E13" s="779"/>
      <c r="F13" s="779"/>
      <c r="G13" s="779"/>
      <c r="H13" s="779"/>
      <c r="I13" s="779"/>
      <c r="J13" s="779"/>
      <c r="K13" s="779"/>
      <c r="L13" s="779"/>
      <c r="M13" s="779">
        <f>SUM(M10:P12)</f>
        <v>0</v>
      </c>
      <c r="N13" s="779"/>
      <c r="O13" s="779"/>
      <c r="P13" s="779"/>
      <c r="Q13" s="779">
        <f>SUM(Q10:T12)</f>
        <v>0</v>
      </c>
      <c r="R13" s="779"/>
      <c r="S13" s="779"/>
      <c r="T13" s="779"/>
      <c r="U13" s="780">
        <f>SUM(U10:X12)</f>
        <v>0</v>
      </c>
      <c r="V13" s="781"/>
      <c r="W13" s="781"/>
      <c r="X13" s="782"/>
      <c r="Y13" s="783"/>
      <c r="Z13" s="783"/>
      <c r="AA13" s="783"/>
      <c r="AB13" s="783"/>
      <c r="AC13" s="783"/>
      <c r="AD13" s="783"/>
      <c r="AE13" s="783"/>
      <c r="AF13" s="28"/>
      <c r="AG13" s="28"/>
    </row>
    <row r="14" spans="2:63" ht="22.7" customHeight="1">
      <c r="B14" s="52"/>
      <c r="C14" s="52"/>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52"/>
    </row>
    <row r="15" spans="2:63" ht="22.7" customHeight="1">
      <c r="B15" s="766" t="s">
        <v>52</v>
      </c>
      <c r="C15" s="766"/>
      <c r="D15" s="766"/>
      <c r="E15" s="766"/>
      <c r="F15" s="766"/>
      <c r="G15" s="766"/>
      <c r="H15" s="766"/>
      <c r="I15" s="766"/>
      <c r="J15" s="38"/>
      <c r="K15" s="38"/>
      <c r="L15" s="38"/>
      <c r="M15" s="38"/>
      <c r="N15" s="40"/>
      <c r="O15" s="40"/>
      <c r="P15" s="40"/>
      <c r="Q15" s="40"/>
      <c r="R15" s="40"/>
      <c r="S15" s="40"/>
      <c r="T15" s="40"/>
      <c r="U15" s="53"/>
      <c r="V15" s="40"/>
      <c r="W15" s="40"/>
      <c r="X15" s="53"/>
      <c r="Y15" s="40"/>
      <c r="Z15" s="40"/>
      <c r="AA15" s="38"/>
      <c r="AB15" s="38"/>
      <c r="AC15" s="38"/>
      <c r="AD15" s="38"/>
      <c r="AE15" s="38"/>
      <c r="AF15" s="38"/>
      <c r="AG15" s="38"/>
    </row>
    <row r="16" spans="2:63" ht="18.75" customHeight="1">
      <c r="B16" s="688" t="s">
        <v>59</v>
      </c>
      <c r="C16" s="688"/>
      <c r="D16" s="688"/>
      <c r="E16" s="688"/>
      <c r="F16" s="688"/>
      <c r="G16" s="688"/>
      <c r="H16" s="688"/>
      <c r="I16" s="688"/>
      <c r="J16" s="688" t="s">
        <v>53</v>
      </c>
      <c r="K16" s="688"/>
      <c r="L16" s="688"/>
      <c r="M16" s="688"/>
      <c r="N16" s="687" t="s">
        <v>89</v>
      </c>
      <c r="O16" s="688"/>
      <c r="P16" s="688"/>
      <c r="Q16" s="688"/>
      <c r="R16" s="688"/>
      <c r="S16" s="688"/>
      <c r="T16" s="688" t="s">
        <v>54</v>
      </c>
      <c r="U16" s="688"/>
      <c r="V16" s="688"/>
      <c r="W16" s="688"/>
      <c r="X16" s="778" t="s">
        <v>11</v>
      </c>
      <c r="Y16" s="778"/>
      <c r="Z16" s="778"/>
      <c r="AA16" s="778"/>
      <c r="AB16" s="687" t="s">
        <v>58</v>
      </c>
      <c r="AC16" s="687"/>
      <c r="AD16" s="687"/>
      <c r="AE16" s="687"/>
      <c r="AF16" s="687"/>
      <c r="AG16" s="687"/>
    </row>
    <row r="17" spans="2:37" ht="18.75" customHeight="1">
      <c r="B17" s="688"/>
      <c r="C17" s="688"/>
      <c r="D17" s="688"/>
      <c r="E17" s="688"/>
      <c r="F17" s="688"/>
      <c r="G17" s="688"/>
      <c r="H17" s="688"/>
      <c r="I17" s="688"/>
      <c r="J17" s="688"/>
      <c r="K17" s="688"/>
      <c r="L17" s="688"/>
      <c r="M17" s="688"/>
      <c r="N17" s="688"/>
      <c r="O17" s="688"/>
      <c r="P17" s="688"/>
      <c r="Q17" s="688"/>
      <c r="R17" s="688"/>
      <c r="S17" s="688"/>
      <c r="T17" s="688"/>
      <c r="U17" s="688"/>
      <c r="V17" s="688"/>
      <c r="W17" s="688"/>
      <c r="X17" s="778"/>
      <c r="Y17" s="778"/>
      <c r="Z17" s="778"/>
      <c r="AA17" s="778"/>
      <c r="AB17" s="687"/>
      <c r="AC17" s="687"/>
      <c r="AD17" s="687"/>
      <c r="AE17" s="687"/>
      <c r="AF17" s="687"/>
      <c r="AG17" s="687"/>
    </row>
    <row r="18" spans="2:37" ht="26.25" customHeight="1">
      <c r="B18" s="734">
        <v>1</v>
      </c>
      <c r="C18" s="734"/>
      <c r="D18" s="689"/>
      <c r="E18" s="690"/>
      <c r="F18" s="690"/>
      <c r="G18" s="690"/>
      <c r="H18" s="690"/>
      <c r="I18" s="773"/>
      <c r="J18" s="624"/>
      <c r="K18" s="624"/>
      <c r="L18" s="624"/>
      <c r="M18" s="624"/>
      <c r="N18" s="624"/>
      <c r="O18" s="624"/>
      <c r="P18" s="624"/>
      <c r="Q18" s="624"/>
      <c r="R18" s="624"/>
      <c r="S18" s="624"/>
      <c r="T18" s="624"/>
      <c r="U18" s="624"/>
      <c r="V18" s="624"/>
      <c r="W18" s="624"/>
      <c r="X18" s="624"/>
      <c r="Y18" s="624"/>
      <c r="Z18" s="624"/>
      <c r="AA18" s="624"/>
      <c r="AB18" s="770"/>
      <c r="AC18" s="770"/>
      <c r="AD18" s="770"/>
      <c r="AE18" s="770"/>
      <c r="AF18" s="770"/>
      <c r="AG18" s="770"/>
      <c r="AH18" s="2">
        <f>IF(D18="",100,VLOOKUP(D18,$C$68:$J$80,8,FALSE))</f>
        <v>100</v>
      </c>
      <c r="AI18" s="191" t="s">
        <v>65</v>
      </c>
      <c r="AJ18" s="191" t="s">
        <v>93</v>
      </c>
      <c r="AK18" s="191" t="s">
        <v>124</v>
      </c>
    </row>
    <row r="19" spans="2:37" ht="26.25" customHeight="1">
      <c r="B19" s="734">
        <v>2</v>
      </c>
      <c r="C19" s="734"/>
      <c r="D19" s="689"/>
      <c r="E19" s="690"/>
      <c r="F19" s="690"/>
      <c r="G19" s="690"/>
      <c r="H19" s="690"/>
      <c r="I19" s="773"/>
      <c r="J19" s="624"/>
      <c r="K19" s="624"/>
      <c r="L19" s="624"/>
      <c r="M19" s="624"/>
      <c r="N19" s="624"/>
      <c r="O19" s="624"/>
      <c r="P19" s="624"/>
      <c r="Q19" s="624"/>
      <c r="R19" s="624"/>
      <c r="S19" s="624"/>
      <c r="T19" s="624"/>
      <c r="U19" s="624"/>
      <c r="V19" s="624"/>
      <c r="W19" s="624"/>
      <c r="X19" s="624"/>
      <c r="Y19" s="624"/>
      <c r="Z19" s="624"/>
      <c r="AA19" s="624"/>
      <c r="AB19" s="770"/>
      <c r="AC19" s="770"/>
      <c r="AD19" s="770"/>
      <c r="AE19" s="770"/>
      <c r="AF19" s="770"/>
      <c r="AG19" s="770"/>
      <c r="AH19" s="2">
        <f>IF(D19="",100,VLOOKUP(D19,$C$68:$J$80,8,FALSE))</f>
        <v>100</v>
      </c>
      <c r="AI19" s="191" t="s">
        <v>73</v>
      </c>
      <c r="AJ19" s="191" t="s">
        <v>93</v>
      </c>
      <c r="AK19" s="191" t="s">
        <v>79</v>
      </c>
    </row>
    <row r="20" spans="2:37" ht="26.25" customHeight="1">
      <c r="B20" s="734">
        <v>3</v>
      </c>
      <c r="C20" s="734"/>
      <c r="D20" s="689"/>
      <c r="E20" s="690"/>
      <c r="F20" s="690"/>
      <c r="G20" s="690"/>
      <c r="H20" s="690"/>
      <c r="I20" s="773"/>
      <c r="J20" s="624"/>
      <c r="K20" s="624"/>
      <c r="L20" s="624"/>
      <c r="M20" s="624"/>
      <c r="N20" s="624"/>
      <c r="O20" s="624"/>
      <c r="P20" s="624"/>
      <c r="Q20" s="624"/>
      <c r="R20" s="624"/>
      <c r="S20" s="624"/>
      <c r="T20" s="624"/>
      <c r="U20" s="624"/>
      <c r="V20" s="624"/>
      <c r="W20" s="624"/>
      <c r="X20" s="624"/>
      <c r="Y20" s="624"/>
      <c r="Z20" s="624"/>
      <c r="AA20" s="624"/>
      <c r="AB20" s="770"/>
      <c r="AC20" s="770"/>
      <c r="AD20" s="770"/>
      <c r="AE20" s="770"/>
      <c r="AF20" s="770"/>
      <c r="AG20" s="770"/>
      <c r="AH20" s="2">
        <f t="shared" ref="AH20:AH32" si="1">IF(D20="",100,VLOOKUP(D20,$C$68:$J$80,8,FALSE))</f>
        <v>100</v>
      </c>
      <c r="AI20" s="191" t="s">
        <v>66</v>
      </c>
      <c r="AJ20" s="191" t="s">
        <v>93</v>
      </c>
      <c r="AK20" s="191" t="s">
        <v>96</v>
      </c>
    </row>
    <row r="21" spans="2:37" ht="26.25" customHeight="1">
      <c r="B21" s="734">
        <v>4</v>
      </c>
      <c r="C21" s="734"/>
      <c r="D21" s="689"/>
      <c r="E21" s="690"/>
      <c r="F21" s="690"/>
      <c r="G21" s="690"/>
      <c r="H21" s="690"/>
      <c r="I21" s="773"/>
      <c r="J21" s="624"/>
      <c r="K21" s="624"/>
      <c r="L21" s="624"/>
      <c r="M21" s="624"/>
      <c r="N21" s="624"/>
      <c r="O21" s="624"/>
      <c r="P21" s="624"/>
      <c r="Q21" s="624"/>
      <c r="R21" s="624"/>
      <c r="S21" s="624"/>
      <c r="T21" s="624"/>
      <c r="U21" s="624"/>
      <c r="V21" s="624"/>
      <c r="W21" s="624"/>
      <c r="X21" s="624"/>
      <c r="Y21" s="624"/>
      <c r="Z21" s="624"/>
      <c r="AA21" s="624"/>
      <c r="AB21" s="770"/>
      <c r="AC21" s="770"/>
      <c r="AD21" s="770"/>
      <c r="AE21" s="770"/>
      <c r="AF21" s="770"/>
      <c r="AG21" s="770"/>
      <c r="AH21" s="2">
        <f t="shared" si="1"/>
        <v>100</v>
      </c>
      <c r="AI21" s="191" t="s">
        <v>67</v>
      </c>
      <c r="AJ21" s="191" t="s">
        <v>93</v>
      </c>
    </row>
    <row r="22" spans="2:37" ht="26.25" customHeight="1">
      <c r="B22" s="734">
        <v>5</v>
      </c>
      <c r="C22" s="734"/>
      <c r="D22" s="689"/>
      <c r="E22" s="690"/>
      <c r="F22" s="690"/>
      <c r="G22" s="690"/>
      <c r="H22" s="690"/>
      <c r="I22" s="773"/>
      <c r="J22" s="624"/>
      <c r="K22" s="624"/>
      <c r="L22" s="624"/>
      <c r="M22" s="624"/>
      <c r="N22" s="624"/>
      <c r="O22" s="624"/>
      <c r="P22" s="624"/>
      <c r="Q22" s="624"/>
      <c r="R22" s="624"/>
      <c r="S22" s="624"/>
      <c r="T22" s="624"/>
      <c r="U22" s="624"/>
      <c r="V22" s="624"/>
      <c r="W22" s="624"/>
      <c r="X22" s="624"/>
      <c r="Y22" s="624"/>
      <c r="Z22" s="624"/>
      <c r="AA22" s="624"/>
      <c r="AB22" s="770"/>
      <c r="AC22" s="770"/>
      <c r="AD22" s="770"/>
      <c r="AE22" s="770"/>
      <c r="AF22" s="770"/>
      <c r="AG22" s="770"/>
      <c r="AH22" s="2">
        <f t="shared" si="1"/>
        <v>100</v>
      </c>
      <c r="AI22" s="191" t="s">
        <v>68</v>
      </c>
      <c r="AJ22" s="191" t="s">
        <v>93</v>
      </c>
      <c r="AK22" s="191" t="s">
        <v>94</v>
      </c>
    </row>
    <row r="23" spans="2:37" ht="26.25" customHeight="1">
      <c r="B23" s="734">
        <v>6</v>
      </c>
      <c r="C23" s="734"/>
      <c r="D23" s="689"/>
      <c r="E23" s="690"/>
      <c r="F23" s="690"/>
      <c r="G23" s="690"/>
      <c r="H23" s="690"/>
      <c r="I23" s="773"/>
      <c r="J23" s="624"/>
      <c r="K23" s="624"/>
      <c r="L23" s="624"/>
      <c r="M23" s="624"/>
      <c r="N23" s="624"/>
      <c r="O23" s="624"/>
      <c r="P23" s="624"/>
      <c r="Q23" s="624"/>
      <c r="R23" s="624"/>
      <c r="S23" s="624"/>
      <c r="T23" s="624"/>
      <c r="U23" s="624"/>
      <c r="V23" s="624"/>
      <c r="W23" s="624"/>
      <c r="X23" s="624"/>
      <c r="Y23" s="624"/>
      <c r="Z23" s="624"/>
      <c r="AA23" s="624"/>
      <c r="AB23" s="770"/>
      <c r="AC23" s="770"/>
      <c r="AD23" s="770"/>
      <c r="AE23" s="770"/>
      <c r="AF23" s="770"/>
      <c r="AG23" s="770"/>
      <c r="AH23" s="2">
        <f t="shared" si="1"/>
        <v>100</v>
      </c>
      <c r="AI23" s="191" t="s">
        <v>78</v>
      </c>
      <c r="AJ23" s="191" t="s">
        <v>93</v>
      </c>
      <c r="AK23" s="191" t="s">
        <v>85</v>
      </c>
    </row>
    <row r="24" spans="2:37" ht="26.25" customHeight="1">
      <c r="B24" s="734">
        <v>7</v>
      </c>
      <c r="C24" s="734"/>
      <c r="D24" s="689"/>
      <c r="E24" s="690"/>
      <c r="F24" s="690"/>
      <c r="G24" s="690"/>
      <c r="H24" s="690"/>
      <c r="I24" s="773"/>
      <c r="J24" s="624"/>
      <c r="K24" s="624"/>
      <c r="L24" s="624"/>
      <c r="M24" s="624"/>
      <c r="N24" s="624"/>
      <c r="O24" s="624"/>
      <c r="P24" s="624"/>
      <c r="Q24" s="624"/>
      <c r="R24" s="624"/>
      <c r="S24" s="624"/>
      <c r="T24" s="624"/>
      <c r="U24" s="624"/>
      <c r="V24" s="624"/>
      <c r="W24" s="624"/>
      <c r="X24" s="624"/>
      <c r="Y24" s="624"/>
      <c r="Z24" s="624"/>
      <c r="AA24" s="624"/>
      <c r="AB24" s="770"/>
      <c r="AC24" s="770"/>
      <c r="AD24" s="770"/>
      <c r="AE24" s="770"/>
      <c r="AF24" s="770"/>
      <c r="AG24" s="770"/>
      <c r="AH24" s="2">
        <f t="shared" si="1"/>
        <v>100</v>
      </c>
      <c r="AI24" s="191" t="s">
        <v>80</v>
      </c>
      <c r="AJ24" s="191" t="s">
        <v>93</v>
      </c>
      <c r="AK24" s="191" t="s">
        <v>97</v>
      </c>
    </row>
    <row r="25" spans="2:37" ht="26.25" customHeight="1">
      <c r="B25" s="734">
        <v>8</v>
      </c>
      <c r="C25" s="734"/>
      <c r="D25" s="689"/>
      <c r="E25" s="690"/>
      <c r="F25" s="690"/>
      <c r="G25" s="690"/>
      <c r="H25" s="690"/>
      <c r="I25" s="773"/>
      <c r="J25" s="624"/>
      <c r="K25" s="624"/>
      <c r="L25" s="624"/>
      <c r="M25" s="624"/>
      <c r="N25" s="624"/>
      <c r="O25" s="624"/>
      <c r="P25" s="624"/>
      <c r="Q25" s="624"/>
      <c r="R25" s="624"/>
      <c r="S25" s="624"/>
      <c r="T25" s="624"/>
      <c r="U25" s="624"/>
      <c r="V25" s="624"/>
      <c r="W25" s="624"/>
      <c r="X25" s="624"/>
      <c r="Y25" s="624"/>
      <c r="Z25" s="624"/>
      <c r="AA25" s="624"/>
      <c r="AB25" s="770"/>
      <c r="AC25" s="770"/>
      <c r="AD25" s="770"/>
      <c r="AE25" s="770"/>
      <c r="AF25" s="770"/>
      <c r="AG25" s="770"/>
      <c r="AH25" s="2">
        <f t="shared" si="1"/>
        <v>100</v>
      </c>
      <c r="AI25" s="191" t="s">
        <v>69</v>
      </c>
      <c r="AJ25" s="191" t="s">
        <v>93</v>
      </c>
      <c r="AK25" s="191" t="s">
        <v>95</v>
      </c>
    </row>
    <row r="26" spans="2:37" ht="26.25" customHeight="1">
      <c r="B26" s="734">
        <v>9</v>
      </c>
      <c r="C26" s="734"/>
      <c r="D26" s="689"/>
      <c r="E26" s="690"/>
      <c r="F26" s="690"/>
      <c r="G26" s="690"/>
      <c r="H26" s="690"/>
      <c r="I26" s="773"/>
      <c r="J26" s="624"/>
      <c r="K26" s="624"/>
      <c r="L26" s="624"/>
      <c r="M26" s="624"/>
      <c r="N26" s="624"/>
      <c r="O26" s="624"/>
      <c r="P26" s="624"/>
      <c r="Q26" s="624"/>
      <c r="R26" s="624"/>
      <c r="S26" s="624"/>
      <c r="T26" s="624"/>
      <c r="U26" s="624"/>
      <c r="V26" s="624"/>
      <c r="W26" s="624"/>
      <c r="X26" s="624"/>
      <c r="Y26" s="624"/>
      <c r="Z26" s="624"/>
      <c r="AA26" s="624"/>
      <c r="AB26" s="770"/>
      <c r="AC26" s="770"/>
      <c r="AD26" s="770"/>
      <c r="AE26" s="770"/>
      <c r="AF26" s="770"/>
      <c r="AG26" s="770"/>
      <c r="AH26" s="2">
        <f t="shared" si="1"/>
        <v>100</v>
      </c>
      <c r="AI26" s="191" t="s">
        <v>70</v>
      </c>
      <c r="AJ26" s="191" t="s">
        <v>93</v>
      </c>
      <c r="AK26" s="191" t="s">
        <v>87</v>
      </c>
    </row>
    <row r="27" spans="2:37" ht="26.25" customHeight="1">
      <c r="B27" s="734">
        <v>10</v>
      </c>
      <c r="C27" s="734"/>
      <c r="D27" s="689"/>
      <c r="E27" s="690"/>
      <c r="F27" s="690"/>
      <c r="G27" s="690"/>
      <c r="H27" s="690"/>
      <c r="I27" s="773"/>
      <c r="J27" s="624"/>
      <c r="K27" s="624"/>
      <c r="L27" s="624"/>
      <c r="M27" s="624"/>
      <c r="N27" s="624"/>
      <c r="O27" s="624"/>
      <c r="P27" s="624"/>
      <c r="Q27" s="624"/>
      <c r="R27" s="624"/>
      <c r="S27" s="624"/>
      <c r="T27" s="624"/>
      <c r="U27" s="624"/>
      <c r="V27" s="624"/>
      <c r="W27" s="624"/>
      <c r="X27" s="624"/>
      <c r="Y27" s="624"/>
      <c r="Z27" s="624"/>
      <c r="AA27" s="624"/>
      <c r="AB27" s="770"/>
      <c r="AC27" s="770"/>
      <c r="AD27" s="770"/>
      <c r="AE27" s="770"/>
      <c r="AF27" s="770"/>
      <c r="AG27" s="770"/>
      <c r="AH27" s="2">
        <f t="shared" si="1"/>
        <v>100</v>
      </c>
      <c r="AI27" s="191" t="s">
        <v>71</v>
      </c>
      <c r="AJ27" s="191" t="s">
        <v>93</v>
      </c>
      <c r="AK27" s="191" t="s">
        <v>75</v>
      </c>
    </row>
    <row r="28" spans="2:37" ht="26.25" customHeight="1">
      <c r="B28" s="734">
        <v>11</v>
      </c>
      <c r="C28" s="734"/>
      <c r="D28" s="689"/>
      <c r="E28" s="690"/>
      <c r="F28" s="690"/>
      <c r="G28" s="690"/>
      <c r="H28" s="690"/>
      <c r="I28" s="773"/>
      <c r="J28" s="624"/>
      <c r="K28" s="624"/>
      <c r="L28" s="624"/>
      <c r="M28" s="624"/>
      <c r="N28" s="624"/>
      <c r="O28" s="624"/>
      <c r="P28" s="624"/>
      <c r="Q28" s="624"/>
      <c r="R28" s="624"/>
      <c r="S28" s="624"/>
      <c r="T28" s="624"/>
      <c r="U28" s="624"/>
      <c r="V28" s="624"/>
      <c r="W28" s="624"/>
      <c r="X28" s="624"/>
      <c r="Y28" s="624"/>
      <c r="Z28" s="624"/>
      <c r="AA28" s="624"/>
      <c r="AB28" s="770"/>
      <c r="AC28" s="770"/>
      <c r="AD28" s="770"/>
      <c r="AE28" s="770"/>
      <c r="AF28" s="770"/>
      <c r="AG28" s="770"/>
      <c r="AH28" s="2">
        <f t="shared" si="1"/>
        <v>100</v>
      </c>
      <c r="AI28" s="191" t="s">
        <v>72</v>
      </c>
      <c r="AJ28" s="191" t="s">
        <v>93</v>
      </c>
      <c r="AK28" s="191" t="s">
        <v>83</v>
      </c>
    </row>
    <row r="29" spans="2:37" ht="26.25" customHeight="1">
      <c r="B29" s="734">
        <v>12</v>
      </c>
      <c r="C29" s="734"/>
      <c r="D29" s="689"/>
      <c r="E29" s="690"/>
      <c r="F29" s="690"/>
      <c r="G29" s="690"/>
      <c r="H29" s="690"/>
      <c r="I29" s="773"/>
      <c r="J29" s="624"/>
      <c r="K29" s="624"/>
      <c r="L29" s="624"/>
      <c r="M29" s="624"/>
      <c r="N29" s="624"/>
      <c r="O29" s="624"/>
      <c r="P29" s="624"/>
      <c r="Q29" s="624"/>
      <c r="R29" s="624"/>
      <c r="S29" s="624"/>
      <c r="T29" s="624"/>
      <c r="U29" s="624"/>
      <c r="V29" s="624"/>
      <c r="W29" s="624"/>
      <c r="X29" s="624"/>
      <c r="Y29" s="624"/>
      <c r="Z29" s="624"/>
      <c r="AA29" s="624"/>
      <c r="AB29" s="770"/>
      <c r="AC29" s="770"/>
      <c r="AD29" s="770"/>
      <c r="AE29" s="770"/>
      <c r="AF29" s="770"/>
      <c r="AG29" s="770"/>
      <c r="AH29" s="2">
        <f t="shared" si="1"/>
        <v>100</v>
      </c>
      <c r="AI29" s="191" t="s">
        <v>74</v>
      </c>
      <c r="AJ29" s="191" t="s">
        <v>93</v>
      </c>
      <c r="AK29" s="191" t="s">
        <v>77</v>
      </c>
    </row>
    <row r="30" spans="2:37" ht="26.25" customHeight="1">
      <c r="B30" s="734">
        <v>13</v>
      </c>
      <c r="C30" s="734"/>
      <c r="D30" s="689"/>
      <c r="E30" s="690"/>
      <c r="F30" s="690"/>
      <c r="G30" s="690"/>
      <c r="H30" s="690"/>
      <c r="I30" s="773"/>
      <c r="J30" s="624"/>
      <c r="K30" s="624"/>
      <c r="L30" s="624"/>
      <c r="M30" s="624"/>
      <c r="N30" s="624"/>
      <c r="O30" s="624"/>
      <c r="P30" s="624"/>
      <c r="Q30" s="624"/>
      <c r="R30" s="624"/>
      <c r="S30" s="624"/>
      <c r="T30" s="624"/>
      <c r="U30" s="624"/>
      <c r="V30" s="624"/>
      <c r="W30" s="624"/>
      <c r="X30" s="624"/>
      <c r="Y30" s="624"/>
      <c r="Z30" s="624"/>
      <c r="AA30" s="624"/>
      <c r="AB30" s="770"/>
      <c r="AC30" s="770"/>
      <c r="AD30" s="770"/>
      <c r="AE30" s="770"/>
      <c r="AF30" s="770"/>
      <c r="AG30" s="770"/>
      <c r="AH30" s="2">
        <f t="shared" si="1"/>
        <v>100</v>
      </c>
      <c r="AI30" s="191" t="s">
        <v>25</v>
      </c>
      <c r="AJ30" s="191" t="s">
        <v>93</v>
      </c>
      <c r="AK30" s="191" t="s">
        <v>84</v>
      </c>
    </row>
    <row r="31" spans="2:37" ht="26.25" customHeight="1">
      <c r="B31" s="734">
        <v>14</v>
      </c>
      <c r="C31" s="734"/>
      <c r="D31" s="689"/>
      <c r="E31" s="690"/>
      <c r="F31" s="690"/>
      <c r="G31" s="690"/>
      <c r="H31" s="690"/>
      <c r="I31" s="773"/>
      <c r="J31" s="624"/>
      <c r="K31" s="624"/>
      <c r="L31" s="624"/>
      <c r="M31" s="624"/>
      <c r="N31" s="624"/>
      <c r="O31" s="624"/>
      <c r="P31" s="624"/>
      <c r="Q31" s="624"/>
      <c r="R31" s="624"/>
      <c r="S31" s="624"/>
      <c r="T31" s="624"/>
      <c r="U31" s="624"/>
      <c r="V31" s="624"/>
      <c r="W31" s="624"/>
      <c r="X31" s="624"/>
      <c r="Y31" s="624"/>
      <c r="Z31" s="624"/>
      <c r="AA31" s="624"/>
      <c r="AB31" s="770"/>
      <c r="AC31" s="770"/>
      <c r="AD31" s="770"/>
      <c r="AE31" s="770"/>
      <c r="AF31" s="770"/>
      <c r="AG31" s="770"/>
      <c r="AH31" s="2">
        <f t="shared" si="1"/>
        <v>100</v>
      </c>
    </row>
    <row r="32" spans="2:37" ht="26.25" customHeight="1">
      <c r="B32" s="734">
        <v>15</v>
      </c>
      <c r="C32" s="734"/>
      <c r="D32" s="689"/>
      <c r="E32" s="690"/>
      <c r="F32" s="690"/>
      <c r="G32" s="690"/>
      <c r="H32" s="690"/>
      <c r="I32" s="773"/>
      <c r="J32" s="624"/>
      <c r="K32" s="624"/>
      <c r="L32" s="624"/>
      <c r="M32" s="624"/>
      <c r="N32" s="624"/>
      <c r="O32" s="624"/>
      <c r="P32" s="624"/>
      <c r="Q32" s="624"/>
      <c r="R32" s="624"/>
      <c r="S32" s="624"/>
      <c r="T32" s="624"/>
      <c r="U32" s="624"/>
      <c r="V32" s="624"/>
      <c r="W32" s="624"/>
      <c r="X32" s="624"/>
      <c r="Y32" s="624"/>
      <c r="Z32" s="624"/>
      <c r="AA32" s="624"/>
      <c r="AB32" s="770"/>
      <c r="AC32" s="770"/>
      <c r="AD32" s="770"/>
      <c r="AE32" s="770"/>
      <c r="AF32" s="770"/>
      <c r="AG32" s="770"/>
      <c r="AH32" s="2">
        <f t="shared" si="1"/>
        <v>100</v>
      </c>
    </row>
    <row r="33" spans="2:34" ht="18.75" customHeight="1">
      <c r="B33" s="734" t="s">
        <v>59</v>
      </c>
      <c r="C33" s="734"/>
      <c r="D33" s="734"/>
      <c r="E33" s="734"/>
      <c r="F33" s="734"/>
      <c r="G33" s="734"/>
      <c r="H33" s="734"/>
      <c r="I33" s="734"/>
      <c r="J33" s="734" t="s">
        <v>53</v>
      </c>
      <c r="K33" s="734"/>
      <c r="L33" s="734"/>
      <c r="M33" s="734"/>
      <c r="N33" s="729" t="s">
        <v>89</v>
      </c>
      <c r="O33" s="734"/>
      <c r="P33" s="734"/>
      <c r="Q33" s="734"/>
      <c r="R33" s="734"/>
      <c r="S33" s="734"/>
      <c r="T33" s="734" t="s">
        <v>54</v>
      </c>
      <c r="U33" s="734"/>
      <c r="V33" s="734"/>
      <c r="W33" s="734"/>
      <c r="X33" s="777" t="s">
        <v>11</v>
      </c>
      <c r="Y33" s="777"/>
      <c r="Z33" s="777"/>
      <c r="AA33" s="777"/>
      <c r="AB33" s="729" t="s">
        <v>58</v>
      </c>
      <c r="AC33" s="729"/>
      <c r="AD33" s="729"/>
      <c r="AE33" s="729"/>
      <c r="AF33" s="729"/>
      <c r="AG33" s="729"/>
    </row>
    <row r="34" spans="2:34" ht="18.75" customHeight="1">
      <c r="B34" s="734"/>
      <c r="C34" s="734"/>
      <c r="D34" s="734"/>
      <c r="E34" s="734"/>
      <c r="F34" s="734"/>
      <c r="G34" s="734"/>
      <c r="H34" s="734"/>
      <c r="I34" s="734"/>
      <c r="J34" s="734"/>
      <c r="K34" s="734"/>
      <c r="L34" s="734"/>
      <c r="M34" s="734"/>
      <c r="N34" s="734"/>
      <c r="O34" s="734"/>
      <c r="P34" s="734"/>
      <c r="Q34" s="734"/>
      <c r="R34" s="734"/>
      <c r="S34" s="734"/>
      <c r="T34" s="734"/>
      <c r="U34" s="734"/>
      <c r="V34" s="734"/>
      <c r="W34" s="734"/>
      <c r="X34" s="777"/>
      <c r="Y34" s="777"/>
      <c r="Z34" s="777"/>
      <c r="AA34" s="777"/>
      <c r="AB34" s="729"/>
      <c r="AC34" s="729"/>
      <c r="AD34" s="729"/>
      <c r="AE34" s="729"/>
      <c r="AF34" s="729"/>
      <c r="AG34" s="729"/>
    </row>
    <row r="35" spans="2:34" ht="26.25" customHeight="1">
      <c r="B35" s="734">
        <v>16</v>
      </c>
      <c r="C35" s="734"/>
      <c r="D35" s="689"/>
      <c r="E35" s="690"/>
      <c r="F35" s="690"/>
      <c r="G35" s="690"/>
      <c r="H35" s="690"/>
      <c r="I35" s="773"/>
      <c r="J35" s="624"/>
      <c r="K35" s="624"/>
      <c r="L35" s="624"/>
      <c r="M35" s="624"/>
      <c r="N35" s="624"/>
      <c r="O35" s="624"/>
      <c r="P35" s="624"/>
      <c r="Q35" s="624"/>
      <c r="R35" s="624"/>
      <c r="S35" s="624"/>
      <c r="T35" s="624"/>
      <c r="U35" s="624"/>
      <c r="V35" s="624"/>
      <c r="W35" s="624"/>
      <c r="X35" s="624"/>
      <c r="Y35" s="624"/>
      <c r="Z35" s="624"/>
      <c r="AA35" s="624"/>
      <c r="AB35" s="770"/>
      <c r="AC35" s="770"/>
      <c r="AD35" s="770"/>
      <c r="AE35" s="770"/>
      <c r="AF35" s="770"/>
      <c r="AG35" s="770"/>
      <c r="AH35" s="2">
        <f t="shared" ref="AH35:AH59" si="2">IF(D35="",100,VLOOKUP(D35,$C$68:$J$80,8,FALSE))</f>
        <v>100</v>
      </c>
    </row>
    <row r="36" spans="2:34" ht="26.25" customHeight="1">
      <c r="B36" s="734">
        <v>17</v>
      </c>
      <c r="C36" s="734"/>
      <c r="D36" s="689"/>
      <c r="E36" s="690"/>
      <c r="F36" s="690"/>
      <c r="G36" s="690"/>
      <c r="H36" s="690"/>
      <c r="I36" s="773"/>
      <c r="J36" s="624"/>
      <c r="K36" s="624"/>
      <c r="L36" s="624"/>
      <c r="M36" s="624"/>
      <c r="N36" s="624"/>
      <c r="O36" s="624"/>
      <c r="P36" s="624"/>
      <c r="Q36" s="624"/>
      <c r="R36" s="624"/>
      <c r="S36" s="624"/>
      <c r="T36" s="624"/>
      <c r="U36" s="624"/>
      <c r="V36" s="624"/>
      <c r="W36" s="624"/>
      <c r="X36" s="624"/>
      <c r="Y36" s="624"/>
      <c r="Z36" s="624"/>
      <c r="AA36" s="624"/>
      <c r="AB36" s="770"/>
      <c r="AC36" s="770"/>
      <c r="AD36" s="770"/>
      <c r="AE36" s="770"/>
      <c r="AF36" s="770"/>
      <c r="AG36" s="770"/>
      <c r="AH36" s="2">
        <f t="shared" si="2"/>
        <v>100</v>
      </c>
    </row>
    <row r="37" spans="2:34" ht="26.25" customHeight="1">
      <c r="B37" s="734">
        <v>18</v>
      </c>
      <c r="C37" s="734"/>
      <c r="D37" s="689"/>
      <c r="E37" s="690"/>
      <c r="F37" s="690"/>
      <c r="G37" s="690"/>
      <c r="H37" s="690"/>
      <c r="I37" s="773"/>
      <c r="J37" s="624"/>
      <c r="K37" s="624"/>
      <c r="L37" s="624"/>
      <c r="M37" s="624"/>
      <c r="N37" s="624"/>
      <c r="O37" s="624"/>
      <c r="P37" s="624"/>
      <c r="Q37" s="624"/>
      <c r="R37" s="624"/>
      <c r="S37" s="624"/>
      <c r="T37" s="624"/>
      <c r="U37" s="624"/>
      <c r="V37" s="624"/>
      <c r="W37" s="624"/>
      <c r="X37" s="624"/>
      <c r="Y37" s="624"/>
      <c r="Z37" s="624"/>
      <c r="AA37" s="624"/>
      <c r="AB37" s="770"/>
      <c r="AC37" s="770"/>
      <c r="AD37" s="770"/>
      <c r="AE37" s="770"/>
      <c r="AF37" s="770"/>
      <c r="AG37" s="770"/>
      <c r="AH37" s="2">
        <f t="shared" si="2"/>
        <v>100</v>
      </c>
    </row>
    <row r="38" spans="2:34" ht="26.25" customHeight="1">
      <c r="B38" s="734">
        <v>19</v>
      </c>
      <c r="C38" s="734"/>
      <c r="D38" s="689"/>
      <c r="E38" s="690"/>
      <c r="F38" s="690"/>
      <c r="G38" s="690"/>
      <c r="H38" s="690"/>
      <c r="I38" s="773"/>
      <c r="J38" s="624"/>
      <c r="K38" s="624"/>
      <c r="L38" s="624"/>
      <c r="M38" s="624"/>
      <c r="N38" s="624"/>
      <c r="O38" s="624"/>
      <c r="P38" s="624"/>
      <c r="Q38" s="624"/>
      <c r="R38" s="624"/>
      <c r="S38" s="624"/>
      <c r="T38" s="624"/>
      <c r="U38" s="624"/>
      <c r="V38" s="624"/>
      <c r="W38" s="624"/>
      <c r="X38" s="624"/>
      <c r="Y38" s="624"/>
      <c r="Z38" s="624"/>
      <c r="AA38" s="624"/>
      <c r="AB38" s="770"/>
      <c r="AC38" s="770"/>
      <c r="AD38" s="770"/>
      <c r="AE38" s="770"/>
      <c r="AF38" s="770"/>
      <c r="AG38" s="770"/>
      <c r="AH38" s="2">
        <f t="shared" si="2"/>
        <v>100</v>
      </c>
    </row>
    <row r="39" spans="2:34" ht="26.25" customHeight="1">
      <c r="B39" s="734">
        <v>20</v>
      </c>
      <c r="C39" s="734"/>
      <c r="D39" s="689"/>
      <c r="E39" s="690"/>
      <c r="F39" s="690"/>
      <c r="G39" s="690"/>
      <c r="H39" s="690"/>
      <c r="I39" s="773"/>
      <c r="J39" s="624"/>
      <c r="K39" s="624"/>
      <c r="L39" s="624"/>
      <c r="M39" s="624"/>
      <c r="N39" s="624"/>
      <c r="O39" s="624"/>
      <c r="P39" s="624"/>
      <c r="Q39" s="624"/>
      <c r="R39" s="624"/>
      <c r="S39" s="624"/>
      <c r="T39" s="624"/>
      <c r="U39" s="624"/>
      <c r="V39" s="624"/>
      <c r="W39" s="624"/>
      <c r="X39" s="624"/>
      <c r="Y39" s="624"/>
      <c r="Z39" s="624"/>
      <c r="AA39" s="624"/>
      <c r="AB39" s="770"/>
      <c r="AC39" s="770"/>
      <c r="AD39" s="770"/>
      <c r="AE39" s="770"/>
      <c r="AF39" s="770"/>
      <c r="AG39" s="770"/>
      <c r="AH39" s="2">
        <f t="shared" si="2"/>
        <v>100</v>
      </c>
    </row>
    <row r="40" spans="2:34" ht="26.25" customHeight="1">
      <c r="B40" s="734">
        <v>21</v>
      </c>
      <c r="C40" s="734"/>
      <c r="D40" s="689"/>
      <c r="E40" s="690"/>
      <c r="F40" s="690"/>
      <c r="G40" s="690"/>
      <c r="H40" s="690"/>
      <c r="I40" s="773"/>
      <c r="J40" s="624"/>
      <c r="K40" s="624"/>
      <c r="L40" s="624"/>
      <c r="M40" s="624"/>
      <c r="N40" s="624"/>
      <c r="O40" s="624"/>
      <c r="P40" s="624"/>
      <c r="Q40" s="624"/>
      <c r="R40" s="624"/>
      <c r="S40" s="624"/>
      <c r="T40" s="624"/>
      <c r="U40" s="624"/>
      <c r="V40" s="624"/>
      <c r="W40" s="624"/>
      <c r="X40" s="624"/>
      <c r="Y40" s="624"/>
      <c r="Z40" s="624"/>
      <c r="AA40" s="624"/>
      <c r="AB40" s="770"/>
      <c r="AC40" s="770"/>
      <c r="AD40" s="770"/>
      <c r="AE40" s="770"/>
      <c r="AF40" s="770"/>
      <c r="AG40" s="770"/>
      <c r="AH40" s="2">
        <f t="shared" si="2"/>
        <v>100</v>
      </c>
    </row>
    <row r="41" spans="2:34" ht="26.25" customHeight="1">
      <c r="B41" s="734">
        <v>22</v>
      </c>
      <c r="C41" s="734"/>
      <c r="D41" s="689"/>
      <c r="E41" s="690"/>
      <c r="F41" s="690"/>
      <c r="G41" s="690"/>
      <c r="H41" s="690"/>
      <c r="I41" s="773"/>
      <c r="J41" s="624"/>
      <c r="K41" s="624"/>
      <c r="L41" s="624"/>
      <c r="M41" s="624"/>
      <c r="N41" s="624"/>
      <c r="O41" s="624"/>
      <c r="P41" s="624"/>
      <c r="Q41" s="624"/>
      <c r="R41" s="624"/>
      <c r="S41" s="624"/>
      <c r="T41" s="624"/>
      <c r="U41" s="624"/>
      <c r="V41" s="624"/>
      <c r="W41" s="624"/>
      <c r="X41" s="624"/>
      <c r="Y41" s="624"/>
      <c r="Z41" s="624"/>
      <c r="AA41" s="624"/>
      <c r="AB41" s="770"/>
      <c r="AC41" s="770"/>
      <c r="AD41" s="770"/>
      <c r="AE41" s="770"/>
      <c r="AF41" s="770"/>
      <c r="AG41" s="770"/>
      <c r="AH41" s="2">
        <f t="shared" si="2"/>
        <v>100</v>
      </c>
    </row>
    <row r="42" spans="2:34" ht="26.25" customHeight="1">
      <c r="B42" s="734">
        <v>23</v>
      </c>
      <c r="C42" s="734"/>
      <c r="D42" s="689"/>
      <c r="E42" s="690"/>
      <c r="F42" s="690"/>
      <c r="G42" s="690"/>
      <c r="H42" s="690"/>
      <c r="I42" s="773"/>
      <c r="J42" s="624"/>
      <c r="K42" s="624"/>
      <c r="L42" s="624"/>
      <c r="M42" s="624"/>
      <c r="N42" s="624"/>
      <c r="O42" s="624"/>
      <c r="P42" s="624"/>
      <c r="Q42" s="624"/>
      <c r="R42" s="624"/>
      <c r="S42" s="624"/>
      <c r="T42" s="624"/>
      <c r="U42" s="624"/>
      <c r="V42" s="624"/>
      <c r="W42" s="624"/>
      <c r="X42" s="624"/>
      <c r="Y42" s="624"/>
      <c r="Z42" s="624"/>
      <c r="AA42" s="624"/>
      <c r="AB42" s="770"/>
      <c r="AC42" s="770"/>
      <c r="AD42" s="770"/>
      <c r="AE42" s="770"/>
      <c r="AF42" s="770"/>
      <c r="AG42" s="770"/>
      <c r="AH42" s="2">
        <f t="shared" si="2"/>
        <v>100</v>
      </c>
    </row>
    <row r="43" spans="2:34" ht="26.25" customHeight="1">
      <c r="B43" s="734">
        <v>24</v>
      </c>
      <c r="C43" s="734"/>
      <c r="D43" s="689"/>
      <c r="E43" s="690"/>
      <c r="F43" s="690"/>
      <c r="G43" s="690"/>
      <c r="H43" s="690"/>
      <c r="I43" s="773"/>
      <c r="J43" s="624"/>
      <c r="K43" s="624"/>
      <c r="L43" s="624"/>
      <c r="M43" s="624"/>
      <c r="N43" s="624"/>
      <c r="O43" s="624"/>
      <c r="P43" s="624"/>
      <c r="Q43" s="624"/>
      <c r="R43" s="624"/>
      <c r="S43" s="624"/>
      <c r="T43" s="624"/>
      <c r="U43" s="624"/>
      <c r="V43" s="624"/>
      <c r="W43" s="624"/>
      <c r="X43" s="624"/>
      <c r="Y43" s="624"/>
      <c r="Z43" s="624"/>
      <c r="AA43" s="624"/>
      <c r="AB43" s="770"/>
      <c r="AC43" s="770"/>
      <c r="AD43" s="770"/>
      <c r="AE43" s="770"/>
      <c r="AF43" s="770"/>
      <c r="AG43" s="770"/>
      <c r="AH43" s="2">
        <f t="shared" si="2"/>
        <v>100</v>
      </c>
    </row>
    <row r="44" spans="2:34" ht="26.25" customHeight="1">
      <c r="B44" s="734">
        <v>25</v>
      </c>
      <c r="C44" s="734"/>
      <c r="D44" s="689"/>
      <c r="E44" s="690"/>
      <c r="F44" s="690"/>
      <c r="G44" s="690"/>
      <c r="H44" s="690"/>
      <c r="I44" s="773"/>
      <c r="J44" s="624"/>
      <c r="K44" s="624"/>
      <c r="L44" s="624"/>
      <c r="M44" s="624"/>
      <c r="N44" s="624"/>
      <c r="O44" s="624"/>
      <c r="P44" s="624"/>
      <c r="Q44" s="624"/>
      <c r="R44" s="624"/>
      <c r="S44" s="624"/>
      <c r="T44" s="624"/>
      <c r="U44" s="624"/>
      <c r="V44" s="624"/>
      <c r="W44" s="624"/>
      <c r="X44" s="624"/>
      <c r="Y44" s="624"/>
      <c r="Z44" s="624"/>
      <c r="AA44" s="624"/>
      <c r="AB44" s="770"/>
      <c r="AC44" s="770"/>
      <c r="AD44" s="770"/>
      <c r="AE44" s="770"/>
      <c r="AF44" s="770"/>
      <c r="AG44" s="770"/>
      <c r="AH44" s="2">
        <f t="shared" si="2"/>
        <v>100</v>
      </c>
    </row>
    <row r="45" spans="2:34" ht="26.25" customHeight="1">
      <c r="B45" s="734">
        <v>26</v>
      </c>
      <c r="C45" s="734"/>
      <c r="D45" s="689"/>
      <c r="E45" s="690"/>
      <c r="F45" s="690"/>
      <c r="G45" s="690"/>
      <c r="H45" s="690"/>
      <c r="I45" s="773"/>
      <c r="J45" s="624"/>
      <c r="K45" s="624"/>
      <c r="L45" s="624"/>
      <c r="M45" s="624"/>
      <c r="N45" s="624"/>
      <c r="O45" s="624"/>
      <c r="P45" s="624"/>
      <c r="Q45" s="624"/>
      <c r="R45" s="624"/>
      <c r="S45" s="624"/>
      <c r="T45" s="624"/>
      <c r="U45" s="624"/>
      <c r="V45" s="624"/>
      <c r="W45" s="624"/>
      <c r="X45" s="624"/>
      <c r="Y45" s="624"/>
      <c r="Z45" s="624"/>
      <c r="AA45" s="624"/>
      <c r="AB45" s="770"/>
      <c r="AC45" s="770"/>
      <c r="AD45" s="770"/>
      <c r="AE45" s="770"/>
      <c r="AF45" s="770"/>
      <c r="AG45" s="770"/>
      <c r="AH45" s="2">
        <f t="shared" si="2"/>
        <v>100</v>
      </c>
    </row>
    <row r="46" spans="2:34" ht="26.25" customHeight="1">
      <c r="B46" s="734">
        <v>27</v>
      </c>
      <c r="C46" s="734"/>
      <c r="D46" s="689"/>
      <c r="E46" s="690"/>
      <c r="F46" s="690"/>
      <c r="G46" s="690"/>
      <c r="H46" s="690"/>
      <c r="I46" s="773"/>
      <c r="J46" s="624"/>
      <c r="K46" s="624"/>
      <c r="L46" s="624"/>
      <c r="M46" s="624"/>
      <c r="N46" s="624"/>
      <c r="O46" s="624"/>
      <c r="P46" s="624"/>
      <c r="Q46" s="624"/>
      <c r="R46" s="624"/>
      <c r="S46" s="624"/>
      <c r="T46" s="624"/>
      <c r="U46" s="624"/>
      <c r="V46" s="624"/>
      <c r="W46" s="624"/>
      <c r="X46" s="624"/>
      <c r="Y46" s="624"/>
      <c r="Z46" s="624"/>
      <c r="AA46" s="624"/>
      <c r="AB46" s="770"/>
      <c r="AC46" s="770"/>
      <c r="AD46" s="770"/>
      <c r="AE46" s="770"/>
      <c r="AF46" s="770"/>
      <c r="AG46" s="770"/>
      <c r="AH46" s="2">
        <f t="shared" si="2"/>
        <v>100</v>
      </c>
    </row>
    <row r="47" spans="2:34" ht="26.25" customHeight="1">
      <c r="B47" s="734">
        <v>28</v>
      </c>
      <c r="C47" s="734"/>
      <c r="D47" s="689"/>
      <c r="E47" s="690"/>
      <c r="F47" s="690"/>
      <c r="G47" s="690"/>
      <c r="H47" s="690"/>
      <c r="I47" s="773"/>
      <c r="J47" s="624"/>
      <c r="K47" s="624"/>
      <c r="L47" s="624"/>
      <c r="M47" s="624"/>
      <c r="N47" s="624"/>
      <c r="O47" s="624"/>
      <c r="P47" s="624"/>
      <c r="Q47" s="624"/>
      <c r="R47" s="624"/>
      <c r="S47" s="624"/>
      <c r="T47" s="624"/>
      <c r="U47" s="624"/>
      <c r="V47" s="624"/>
      <c r="W47" s="624"/>
      <c r="X47" s="624"/>
      <c r="Y47" s="624"/>
      <c r="Z47" s="624"/>
      <c r="AA47" s="624"/>
      <c r="AB47" s="770"/>
      <c r="AC47" s="770"/>
      <c r="AD47" s="770"/>
      <c r="AE47" s="770"/>
      <c r="AF47" s="770"/>
      <c r="AG47" s="770"/>
      <c r="AH47" s="2">
        <f t="shared" si="2"/>
        <v>100</v>
      </c>
    </row>
    <row r="48" spans="2:34" ht="26.25" customHeight="1">
      <c r="B48" s="734">
        <v>29</v>
      </c>
      <c r="C48" s="734"/>
      <c r="D48" s="689"/>
      <c r="E48" s="690"/>
      <c r="F48" s="690"/>
      <c r="G48" s="690"/>
      <c r="H48" s="690"/>
      <c r="I48" s="773"/>
      <c r="J48" s="624"/>
      <c r="K48" s="624"/>
      <c r="L48" s="624"/>
      <c r="M48" s="624"/>
      <c r="N48" s="624"/>
      <c r="O48" s="624"/>
      <c r="P48" s="624"/>
      <c r="Q48" s="624"/>
      <c r="R48" s="624"/>
      <c r="S48" s="624"/>
      <c r="T48" s="624"/>
      <c r="U48" s="624"/>
      <c r="V48" s="624"/>
      <c r="W48" s="624"/>
      <c r="X48" s="624"/>
      <c r="Y48" s="624"/>
      <c r="Z48" s="624"/>
      <c r="AA48" s="624"/>
      <c r="AB48" s="770"/>
      <c r="AC48" s="770"/>
      <c r="AD48" s="770"/>
      <c r="AE48" s="770"/>
      <c r="AF48" s="770"/>
      <c r="AG48" s="770"/>
      <c r="AH48" s="2">
        <f t="shared" si="2"/>
        <v>100</v>
      </c>
    </row>
    <row r="49" spans="2:35" ht="26.25" customHeight="1">
      <c r="B49" s="734">
        <v>30</v>
      </c>
      <c r="C49" s="734"/>
      <c r="D49" s="689"/>
      <c r="E49" s="690"/>
      <c r="F49" s="690"/>
      <c r="G49" s="690"/>
      <c r="H49" s="690"/>
      <c r="I49" s="773"/>
      <c r="J49" s="624"/>
      <c r="K49" s="624"/>
      <c r="L49" s="624"/>
      <c r="M49" s="624"/>
      <c r="N49" s="624"/>
      <c r="O49" s="624"/>
      <c r="P49" s="624"/>
      <c r="Q49" s="624"/>
      <c r="R49" s="624"/>
      <c r="S49" s="624"/>
      <c r="T49" s="624"/>
      <c r="U49" s="624"/>
      <c r="V49" s="624"/>
      <c r="W49" s="624"/>
      <c r="X49" s="624"/>
      <c r="Y49" s="624"/>
      <c r="Z49" s="624"/>
      <c r="AA49" s="624"/>
      <c r="AB49" s="770"/>
      <c r="AC49" s="770"/>
      <c r="AD49" s="770"/>
      <c r="AE49" s="770"/>
      <c r="AF49" s="770"/>
      <c r="AG49" s="770"/>
      <c r="AH49" s="2">
        <f t="shared" si="2"/>
        <v>100</v>
      </c>
    </row>
    <row r="50" spans="2:35" ht="26.25" customHeight="1">
      <c r="B50" s="734">
        <v>31</v>
      </c>
      <c r="C50" s="734"/>
      <c r="D50" s="689"/>
      <c r="E50" s="690"/>
      <c r="F50" s="690"/>
      <c r="G50" s="690"/>
      <c r="H50" s="690"/>
      <c r="I50" s="773"/>
      <c r="J50" s="624"/>
      <c r="K50" s="624"/>
      <c r="L50" s="624"/>
      <c r="M50" s="624"/>
      <c r="N50" s="624"/>
      <c r="O50" s="624"/>
      <c r="P50" s="624"/>
      <c r="Q50" s="624"/>
      <c r="R50" s="624"/>
      <c r="S50" s="624"/>
      <c r="T50" s="624"/>
      <c r="U50" s="624"/>
      <c r="V50" s="624"/>
      <c r="W50" s="624"/>
      <c r="X50" s="624"/>
      <c r="Y50" s="624"/>
      <c r="Z50" s="624"/>
      <c r="AA50" s="624"/>
      <c r="AB50" s="770"/>
      <c r="AC50" s="770"/>
      <c r="AD50" s="770"/>
      <c r="AE50" s="770"/>
      <c r="AF50" s="770"/>
      <c r="AG50" s="770"/>
      <c r="AH50" s="2">
        <f t="shared" si="2"/>
        <v>100</v>
      </c>
    </row>
    <row r="51" spans="2:35" ht="26.25" customHeight="1">
      <c r="B51" s="734">
        <v>32</v>
      </c>
      <c r="C51" s="734"/>
      <c r="D51" s="689"/>
      <c r="E51" s="690"/>
      <c r="F51" s="690"/>
      <c r="G51" s="690"/>
      <c r="H51" s="690"/>
      <c r="I51" s="773"/>
      <c r="J51" s="624"/>
      <c r="K51" s="624"/>
      <c r="L51" s="624"/>
      <c r="M51" s="624"/>
      <c r="N51" s="624"/>
      <c r="O51" s="624"/>
      <c r="P51" s="624"/>
      <c r="Q51" s="624"/>
      <c r="R51" s="624"/>
      <c r="S51" s="624"/>
      <c r="T51" s="624"/>
      <c r="U51" s="624"/>
      <c r="V51" s="624"/>
      <c r="W51" s="624"/>
      <c r="X51" s="624"/>
      <c r="Y51" s="624"/>
      <c r="Z51" s="624"/>
      <c r="AA51" s="624"/>
      <c r="AB51" s="770"/>
      <c r="AC51" s="770"/>
      <c r="AD51" s="770"/>
      <c r="AE51" s="770"/>
      <c r="AF51" s="770"/>
      <c r="AG51" s="770"/>
      <c r="AH51" s="2">
        <f t="shared" si="2"/>
        <v>100</v>
      </c>
    </row>
    <row r="52" spans="2:35" ht="26.25" customHeight="1">
      <c r="B52" s="734">
        <v>33</v>
      </c>
      <c r="C52" s="734"/>
      <c r="D52" s="689"/>
      <c r="E52" s="690"/>
      <c r="F52" s="690"/>
      <c r="G52" s="690"/>
      <c r="H52" s="690"/>
      <c r="I52" s="773"/>
      <c r="J52" s="624"/>
      <c r="K52" s="624"/>
      <c r="L52" s="624"/>
      <c r="M52" s="624"/>
      <c r="N52" s="624"/>
      <c r="O52" s="624"/>
      <c r="P52" s="624"/>
      <c r="Q52" s="624"/>
      <c r="R52" s="624"/>
      <c r="S52" s="624"/>
      <c r="T52" s="624"/>
      <c r="U52" s="624"/>
      <c r="V52" s="624"/>
      <c r="W52" s="624"/>
      <c r="X52" s="624"/>
      <c r="Y52" s="624"/>
      <c r="Z52" s="624"/>
      <c r="AA52" s="624"/>
      <c r="AB52" s="770"/>
      <c r="AC52" s="770"/>
      <c r="AD52" s="770"/>
      <c r="AE52" s="770"/>
      <c r="AF52" s="770"/>
      <c r="AG52" s="770"/>
      <c r="AH52" s="2">
        <f t="shared" si="2"/>
        <v>100</v>
      </c>
    </row>
    <row r="53" spans="2:35" ht="26.25" customHeight="1">
      <c r="B53" s="734">
        <v>34</v>
      </c>
      <c r="C53" s="734"/>
      <c r="D53" s="689"/>
      <c r="E53" s="690"/>
      <c r="F53" s="690"/>
      <c r="G53" s="690"/>
      <c r="H53" s="690"/>
      <c r="I53" s="773"/>
      <c r="J53" s="624"/>
      <c r="K53" s="624"/>
      <c r="L53" s="624"/>
      <c r="M53" s="624"/>
      <c r="N53" s="624"/>
      <c r="O53" s="624"/>
      <c r="P53" s="624"/>
      <c r="Q53" s="624"/>
      <c r="R53" s="624"/>
      <c r="S53" s="624"/>
      <c r="T53" s="624"/>
      <c r="U53" s="624"/>
      <c r="V53" s="624"/>
      <c r="W53" s="624"/>
      <c r="X53" s="624"/>
      <c r="Y53" s="624"/>
      <c r="Z53" s="624"/>
      <c r="AA53" s="624"/>
      <c r="AB53" s="770"/>
      <c r="AC53" s="770"/>
      <c r="AD53" s="770"/>
      <c r="AE53" s="770"/>
      <c r="AF53" s="770"/>
      <c r="AG53" s="770"/>
      <c r="AH53" s="2">
        <f t="shared" si="2"/>
        <v>100</v>
      </c>
    </row>
    <row r="54" spans="2:35" ht="26.25" customHeight="1">
      <c r="B54" s="734">
        <v>35</v>
      </c>
      <c r="C54" s="734"/>
      <c r="D54" s="689"/>
      <c r="E54" s="690"/>
      <c r="F54" s="690"/>
      <c r="G54" s="690"/>
      <c r="H54" s="690"/>
      <c r="I54" s="773"/>
      <c r="J54" s="624"/>
      <c r="K54" s="624"/>
      <c r="L54" s="624"/>
      <c r="M54" s="624"/>
      <c r="N54" s="624"/>
      <c r="O54" s="624"/>
      <c r="P54" s="624"/>
      <c r="Q54" s="624"/>
      <c r="R54" s="624"/>
      <c r="S54" s="624"/>
      <c r="T54" s="624"/>
      <c r="U54" s="624"/>
      <c r="V54" s="624"/>
      <c r="W54" s="624"/>
      <c r="X54" s="624"/>
      <c r="Y54" s="624"/>
      <c r="Z54" s="624"/>
      <c r="AA54" s="624"/>
      <c r="AB54" s="770"/>
      <c r="AC54" s="770"/>
      <c r="AD54" s="770"/>
      <c r="AE54" s="770"/>
      <c r="AF54" s="770"/>
      <c r="AG54" s="770"/>
      <c r="AH54" s="2">
        <f t="shared" si="2"/>
        <v>100</v>
      </c>
    </row>
    <row r="55" spans="2:35" ht="26.25" customHeight="1">
      <c r="B55" s="734">
        <v>36</v>
      </c>
      <c r="C55" s="734"/>
      <c r="D55" s="689"/>
      <c r="E55" s="690"/>
      <c r="F55" s="690"/>
      <c r="G55" s="690"/>
      <c r="H55" s="690"/>
      <c r="I55" s="773"/>
      <c r="J55" s="624"/>
      <c r="K55" s="624"/>
      <c r="L55" s="624"/>
      <c r="M55" s="624"/>
      <c r="N55" s="624"/>
      <c r="O55" s="624"/>
      <c r="P55" s="624"/>
      <c r="Q55" s="624"/>
      <c r="R55" s="624"/>
      <c r="S55" s="624"/>
      <c r="T55" s="624"/>
      <c r="U55" s="624"/>
      <c r="V55" s="624"/>
      <c r="W55" s="624"/>
      <c r="X55" s="624"/>
      <c r="Y55" s="624"/>
      <c r="Z55" s="624"/>
      <c r="AA55" s="624"/>
      <c r="AB55" s="770"/>
      <c r="AC55" s="770"/>
      <c r="AD55" s="770"/>
      <c r="AE55" s="770"/>
      <c r="AF55" s="770"/>
      <c r="AG55" s="770"/>
      <c r="AH55" s="2">
        <f t="shared" si="2"/>
        <v>100</v>
      </c>
    </row>
    <row r="56" spans="2:35" ht="26.25" customHeight="1">
      <c r="B56" s="734">
        <v>37</v>
      </c>
      <c r="C56" s="734"/>
      <c r="D56" s="689"/>
      <c r="E56" s="690"/>
      <c r="F56" s="690"/>
      <c r="G56" s="690"/>
      <c r="H56" s="690"/>
      <c r="I56" s="773"/>
      <c r="J56" s="624"/>
      <c r="K56" s="624"/>
      <c r="L56" s="624"/>
      <c r="M56" s="624"/>
      <c r="N56" s="624"/>
      <c r="O56" s="624"/>
      <c r="P56" s="624"/>
      <c r="Q56" s="624"/>
      <c r="R56" s="624"/>
      <c r="S56" s="624"/>
      <c r="T56" s="624"/>
      <c r="U56" s="624"/>
      <c r="V56" s="624"/>
      <c r="W56" s="624"/>
      <c r="X56" s="624"/>
      <c r="Y56" s="624"/>
      <c r="Z56" s="624"/>
      <c r="AA56" s="624"/>
      <c r="AB56" s="770"/>
      <c r="AC56" s="770"/>
      <c r="AD56" s="770"/>
      <c r="AE56" s="770"/>
      <c r="AF56" s="770"/>
      <c r="AG56" s="770"/>
      <c r="AH56" s="2">
        <f t="shared" si="2"/>
        <v>100</v>
      </c>
    </row>
    <row r="57" spans="2:35" ht="26.25" customHeight="1">
      <c r="B57" s="734">
        <v>38</v>
      </c>
      <c r="C57" s="734"/>
      <c r="D57" s="689"/>
      <c r="E57" s="690"/>
      <c r="F57" s="690"/>
      <c r="G57" s="690"/>
      <c r="H57" s="690"/>
      <c r="I57" s="773"/>
      <c r="J57" s="624"/>
      <c r="K57" s="624"/>
      <c r="L57" s="624"/>
      <c r="M57" s="624"/>
      <c r="N57" s="624"/>
      <c r="O57" s="624"/>
      <c r="P57" s="624"/>
      <c r="Q57" s="624"/>
      <c r="R57" s="624"/>
      <c r="S57" s="624"/>
      <c r="T57" s="624"/>
      <c r="U57" s="624"/>
      <c r="V57" s="624"/>
      <c r="W57" s="624"/>
      <c r="X57" s="624"/>
      <c r="Y57" s="624"/>
      <c r="Z57" s="624"/>
      <c r="AA57" s="624"/>
      <c r="AB57" s="770"/>
      <c r="AC57" s="770"/>
      <c r="AD57" s="770"/>
      <c r="AE57" s="770"/>
      <c r="AF57" s="770"/>
      <c r="AG57" s="770"/>
      <c r="AH57" s="2">
        <f t="shared" si="2"/>
        <v>100</v>
      </c>
    </row>
    <row r="58" spans="2:35" ht="26.25" customHeight="1">
      <c r="B58" s="734">
        <v>39</v>
      </c>
      <c r="C58" s="734"/>
      <c r="D58" s="689"/>
      <c r="E58" s="690"/>
      <c r="F58" s="690"/>
      <c r="G58" s="690"/>
      <c r="H58" s="690"/>
      <c r="I58" s="773"/>
      <c r="J58" s="624"/>
      <c r="K58" s="624"/>
      <c r="L58" s="624"/>
      <c r="M58" s="624"/>
      <c r="N58" s="624"/>
      <c r="O58" s="624"/>
      <c r="P58" s="624"/>
      <c r="Q58" s="624"/>
      <c r="R58" s="624"/>
      <c r="S58" s="624"/>
      <c r="T58" s="624"/>
      <c r="U58" s="624"/>
      <c r="V58" s="624"/>
      <c r="W58" s="624"/>
      <c r="X58" s="624"/>
      <c r="Y58" s="624"/>
      <c r="Z58" s="624"/>
      <c r="AA58" s="624"/>
      <c r="AB58" s="770"/>
      <c r="AC58" s="770"/>
      <c r="AD58" s="770"/>
      <c r="AE58" s="770"/>
      <c r="AF58" s="770"/>
      <c r="AG58" s="770"/>
      <c r="AH58" s="2">
        <f t="shared" si="2"/>
        <v>100</v>
      </c>
    </row>
    <row r="59" spans="2:35" ht="26.25" customHeight="1">
      <c r="B59" s="734">
        <v>40</v>
      </c>
      <c r="C59" s="734"/>
      <c r="D59" s="689"/>
      <c r="E59" s="690"/>
      <c r="F59" s="690"/>
      <c r="G59" s="690"/>
      <c r="H59" s="690"/>
      <c r="I59" s="773"/>
      <c r="J59" s="624"/>
      <c r="K59" s="624"/>
      <c r="L59" s="624"/>
      <c r="M59" s="624"/>
      <c r="N59" s="624"/>
      <c r="O59" s="624"/>
      <c r="P59" s="624"/>
      <c r="Q59" s="624"/>
      <c r="R59" s="624"/>
      <c r="S59" s="624"/>
      <c r="T59" s="624"/>
      <c r="U59" s="624"/>
      <c r="V59" s="624"/>
      <c r="W59" s="624"/>
      <c r="X59" s="624"/>
      <c r="Y59" s="624"/>
      <c r="Z59" s="624"/>
      <c r="AA59" s="624"/>
      <c r="AB59" s="770"/>
      <c r="AC59" s="770"/>
      <c r="AD59" s="770"/>
      <c r="AE59" s="770"/>
      <c r="AF59" s="770"/>
      <c r="AG59" s="770"/>
      <c r="AH59" s="2">
        <f t="shared" si="2"/>
        <v>100</v>
      </c>
    </row>
    <row r="60" spans="2:35" ht="26.25" customHeight="1">
      <c r="B60" s="416" t="s">
        <v>19</v>
      </c>
      <c r="C60" s="417"/>
      <c r="D60" s="417"/>
      <c r="E60" s="417"/>
      <c r="F60" s="417"/>
      <c r="G60" s="417"/>
      <c r="H60" s="417"/>
      <c r="I60" s="417"/>
      <c r="J60" s="417"/>
      <c r="K60" s="417"/>
      <c r="L60" s="417"/>
      <c r="M60" s="771"/>
      <c r="N60" s="734">
        <f>SUM(N35:S59)+SUM(N18:S32)</f>
        <v>0</v>
      </c>
      <c r="O60" s="734"/>
      <c r="P60" s="734"/>
      <c r="Q60" s="734"/>
      <c r="R60" s="734"/>
      <c r="S60" s="734"/>
      <c r="T60" s="772"/>
      <c r="U60" s="772"/>
      <c r="V60" s="772"/>
      <c r="W60" s="772"/>
      <c r="X60" s="734">
        <f>SUM(X35:AA59)+SUM(X18:AA32)</f>
        <v>0</v>
      </c>
      <c r="Y60" s="734"/>
      <c r="Z60" s="734"/>
      <c r="AA60" s="734"/>
      <c r="AB60" s="734"/>
      <c r="AC60" s="734"/>
      <c r="AD60" s="734"/>
      <c r="AE60" s="734"/>
      <c r="AF60" s="734"/>
      <c r="AG60" s="734"/>
      <c r="AI60" s="191" t="s">
        <v>278</v>
      </c>
    </row>
    <row r="61" spans="2:35" ht="37.5" customHeight="1">
      <c r="B61" s="768" t="s">
        <v>125</v>
      </c>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row>
    <row r="62" spans="2:35" ht="37.5" customHeight="1">
      <c r="B62" s="768" t="s">
        <v>126</v>
      </c>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row>
    <row r="63" spans="2:35" ht="37.5" customHeight="1">
      <c r="B63" s="768" t="s">
        <v>127</v>
      </c>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row>
    <row r="64" spans="2:35" ht="18.75" customHeight="1">
      <c r="B64" s="769" t="s">
        <v>57</v>
      </c>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row>
    <row r="65" spans="2:33" ht="15" customHeight="1">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row>
    <row r="67" spans="2:33" ht="13.5" hidden="1" customHeight="1"/>
    <row r="68" spans="2:33" ht="18.75" hidden="1" customHeight="1">
      <c r="C68" s="2" t="s">
        <v>65</v>
      </c>
      <c r="J68" s="2">
        <v>1</v>
      </c>
      <c r="L68" s="2" t="s">
        <v>82</v>
      </c>
    </row>
    <row r="69" spans="2:33" ht="18.75" hidden="1" customHeight="1">
      <c r="C69" s="2" t="s">
        <v>73</v>
      </c>
      <c r="J69" s="2">
        <v>2</v>
      </c>
      <c r="L69" s="2" t="s">
        <v>79</v>
      </c>
    </row>
    <row r="70" spans="2:33" ht="18.75" hidden="1" customHeight="1">
      <c r="C70" s="2" t="s">
        <v>66</v>
      </c>
      <c r="J70" s="2">
        <v>3</v>
      </c>
      <c r="L70" s="2" t="s">
        <v>76</v>
      </c>
    </row>
    <row r="71" spans="2:33" ht="18.75" hidden="1" customHeight="1">
      <c r="C71" s="2" t="s">
        <v>67</v>
      </c>
      <c r="J71" s="2">
        <v>4</v>
      </c>
    </row>
    <row r="72" spans="2:33" ht="18.75" hidden="1" customHeight="1">
      <c r="C72" s="2" t="s">
        <v>68</v>
      </c>
      <c r="J72" s="2">
        <v>5</v>
      </c>
      <c r="L72" s="2" t="s">
        <v>86</v>
      </c>
    </row>
    <row r="73" spans="2:33" ht="18.75" hidden="1" customHeight="1">
      <c r="C73" s="2" t="s">
        <v>78</v>
      </c>
      <c r="J73" s="2">
        <v>6</v>
      </c>
      <c r="L73" s="2" t="s">
        <v>85</v>
      </c>
    </row>
    <row r="74" spans="2:33" ht="18.75" hidden="1" customHeight="1">
      <c r="C74" s="2" t="s">
        <v>80</v>
      </c>
      <c r="J74" s="2">
        <v>7</v>
      </c>
      <c r="L74" s="2" t="s">
        <v>81</v>
      </c>
    </row>
    <row r="75" spans="2:33" ht="18.75" hidden="1" customHeight="1">
      <c r="C75" s="2" t="s">
        <v>69</v>
      </c>
      <c r="J75" s="2">
        <v>8</v>
      </c>
    </row>
    <row r="76" spans="2:33" ht="18.75" hidden="1" customHeight="1">
      <c r="C76" s="2" t="s">
        <v>70</v>
      </c>
      <c r="J76" s="2">
        <v>9</v>
      </c>
      <c r="L76" s="2" t="s">
        <v>87</v>
      </c>
    </row>
    <row r="77" spans="2:33" ht="18.75" hidden="1" customHeight="1">
      <c r="C77" s="2" t="s">
        <v>71</v>
      </c>
      <c r="J77" s="2">
        <v>10</v>
      </c>
      <c r="L77" s="2" t="s">
        <v>75</v>
      </c>
    </row>
    <row r="78" spans="2:33" ht="18.75" hidden="1" customHeight="1">
      <c r="C78" s="2" t="s">
        <v>72</v>
      </c>
      <c r="J78" s="2">
        <v>11</v>
      </c>
      <c r="L78" s="2" t="s">
        <v>83</v>
      </c>
    </row>
    <row r="79" spans="2:33" ht="18.75" hidden="1" customHeight="1">
      <c r="C79" s="2" t="s">
        <v>74</v>
      </c>
      <c r="J79" s="2">
        <v>12</v>
      </c>
      <c r="L79" s="2" t="s">
        <v>77</v>
      </c>
    </row>
    <row r="80" spans="2:33" ht="18.75" hidden="1" customHeight="1">
      <c r="C80" s="2" t="s">
        <v>25</v>
      </c>
      <c r="J80" s="2">
        <v>13</v>
      </c>
      <c r="L80" s="2" t="s">
        <v>84</v>
      </c>
    </row>
    <row r="153" spans="9:9" ht="15" customHeight="1">
      <c r="I153" s="2" t="s">
        <v>55</v>
      </c>
    </row>
  </sheetData>
  <sheetProtection sheet="1" selectLockedCells="1"/>
  <mergeCells count="333">
    <mergeCell ref="AI6:AI9"/>
    <mergeCell ref="B3:AG3"/>
    <mergeCell ref="B6:AE6"/>
    <mergeCell ref="B7:H9"/>
    <mergeCell ref="I7:L9"/>
    <mergeCell ref="M7:P9"/>
    <mergeCell ref="Q7:T9"/>
    <mergeCell ref="U7:X9"/>
    <mergeCell ref="Y7:AE9"/>
    <mergeCell ref="Y11:AE11"/>
    <mergeCell ref="AI11:BK11"/>
    <mergeCell ref="I12:L12"/>
    <mergeCell ref="M12:P12"/>
    <mergeCell ref="Q12:T12"/>
    <mergeCell ref="U12:X12"/>
    <mergeCell ref="Y12:AE12"/>
    <mergeCell ref="B10:H12"/>
    <mergeCell ref="I10:L10"/>
    <mergeCell ref="M10:P10"/>
    <mergeCell ref="Q10:T10"/>
    <mergeCell ref="U10:X10"/>
    <mergeCell ref="Y10:AE10"/>
    <mergeCell ref="I11:L11"/>
    <mergeCell ref="M11:P11"/>
    <mergeCell ref="Q11:T11"/>
    <mergeCell ref="U11:X11"/>
    <mergeCell ref="B16:I17"/>
    <mergeCell ref="J16:M17"/>
    <mergeCell ref="N16:S17"/>
    <mergeCell ref="T16:W17"/>
    <mergeCell ref="X16:AA17"/>
    <mergeCell ref="AB16:AG17"/>
    <mergeCell ref="B13:L13"/>
    <mergeCell ref="M13:P13"/>
    <mergeCell ref="Q13:T13"/>
    <mergeCell ref="U13:X13"/>
    <mergeCell ref="Y13:AE13"/>
    <mergeCell ref="B15:I15"/>
    <mergeCell ref="AB18:AG18"/>
    <mergeCell ref="B19:C19"/>
    <mergeCell ref="D19:I19"/>
    <mergeCell ref="J19:M19"/>
    <mergeCell ref="N19:S19"/>
    <mergeCell ref="T19:W19"/>
    <mergeCell ref="X19:AA19"/>
    <mergeCell ref="AB19:AG19"/>
    <mergeCell ref="B18:C18"/>
    <mergeCell ref="D18:I18"/>
    <mergeCell ref="J18:M18"/>
    <mergeCell ref="N18:S18"/>
    <mergeCell ref="T18:W18"/>
    <mergeCell ref="X18:AA18"/>
    <mergeCell ref="AB20:AG20"/>
    <mergeCell ref="B21:C21"/>
    <mergeCell ref="D21:I21"/>
    <mergeCell ref="J21:M21"/>
    <mergeCell ref="N21:S21"/>
    <mergeCell ref="T21:W21"/>
    <mergeCell ref="X21:AA21"/>
    <mergeCell ref="AB21:AG21"/>
    <mergeCell ref="B20:C20"/>
    <mergeCell ref="D20:I20"/>
    <mergeCell ref="J20:M20"/>
    <mergeCell ref="N20:S20"/>
    <mergeCell ref="T20:W20"/>
    <mergeCell ref="X20:AA20"/>
    <mergeCell ref="AB22:AG22"/>
    <mergeCell ref="B23:C23"/>
    <mergeCell ref="D23:I23"/>
    <mergeCell ref="J23:M23"/>
    <mergeCell ref="N23:S23"/>
    <mergeCell ref="T23:W23"/>
    <mergeCell ref="X23:AA23"/>
    <mergeCell ref="AB23:AG23"/>
    <mergeCell ref="B22:C22"/>
    <mergeCell ref="D22:I22"/>
    <mergeCell ref="J22:M22"/>
    <mergeCell ref="N22:S22"/>
    <mergeCell ref="T22:W22"/>
    <mergeCell ref="X22:AA22"/>
    <mergeCell ref="AB24:AG24"/>
    <mergeCell ref="B25:C25"/>
    <mergeCell ref="D25:I25"/>
    <mergeCell ref="J25:M25"/>
    <mergeCell ref="N25:S25"/>
    <mergeCell ref="T25:W25"/>
    <mergeCell ref="X25:AA25"/>
    <mergeCell ref="AB25:AG25"/>
    <mergeCell ref="B24:C24"/>
    <mergeCell ref="D24:I24"/>
    <mergeCell ref="J24:M24"/>
    <mergeCell ref="N24:S24"/>
    <mergeCell ref="T24:W24"/>
    <mergeCell ref="X24:AA24"/>
    <mergeCell ref="AB26:AG26"/>
    <mergeCell ref="B27:C27"/>
    <mergeCell ref="D27:I27"/>
    <mergeCell ref="J27:M27"/>
    <mergeCell ref="N27:S27"/>
    <mergeCell ref="T27:W27"/>
    <mergeCell ref="X27:AA27"/>
    <mergeCell ref="AB27:AG27"/>
    <mergeCell ref="B26:C26"/>
    <mergeCell ref="D26:I26"/>
    <mergeCell ref="J26:M26"/>
    <mergeCell ref="N26:S26"/>
    <mergeCell ref="T26:W26"/>
    <mergeCell ref="X26:AA26"/>
    <mergeCell ref="AB28:AG28"/>
    <mergeCell ref="B29:C29"/>
    <mergeCell ref="D29:I29"/>
    <mergeCell ref="J29:M29"/>
    <mergeCell ref="N29:S29"/>
    <mergeCell ref="T29:W29"/>
    <mergeCell ref="X29:AA29"/>
    <mergeCell ref="AB29:AG29"/>
    <mergeCell ref="B28:C28"/>
    <mergeCell ref="D28:I28"/>
    <mergeCell ref="J28:M28"/>
    <mergeCell ref="N28:S28"/>
    <mergeCell ref="T28:W28"/>
    <mergeCell ref="X28:AA28"/>
    <mergeCell ref="AB30:AG30"/>
    <mergeCell ref="B31:C31"/>
    <mergeCell ref="D31:I31"/>
    <mergeCell ref="J31:M31"/>
    <mergeCell ref="N31:S31"/>
    <mergeCell ref="T31:W31"/>
    <mergeCell ref="X31:AA31"/>
    <mergeCell ref="AB31:AG31"/>
    <mergeCell ref="B30:C30"/>
    <mergeCell ref="D30:I30"/>
    <mergeCell ref="J30:M30"/>
    <mergeCell ref="N30:S30"/>
    <mergeCell ref="T30:W30"/>
    <mergeCell ref="X30:AA30"/>
    <mergeCell ref="AB32:AG32"/>
    <mergeCell ref="B33:I34"/>
    <mergeCell ref="J33:M34"/>
    <mergeCell ref="N33:S34"/>
    <mergeCell ref="T33:W34"/>
    <mergeCell ref="X33:AA34"/>
    <mergeCell ref="AB33:AG34"/>
    <mergeCell ref="B32:C32"/>
    <mergeCell ref="D32:I32"/>
    <mergeCell ref="J32:M32"/>
    <mergeCell ref="N32:S32"/>
    <mergeCell ref="T32:W32"/>
    <mergeCell ref="X32:AA32"/>
    <mergeCell ref="AB35:AG35"/>
    <mergeCell ref="B36:C36"/>
    <mergeCell ref="D36:I36"/>
    <mergeCell ref="J36:M36"/>
    <mergeCell ref="N36:S36"/>
    <mergeCell ref="T36:W36"/>
    <mergeCell ref="X36:AA36"/>
    <mergeCell ref="AB36:AG36"/>
    <mergeCell ref="B35:C35"/>
    <mergeCell ref="D35:I35"/>
    <mergeCell ref="J35:M35"/>
    <mergeCell ref="N35:S35"/>
    <mergeCell ref="T35:W35"/>
    <mergeCell ref="X35:AA35"/>
    <mergeCell ref="AB37:AG37"/>
    <mergeCell ref="B38:C38"/>
    <mergeCell ref="D38:I38"/>
    <mergeCell ref="J38:M38"/>
    <mergeCell ref="N38:S38"/>
    <mergeCell ref="T38:W38"/>
    <mergeCell ref="X38:AA38"/>
    <mergeCell ref="AB38:AG38"/>
    <mergeCell ref="B37:C37"/>
    <mergeCell ref="D37:I37"/>
    <mergeCell ref="J37:M37"/>
    <mergeCell ref="N37:S37"/>
    <mergeCell ref="T37:W37"/>
    <mergeCell ref="X37:AA37"/>
    <mergeCell ref="AB39:AG39"/>
    <mergeCell ref="B40:C40"/>
    <mergeCell ref="D40:I40"/>
    <mergeCell ref="J40:M40"/>
    <mergeCell ref="N40:S40"/>
    <mergeCell ref="T40:W40"/>
    <mergeCell ref="X40:AA40"/>
    <mergeCell ref="AB40:AG40"/>
    <mergeCell ref="B39:C39"/>
    <mergeCell ref="D39:I39"/>
    <mergeCell ref="J39:M39"/>
    <mergeCell ref="N39:S39"/>
    <mergeCell ref="T39:W39"/>
    <mergeCell ref="X39:AA39"/>
    <mergeCell ref="AB41:AG41"/>
    <mergeCell ref="B42:C42"/>
    <mergeCell ref="D42:I42"/>
    <mergeCell ref="J42:M42"/>
    <mergeCell ref="N42:S42"/>
    <mergeCell ref="T42:W42"/>
    <mergeCell ref="X42:AA42"/>
    <mergeCell ref="AB42:AG42"/>
    <mergeCell ref="B41:C41"/>
    <mergeCell ref="D41:I41"/>
    <mergeCell ref="J41:M41"/>
    <mergeCell ref="N41:S41"/>
    <mergeCell ref="T41:W41"/>
    <mergeCell ref="X41:AA41"/>
    <mergeCell ref="AB43:AG43"/>
    <mergeCell ref="B44:C44"/>
    <mergeCell ref="D44:I44"/>
    <mergeCell ref="J44:M44"/>
    <mergeCell ref="N44:S44"/>
    <mergeCell ref="T44:W44"/>
    <mergeCell ref="X44:AA44"/>
    <mergeCell ref="AB44:AG44"/>
    <mergeCell ref="B43:C43"/>
    <mergeCell ref="D43:I43"/>
    <mergeCell ref="J43:M43"/>
    <mergeCell ref="N43:S43"/>
    <mergeCell ref="T43:W43"/>
    <mergeCell ref="X43:AA43"/>
    <mergeCell ref="AB45:AG45"/>
    <mergeCell ref="B46:C46"/>
    <mergeCell ref="D46:I46"/>
    <mergeCell ref="J46:M46"/>
    <mergeCell ref="N46:S46"/>
    <mergeCell ref="T46:W46"/>
    <mergeCell ref="X46:AA46"/>
    <mergeCell ref="AB46:AG46"/>
    <mergeCell ref="B45:C45"/>
    <mergeCell ref="D45:I45"/>
    <mergeCell ref="J45:M45"/>
    <mergeCell ref="N45:S45"/>
    <mergeCell ref="T45:W45"/>
    <mergeCell ref="X45:AA45"/>
    <mergeCell ref="AB47:AG47"/>
    <mergeCell ref="B48:C48"/>
    <mergeCell ref="D48:I48"/>
    <mergeCell ref="J48:M48"/>
    <mergeCell ref="N48:S48"/>
    <mergeCell ref="T48:W48"/>
    <mergeCell ref="X48:AA48"/>
    <mergeCell ref="AB48:AG48"/>
    <mergeCell ref="B47:C47"/>
    <mergeCell ref="D47:I47"/>
    <mergeCell ref="J47:M47"/>
    <mergeCell ref="N47:S47"/>
    <mergeCell ref="T47:W47"/>
    <mergeCell ref="X47:AA47"/>
    <mergeCell ref="AB49:AG49"/>
    <mergeCell ref="B50:C50"/>
    <mergeCell ref="D50:I50"/>
    <mergeCell ref="J50:M50"/>
    <mergeCell ref="N50:S50"/>
    <mergeCell ref="T50:W50"/>
    <mergeCell ref="X50:AA50"/>
    <mergeCell ref="AB50:AG50"/>
    <mergeCell ref="B49:C49"/>
    <mergeCell ref="D49:I49"/>
    <mergeCell ref="J49:M49"/>
    <mergeCell ref="N49:S49"/>
    <mergeCell ref="T49:W49"/>
    <mergeCell ref="X49:AA49"/>
    <mergeCell ref="AB51:AG51"/>
    <mergeCell ref="B52:C52"/>
    <mergeCell ref="D52:I52"/>
    <mergeCell ref="J52:M52"/>
    <mergeCell ref="N52:S52"/>
    <mergeCell ref="T52:W52"/>
    <mergeCell ref="X52:AA52"/>
    <mergeCell ref="AB52:AG52"/>
    <mergeCell ref="B51:C51"/>
    <mergeCell ref="D51:I51"/>
    <mergeCell ref="J51:M51"/>
    <mergeCell ref="N51:S51"/>
    <mergeCell ref="T51:W51"/>
    <mergeCell ref="X51:AA51"/>
    <mergeCell ref="AB53:AG53"/>
    <mergeCell ref="B54:C54"/>
    <mergeCell ref="D54:I54"/>
    <mergeCell ref="J54:M54"/>
    <mergeCell ref="N54:S54"/>
    <mergeCell ref="T54:W54"/>
    <mergeCell ref="X54:AA54"/>
    <mergeCell ref="AB54:AG54"/>
    <mergeCell ref="B53:C53"/>
    <mergeCell ref="D53:I53"/>
    <mergeCell ref="J53:M53"/>
    <mergeCell ref="N53:S53"/>
    <mergeCell ref="T53:W53"/>
    <mergeCell ref="X53:AA53"/>
    <mergeCell ref="AB55:AG55"/>
    <mergeCell ref="B56:C56"/>
    <mergeCell ref="D56:I56"/>
    <mergeCell ref="J56:M56"/>
    <mergeCell ref="N56:S56"/>
    <mergeCell ref="T56:W56"/>
    <mergeCell ref="X56:AA56"/>
    <mergeCell ref="AB56:AG56"/>
    <mergeCell ref="B55:C55"/>
    <mergeCell ref="D55:I55"/>
    <mergeCell ref="J55:M55"/>
    <mergeCell ref="N55:S55"/>
    <mergeCell ref="T55:W55"/>
    <mergeCell ref="X55:AA55"/>
    <mergeCell ref="AB57:AG57"/>
    <mergeCell ref="B58:C58"/>
    <mergeCell ref="D58:I58"/>
    <mergeCell ref="J58:M58"/>
    <mergeCell ref="N58:S58"/>
    <mergeCell ref="T58:W58"/>
    <mergeCell ref="X58:AA58"/>
    <mergeCell ref="AB58:AG58"/>
    <mergeCell ref="B57:C57"/>
    <mergeCell ref="D57:I57"/>
    <mergeCell ref="J57:M57"/>
    <mergeCell ref="N57:S57"/>
    <mergeCell ref="T57:W57"/>
    <mergeCell ref="X57:AA57"/>
    <mergeCell ref="B61:AG61"/>
    <mergeCell ref="B62:AG62"/>
    <mergeCell ref="B63:AG63"/>
    <mergeCell ref="B64:AG64"/>
    <mergeCell ref="AB59:AG59"/>
    <mergeCell ref="B60:M60"/>
    <mergeCell ref="N60:S60"/>
    <mergeCell ref="T60:W60"/>
    <mergeCell ref="X60:AA60"/>
    <mergeCell ref="AB60:AG60"/>
    <mergeCell ref="B59:C59"/>
    <mergeCell ref="D59:I59"/>
    <mergeCell ref="J59:M59"/>
    <mergeCell ref="N59:S59"/>
    <mergeCell ref="T59:W59"/>
    <mergeCell ref="X59:AA59"/>
  </mergeCells>
  <phoneticPr fontId="1"/>
  <conditionalFormatting sqref="AB19:AG32">
    <cfRule type="containsBlanks" dxfId="12" priority="33">
      <formula>LEN(TRIM(AB19))=0</formula>
    </cfRule>
  </conditionalFormatting>
  <conditionalFormatting sqref="AB35:AG59">
    <cfRule type="containsBlanks" dxfId="11" priority="26">
      <formula>LEN(TRIM(AB35))=0</formula>
    </cfRule>
  </conditionalFormatting>
  <conditionalFormatting sqref="D18:I32">
    <cfRule type="containsBlanks" dxfId="10" priority="25">
      <formula>LEN(TRIM(D18))=0</formula>
    </cfRule>
  </conditionalFormatting>
  <conditionalFormatting sqref="J18:S32">
    <cfRule type="containsBlanks" dxfId="9" priority="18">
      <formula>LEN(TRIM(J18))=0</formula>
    </cfRule>
  </conditionalFormatting>
  <conditionalFormatting sqref="AB18:AG18">
    <cfRule type="containsBlanks" dxfId="8" priority="17">
      <formula>LEN(TRIM(AB18))=0</formula>
    </cfRule>
  </conditionalFormatting>
  <conditionalFormatting sqref="D35:I59">
    <cfRule type="containsBlanks" dxfId="7" priority="16">
      <formula>LEN(TRIM(D35))=0</formula>
    </cfRule>
  </conditionalFormatting>
  <conditionalFormatting sqref="J35:M59">
    <cfRule type="containsBlanks" dxfId="6" priority="15">
      <formula>LEN(TRIM(J35))=0</formula>
    </cfRule>
  </conditionalFormatting>
  <conditionalFormatting sqref="N35:S59">
    <cfRule type="containsBlanks" dxfId="5" priority="14">
      <formula>LEN(TRIM(N35))=0</formula>
    </cfRule>
  </conditionalFormatting>
  <conditionalFormatting sqref="X18:AA32">
    <cfRule type="containsBlanks" dxfId="4" priority="6">
      <formula>LEN(TRIM(X18))=0</formula>
    </cfRule>
  </conditionalFormatting>
  <conditionalFormatting sqref="X35:AA59">
    <cfRule type="containsBlanks" dxfId="3" priority="4">
      <formula>LEN(TRIM(X35))=0</formula>
    </cfRule>
  </conditionalFormatting>
  <conditionalFormatting sqref="T46:W59">
    <cfRule type="containsBlanks" dxfId="2" priority="3">
      <formula>LEN(TRIM(T46))=0</formula>
    </cfRule>
  </conditionalFormatting>
  <conditionalFormatting sqref="T35:W45">
    <cfRule type="containsBlanks" dxfId="1" priority="2">
      <formula>LEN(TRIM(T35))=0</formula>
    </cfRule>
  </conditionalFormatting>
  <conditionalFormatting sqref="T18:W32">
    <cfRule type="containsBlanks" dxfId="0" priority="1">
      <formula>LEN(TRIM(T18))=0</formula>
    </cfRule>
  </conditionalFormatting>
  <dataValidations count="4">
    <dataValidation imeMode="hiragana" allowBlank="1" showInputMessage="1" showErrorMessage="1" sqref="AB35:AG59 AB18:AG32"/>
    <dataValidation imeMode="halfAlpha" allowBlank="1" showInputMessage="1" showErrorMessage="1" sqref="X18:AA32 J18:S32 J35:S59 X35:AA59"/>
    <dataValidation type="list" allowBlank="1" showInputMessage="1" showErrorMessage="1" sqref="D18:I32 D35:I59">
      <formula1>$C$68:$C$81</formula1>
    </dataValidation>
    <dataValidation type="list" imeMode="halfAlpha" allowBlank="1" showInputMessage="1" showErrorMessage="1" sqref="T18:W32 T35:W59">
      <formula1>"３歳児,４歳児,５歳児"</formula1>
    </dataValidation>
  </dataValidations>
  <pageMargins left="0.78740157480314965" right="0.19685039370078741" top="0.74803149606299213" bottom="0.74803149606299213" header="0.31496062992125984" footer="0.31496062992125984"/>
  <pageSetup paperSize="9" scale="80" fitToHeight="0" orientation="portrait" r:id="rId1"/>
  <rowBreaks count="1" manualBreakCount="1">
    <brk id="32" min="1"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入力前にお読みください。</vt:lpstr>
      <vt:lpstr>①必要書類</vt:lpstr>
      <vt:lpstr>②確認内容変更届出書</vt:lpstr>
      <vt:lpstr>③届出書別添</vt:lpstr>
      <vt:lpstr>④付表３（施設・運営情報）</vt:lpstr>
      <vt:lpstr>⑤付表３（建物・設備情報）</vt:lpstr>
      <vt:lpstr>⑥別紙１（園長経歴書）</vt:lpstr>
      <vt:lpstr>⑦別紙２（付近見取図）</vt:lpstr>
      <vt:lpstr>⑧別紙３（変更前各室別面積表） </vt:lpstr>
      <vt:lpstr>⑧別紙４（変更後各室別面積表）</vt:lpstr>
      <vt:lpstr>①必要書類!Print_Area</vt:lpstr>
      <vt:lpstr>②確認内容変更届出書!Print_Area</vt:lpstr>
      <vt:lpstr>③届出書別添!Print_Area</vt:lpstr>
      <vt:lpstr>'④付表３（施設・運営情報）'!Print_Area</vt:lpstr>
      <vt:lpstr>'⑤付表３（建物・設備情報）'!Print_Area</vt:lpstr>
      <vt:lpstr>'⑥別紙１（園長経歴書）'!Print_Area</vt:lpstr>
      <vt:lpstr>'⑦別紙２（付近見取図）'!Print_Area</vt:lpstr>
      <vt:lpstr>'⑧別紙３（変更前各室別面積表） '!Print_Area</vt:lpstr>
      <vt:lpstr>'⑧別紙４（変更後各室別面積表）'!Print_Area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2022-04-27T05:20:56Z</cp:lastPrinted>
  <dcterms:created xsi:type="dcterms:W3CDTF">2012-07-09T09:42:03Z</dcterms:created>
  <dcterms:modified xsi:type="dcterms:W3CDTF">2022-05-02T05:37:35Z</dcterms:modified>
</cp:coreProperties>
</file>