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5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委託料支出一覧!$A$4:$F$1452</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委託料支出一覧!$A$1:$F$1463</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委託料支出一覧!$A$4:$F$23</definedName>
    <definedName name="Z_01861984_F6CF_4772_AA0A_2B6157221AC2_.wvu.FilterData" localSheetId="0" hidden="1">委託料支出一覧!$A$4:$F$23</definedName>
    <definedName name="Z_05D8E8D0_8AEC_4296_897D_974A15178679_.wvu.FilterData" localSheetId="0" hidden="1">委託料支出一覧!$A$4:$F$23</definedName>
    <definedName name="Z_125D2721_B6FD_4173_B763_82747310422D_.wvu.FilterData" localSheetId="0" hidden="1">委託料支出一覧!$A$4:$F$23</definedName>
    <definedName name="Z_1734C9BF_4633_42E5_A258_E83D5FC85BDD_.wvu.FilterData" localSheetId="0" hidden="1">委託料支出一覧!$A$4:$F$23</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委託料支出一覧!$A$4:$F$23</definedName>
    <definedName name="Z_20B03370_A9A7_47AC_A0DB_85C2011EA70A_.wvu.FilterData" localSheetId="0" hidden="1">委託料支出一覧!$A$4:$F$23</definedName>
    <definedName name="Z_21FC65F8_9914_4585_90AF_A00EE3463597_.wvu.FilterData" localSheetId="0" hidden="1">委託料支出一覧!$A$4:$F$23</definedName>
    <definedName name="Z_261563C4_10C5_41C2_AA69_0888E524912C_.wvu.FilterData" localSheetId="0" hidden="1">委託料支出一覧!$A$4:$F$23</definedName>
    <definedName name="Z_26F4FA0C_26D1_4602_B44C_88A47227D214_.wvu.FilterData" localSheetId="0" hidden="1">委託料支出一覧!$A$4:$F$23</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委託料支出一覧!$A$4:$F$23</definedName>
    <definedName name="Z_2EE00EDD_A664_4A32_9029_1A8662176B52_.wvu.FilterData" localSheetId="0" hidden="1">委託料支出一覧!$A$4:$F$23</definedName>
    <definedName name="Z_323C7CA6_5B75_4FC7_8BF5_6960759E522F_.wvu.FilterData" localSheetId="0" hidden="1">委託料支出一覧!$A$4:$F$23</definedName>
    <definedName name="Z_32E8BB21_264F_4FA1_ACD6_2B2A4CC6599F_.wvu.FilterData" localSheetId="0" hidden="1">委託料支出一覧!$A$4:$F$23</definedName>
    <definedName name="Z_366193B7_515F_4E8E_B6B3_3C10204FFEB4_.wvu.FilterData" localSheetId="0" hidden="1">委託料支出一覧!$A$4:$F$23</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委託料支出一覧!$A$4:$F$23</definedName>
    <definedName name="Z_3F902C3D_246B_4DFD_BED0_7FBC950FBA84_.wvu.FilterData" localSheetId="0" hidden="1">委託料支出一覧!$A$4:$F$23</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委託料支出一覧!$A$4:$F$23</definedName>
    <definedName name="Z_45EA684E_0DBC_42CF_9801_5ACCADE6B1C5_.wvu.FilterData" localSheetId="0" hidden="1">委託料支出一覧!$A$4:$F$23</definedName>
    <definedName name="Z_475A1739_6786_4CD7_B022_F4CCFD570429_.wvu.FilterData" localSheetId="0" hidden="1">委託料支出一覧!$A$4:$F$23</definedName>
    <definedName name="Z_4AFA3E2C_4405_4B44_A9E8_DB64B4860EB1_.wvu.FilterData" localSheetId="0" hidden="1">委託料支出一覧!$A$4:$F$23</definedName>
    <definedName name="Z_4C8949B6_9C26_492B_959F_0779BC4BBEAA_.wvu.FilterData" localSheetId="0" hidden="1">委託料支出一覧!$A$4:$F$23</definedName>
    <definedName name="Z_4CF4D751_28E3_4B4C_BAA9_58C0269BAAF6_.wvu.FilterData" localSheetId="0" hidden="1">委託料支出一覧!$A$4:$F$23</definedName>
    <definedName name="Z_5128EF7F_156A_4EB1_9EA1_B4C8844A7633_.wvu.FilterData" localSheetId="0" hidden="1">委託料支出一覧!$A$4:$F$23</definedName>
    <definedName name="Z_5550DBBC_4815_4DAB_937F_7C62DA5F1144_.wvu.FilterData" localSheetId="0" hidden="1">委託料支出一覧!$A$4:$F$23</definedName>
    <definedName name="Z_56E27382_3FA3_4BA1_90FC_C27ACB491421_.wvu.FilterData" localSheetId="0" hidden="1">委託料支出一覧!$A$4:$F$23</definedName>
    <definedName name="Z_619A491E_ABD2_46A4_968E_A89999FA1DFD_.wvu.FilterData" localSheetId="0" hidden="1">委託料支出一覧!$A$4:$F$23</definedName>
    <definedName name="Z_6493F7BA_CCC8_44B0_AD30_AFA1A2BD0947_.wvu.FilterData" localSheetId="0" hidden="1">委託料支出一覧!$A$4:$F$23</definedName>
    <definedName name="Z_6926EB01_B5C3_4972_A68F_E30052702C5C_.wvu.FilterData" localSheetId="0" hidden="1">委託料支出一覧!$A$4:$F$23</definedName>
    <definedName name="Z_6A911F75_FCD5_4F5C_9F77_401D41C7CA2F_.wvu.FilterData" localSheetId="0" hidden="1">委託料支出一覧!$A$4:$F$23</definedName>
    <definedName name="Z_774CE9F3_B276_4E89_8142_59042DE66CD1_.wvu.FilterData" localSheetId="0" hidden="1">委託料支出一覧!$A$4:$F$23</definedName>
    <definedName name="Z_7A9DD16E_F903_4863_B829_4796CE894ED0_.wvu.FilterData" localSheetId="0" hidden="1">委託料支出一覧!$A$4:$F$23</definedName>
    <definedName name="Z_8E098FB6_79F5_4218_8CFD_D5C4145EF04C_.wvu.FilterData" localSheetId="0" hidden="1">委託料支出一覧!$A$4:$F$23</definedName>
    <definedName name="Z_958DC23D_65D9_45EB_BCE2_23C1F33BF0E3_.wvu.FilterData" localSheetId="0" hidden="1">委託料支出一覧!$A$4:$F$23</definedName>
    <definedName name="Z_973EE690_0B31_4D59_B7AB_FA497BA3F53C_.wvu.FilterData" localSheetId="0" hidden="1">委託料支出一覧!$A$4:$F$23</definedName>
    <definedName name="Z_977235F8_48D3_4499_A0D1_031044790F81_.wvu.FilterData" localSheetId="0" hidden="1">委託料支出一覧!$A$4:$F$23</definedName>
    <definedName name="Z_99685710_72AE_4B5D_8870_53975EB781F5_.wvu.FilterData" localSheetId="0" hidden="1">委託料支出一覧!$A$4:$F$23</definedName>
    <definedName name="Z_9DBC28CF_F252_4212_B07E_05ADE2A691D3_.wvu.FilterData" localSheetId="0" hidden="1">委託料支出一覧!$A$4:$F$23</definedName>
    <definedName name="Z_A11322EF_73F6_40DE_B0AC_6E42B3D76055_.wvu.FilterData" localSheetId="0" hidden="1">委託料支出一覧!$A$4:$F$23</definedName>
    <definedName name="Z_A11E4C00_0394_4CE6_B73E_221C7BA742F6_.wvu.FilterData" localSheetId="0" hidden="1">委託料支出一覧!$A$4:$F$23</definedName>
    <definedName name="Z_A1F478E3_F435_447F_B2CC_6E9C174DA928_.wvu.FilterData" localSheetId="0" hidden="1">委託料支出一覧!$A$4:$F$23</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委託料支出一覧!$A$4:$F$23</definedName>
    <definedName name="Z_AAB712E3_C5D9_4902_A117_C12BE7FDD63D_.wvu.FilterData" localSheetId="0" hidden="1">委託料支出一覧!$A$4:$F$23</definedName>
    <definedName name="Z_AC924E32_4F5F_41AD_8889_A0469107E927_.wvu.FilterData" localSheetId="0" hidden="1">委託料支出一覧!$A$4:$F$23</definedName>
    <definedName name="Z_AD51D3A2_A23B_4D02_92C2_113F69CB176E_.wvu.FilterData" localSheetId="0" hidden="1">委託料支出一覧!$A$4:$F$23</definedName>
    <definedName name="Z_AFEB9B81_C902_4151_A96F_74FCF405D0C7_.wvu.FilterData" localSheetId="0" hidden="1">委託料支出一覧!$A$4:$F$23</definedName>
    <definedName name="Z_B47A04AA_FBBF_4ADA_AD65_5912F0410B3F_.wvu.FilterData" localSheetId="0" hidden="1">委託料支出一覧!$A$4:$F$23</definedName>
    <definedName name="Z_B503762D_2683_4889_91D1_277AA3465232_.wvu.FilterData" localSheetId="0" hidden="1">委託料支出一覧!$A$4:$F$23</definedName>
    <definedName name="Z_B63AB35D_2734_41D8_AD39_37CEDCB6A450_.wvu.FilterData" localSheetId="0" hidden="1">委託料支出一覧!$A$4:$F$23</definedName>
    <definedName name="Z_B7AD6FA8_2E6F_467A_8B52_8DFFF6709E3D_.wvu.FilterData" localSheetId="0" hidden="1">委託料支出一覧!$A$4:$F$23</definedName>
    <definedName name="Z_B840A286_FFCA_40A6_95BA_A4DE2CB336D2_.wvu.FilterData" localSheetId="0" hidden="1">委託料支出一覧!$A$4:$F$23</definedName>
    <definedName name="Z_B8C86F7B_41C1_488F_9456_72016DBEF174_.wvu.FilterData" localSheetId="0" hidden="1">委託料支出一覧!$A$4:$F$23</definedName>
    <definedName name="Z_C4E29B43_824C_4688_8110_836DEB9AB50D_.wvu.FilterData" localSheetId="0" hidden="1">委託料支出一覧!$A$4:$F$23</definedName>
    <definedName name="Z_CA06432B_2E2B_4D66_ADB9_5BD4D2910E24_.wvu.FilterData" localSheetId="0" hidden="1">委託料支出一覧!$A$4:$F$23</definedName>
    <definedName name="Z_CC1D9902_3864_460A_ABFA_C7483E29000C_.wvu.FilterData" localSheetId="0" hidden="1">委託料支出一覧!$A$4:$F$23</definedName>
    <definedName name="Z_CE11686E_76FD_46AE_AE20_58B11C27BBEB_.wvu.FilterData" localSheetId="0" hidden="1">委託料支出一覧!$A$4:$F$23</definedName>
    <definedName name="Z_D7FA1AA0_8E2E_4FB7_B53D_398A08064C34_.wvu.FilterData" localSheetId="0" hidden="1">委託料支出一覧!$A$4:$F$23</definedName>
    <definedName name="Z_E224131C_929E_4511_9B55_908B141309EC_.wvu.FilterData" localSheetId="0" hidden="1">委託料支出一覧!$A$4:$F$23</definedName>
    <definedName name="Z_E6B538EC_DDB6_4621_851B_30EF958B4889_.wvu.FilterData" localSheetId="0" hidden="1">委託料支出一覧!$A$4:$F$23</definedName>
    <definedName name="Z_F0A27403_2F2C_40D5_BAA4_1D46F6DD15EA_.wvu.FilterData" localSheetId="0" hidden="1">委託料支出一覧!$A$4:$F$23</definedName>
    <definedName name="Z_F9D5DC69_95A6_492F_BDFA_A86E1A732B18_.wvu.FilterData" localSheetId="0" hidden="1">委託料支出一覧!$A$4:$F$23</definedName>
    <definedName name="Z_FBE09FA5_238F_4F70_A3CA_8368A90182C9_.wvu.FilterData" localSheetId="0" hidden="1">委託料支出一覧!$A$4:$F$23</definedName>
    <definedName name="Z_FC3119B4_86F6_4319_BA10_90B20A8DC217_.wvu.FilterData" localSheetId="0" hidden="1">委託料支出一覧!$A$4:$F$23</definedName>
    <definedName name="Z_FCB39946_212B_44BC_A514_8AE1A1DE07F6_.wvu.FilterData" localSheetId="0" hidden="1">委託料支出一覧!$A$4:$F$23</definedName>
    <definedName name="Z_FE42E0E1_E5DC_4DA7_AF41_E80BEF31D5E6_.wvu.FilterData" localSheetId="0" hidden="1">委託料支出一覧!$A$4:$F$23</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1460" i="3" l="1"/>
  <c r="D1459" i="3"/>
  <c r="D1458" i="3"/>
  <c r="D1457" i="3"/>
  <c r="D1456" i="3"/>
  <c r="D1455" i="3"/>
  <c r="D1451" i="3"/>
  <c r="D1430" i="3"/>
  <c r="D1429" i="3"/>
  <c r="D1427" i="3"/>
  <c r="D1423" i="3"/>
  <c r="D1420" i="3"/>
  <c r="D1419" i="3"/>
  <c r="D594" i="3"/>
  <c r="D1453" i="3" s="1"/>
  <c r="D1461" i="3" l="1"/>
  <c r="D1463" i="3" s="1"/>
  <c r="D1462" i="3" s="1"/>
</calcChain>
</file>

<file path=xl/comments1.xml><?xml version="1.0" encoding="utf-8"?>
<comments xmlns="http://schemas.openxmlformats.org/spreadsheetml/2006/main">
  <authors>
    <author>作成者</author>
  </authors>
  <commentList>
    <comment ref="D864" authorId="0" shapeId="0">
      <text>
        <r>
          <rPr>
            <b/>
            <sz val="9"/>
            <color indexed="81"/>
            <rFont val="MS P ゴシック"/>
            <family val="3"/>
            <charset val="128"/>
          </rPr>
          <t>（決算）
幼稚園運営企画　396,174,488円
【内訳】
　521：174,916,937円
　532：221,257,551円</t>
        </r>
      </text>
    </comment>
  </commentList>
</comments>
</file>

<file path=xl/sharedStrings.xml><?xml version="1.0" encoding="utf-8"?>
<sst xmlns="http://schemas.openxmlformats.org/spreadsheetml/2006/main" count="5989" uniqueCount="1851">
  <si>
    <t>所管</t>
    <rPh sb="0" eb="2">
      <t>ショカン</t>
    </rPh>
    <phoneticPr fontId="5"/>
  </si>
  <si>
    <t>委託名称</t>
    <rPh sb="0" eb="2">
      <t>イタク</t>
    </rPh>
    <rPh sb="2" eb="4">
      <t>メイショウ</t>
    </rPh>
    <phoneticPr fontId="5"/>
  </si>
  <si>
    <t>委託先</t>
    <rPh sb="0" eb="1">
      <t>イ</t>
    </rPh>
    <rPh sb="1" eb="2">
      <t>コトヅケ</t>
    </rPh>
    <rPh sb="2" eb="3">
      <t>サキ</t>
    </rPh>
    <phoneticPr fontId="5"/>
  </si>
  <si>
    <t>支出金額</t>
    <rPh sb="0" eb="2">
      <t>シシュツ</t>
    </rPh>
    <rPh sb="2" eb="4">
      <t>キンガク</t>
    </rPh>
    <phoneticPr fontId="5"/>
  </si>
  <si>
    <t>契約
方法</t>
    <rPh sb="0" eb="2">
      <t>ケイヤク</t>
    </rPh>
    <rPh sb="3" eb="5">
      <t>ホウホウ</t>
    </rPh>
    <phoneticPr fontId="5"/>
  </si>
  <si>
    <t>再委託
有り＝○</t>
    <rPh sb="0" eb="3">
      <t>サイイタク</t>
    </rPh>
    <rPh sb="4" eb="5">
      <t>ア</t>
    </rPh>
    <phoneticPr fontId="5"/>
  </si>
  <si>
    <t>一般</t>
  </si>
  <si>
    <t>比随</t>
  </si>
  <si>
    <t>(単位：円)</t>
    <rPh sb="1" eb="3">
      <t>タンイ</t>
    </rPh>
    <rPh sb="4" eb="5">
      <t>エン</t>
    </rPh>
    <phoneticPr fontId="5"/>
  </si>
  <si>
    <t>（再掲）契約方法別支出額</t>
    <phoneticPr fontId="5"/>
  </si>
  <si>
    <t>一般競争入札</t>
    <phoneticPr fontId="5"/>
  </si>
  <si>
    <t>指名競争入札</t>
    <phoneticPr fontId="5"/>
  </si>
  <si>
    <t>指名</t>
    <rPh sb="0" eb="2">
      <t>シメイ</t>
    </rPh>
    <phoneticPr fontId="0"/>
  </si>
  <si>
    <t>公募型指名競争入札</t>
    <phoneticPr fontId="5"/>
  </si>
  <si>
    <t>公募による指定管理者の選定</t>
    <phoneticPr fontId="5"/>
  </si>
  <si>
    <t>公募</t>
    <rPh sb="0" eb="2">
      <t>コウボ</t>
    </rPh>
    <phoneticPr fontId="4"/>
  </si>
  <si>
    <t>特名による指定管理者の選定</t>
    <phoneticPr fontId="5"/>
  </si>
  <si>
    <t>見積比較による随意契約</t>
    <phoneticPr fontId="5"/>
  </si>
  <si>
    <t>その他特名による随意契約</t>
    <phoneticPr fontId="5"/>
  </si>
  <si>
    <t>（その他特名による随意契約の割合）</t>
    <phoneticPr fontId="5"/>
  </si>
  <si>
    <t>合計</t>
    <phoneticPr fontId="5"/>
  </si>
  <si>
    <t>令和３年度　委託料支出一覧</t>
    <rPh sb="0" eb="2">
      <t>レイワ</t>
    </rPh>
    <rPh sb="3" eb="5">
      <t>ネンド</t>
    </rPh>
    <rPh sb="6" eb="9">
      <t>イタクリョウ</t>
    </rPh>
    <rPh sb="9" eb="11">
      <t>シシュツ</t>
    </rPh>
    <rPh sb="11" eb="13">
      <t>イチラン</t>
    </rPh>
    <phoneticPr fontId="5"/>
  </si>
  <si>
    <t>一般会計</t>
    <rPh sb="0" eb="2">
      <t>イッパン</t>
    </rPh>
    <rPh sb="2" eb="4">
      <t>カイケイ</t>
    </rPh>
    <phoneticPr fontId="5"/>
  </si>
  <si>
    <t>こども
青少年局</t>
    <rPh sb="4" eb="8">
      <t>セイショウネンキョク</t>
    </rPh>
    <phoneticPr fontId="9"/>
  </si>
  <si>
    <t>法人の収支状況に関する検証等業務委託</t>
    <phoneticPr fontId="5"/>
  </si>
  <si>
    <t>吉田豊道総合会計税務事務所</t>
  </si>
  <si>
    <t>もと長橋第１保育所ほか１か所にかかる土壌汚染表層調査及びもと文化温泉油汚染表層調査業務委託</t>
    <phoneticPr fontId="5"/>
  </si>
  <si>
    <t>ＨＳＳエンジニヤリング(株)</t>
  </si>
  <si>
    <t>非飛散性建材中のアスベスト含有分析調査業務委託</t>
    <rPh sb="0" eb="1">
      <t>ヒ</t>
    </rPh>
    <rPh sb="1" eb="4">
      <t>ヒサンセイ</t>
    </rPh>
    <rPh sb="4" eb="6">
      <t>ケンザイ</t>
    </rPh>
    <rPh sb="6" eb="7">
      <t>チュウ</t>
    </rPh>
    <rPh sb="13" eb="15">
      <t>ガンユウ</t>
    </rPh>
    <rPh sb="15" eb="17">
      <t>ブンセキ</t>
    </rPh>
    <rPh sb="17" eb="19">
      <t>チョウサ</t>
    </rPh>
    <rPh sb="19" eb="23">
      <t>ギョウムイタク</t>
    </rPh>
    <phoneticPr fontId="5"/>
  </si>
  <si>
    <t>大阪市健康局長</t>
    <rPh sb="0" eb="7">
      <t>オオサカシケンコウキョクチョウ</t>
    </rPh>
    <phoneticPr fontId="5"/>
  </si>
  <si>
    <t>特随</t>
  </si>
  <si>
    <t>もと矢田第４保育所建材採取等及び石綿定性分析調査業務委託</t>
    <phoneticPr fontId="5"/>
  </si>
  <si>
    <t>市有地貸付(大阪市立吉野保育所用地)にかかる不動産鑑定業務委託</t>
  </si>
  <si>
    <t>(株)中央不動産鑑定所</t>
    <rPh sb="3" eb="10">
      <t>チュウオウフドウサンカンテイ</t>
    </rPh>
    <rPh sb="10" eb="11">
      <t>ショ</t>
    </rPh>
    <phoneticPr fontId="5"/>
  </si>
  <si>
    <t>もと長橋第６保育所用地樹木伐採・処分業務委託</t>
    <phoneticPr fontId="5"/>
  </si>
  <si>
    <t>(株)誠光園</t>
  </si>
  <si>
    <t>令和３年度こども青少年局所管施設建材採取等及び石綿定性分析調査業務委託(北エリア)</t>
  </si>
  <si>
    <t>(株)エルエフ関西</t>
  </si>
  <si>
    <t>令和３年度こども青少年局所管施設建材採取等及び石綿定性分析調査業務委託(南エリア)</t>
  </si>
  <si>
    <t>日本環境分析センター(株)</t>
  </si>
  <si>
    <t>令和３年度こども青少年局所管施設建材採取等及び石綿定性分析調査業務委託(東エリア)</t>
  </si>
  <si>
    <t>令和３年度こども青少年局所管施設建材採取等及び石綿定性分析調査業務委託(西エリア)</t>
  </si>
  <si>
    <t>令和３年度こども青少年局所管施設一般廃棄物収集運搬業務委託(概算契約)</t>
    <rPh sb="30" eb="34">
      <t>ガイサンケイヤク</t>
    </rPh>
    <phoneticPr fontId="5"/>
  </si>
  <si>
    <t>栄伸開発(株)</t>
    <rPh sb="0" eb="1">
      <t>エイ</t>
    </rPh>
    <rPh sb="1" eb="2">
      <t>シン</t>
    </rPh>
    <rPh sb="2" eb="4">
      <t>カイハツ</t>
    </rPh>
    <phoneticPr fontId="5"/>
  </si>
  <si>
    <t>大阪市立幼稚園(南部エリア)機械警備業務委託長期継続</t>
  </si>
  <si>
    <t>コスモ警備保障(株)</t>
  </si>
  <si>
    <t>大阪市こども相談センター等施設維持管理業務委託長期継続</t>
  </si>
  <si>
    <t>近鉄ビルサービス(株)</t>
  </si>
  <si>
    <t>○</t>
    <phoneticPr fontId="5"/>
  </si>
  <si>
    <t>大阪市こども相談センター等施設維持管理業務委託長期継続</t>
    <phoneticPr fontId="5"/>
  </si>
  <si>
    <t>令和３年度こども青少年局所管施設産業廃棄物収集運搬及び処分業務委託(概算契約)</t>
    <rPh sb="34" eb="38">
      <t>ガイサンケイヤク</t>
    </rPh>
    <phoneticPr fontId="5"/>
  </si>
  <si>
    <t>(株)クリーンクニナカ</t>
  </si>
  <si>
    <t>市立保育所機械警備業務委託(北エリア)長期継続</t>
    <rPh sb="0" eb="5">
      <t>シリツホイクショ</t>
    </rPh>
    <rPh sb="5" eb="9">
      <t>キカイケイビ</t>
    </rPh>
    <rPh sb="9" eb="13">
      <t>ギョウムイタク</t>
    </rPh>
    <rPh sb="14" eb="15">
      <t>キタ</t>
    </rPh>
    <rPh sb="19" eb="23">
      <t>チョウキケイゾク</t>
    </rPh>
    <phoneticPr fontId="5"/>
  </si>
  <si>
    <t>日本連合警備(株)</t>
    <rPh sb="0" eb="6">
      <t>ニホンレンゴウケイビ</t>
    </rPh>
    <phoneticPr fontId="5"/>
  </si>
  <si>
    <t>市立保育所機械警備業務委託(東エリア)長期継続</t>
    <rPh sb="0" eb="5">
      <t>シリツホイクショ</t>
    </rPh>
    <rPh sb="5" eb="9">
      <t>キカイケイビ</t>
    </rPh>
    <rPh sb="9" eb="13">
      <t>ギョウムイタク</t>
    </rPh>
    <rPh sb="14" eb="15">
      <t>ヒガシ</t>
    </rPh>
    <rPh sb="19" eb="23">
      <t>チョウキケイゾク</t>
    </rPh>
    <phoneticPr fontId="5"/>
  </si>
  <si>
    <t>市立保育所機械警備業務委託(西エリア)長期継続</t>
    <rPh sb="0" eb="5">
      <t>シリツホイクショ</t>
    </rPh>
    <rPh sb="5" eb="9">
      <t>キカイケイビ</t>
    </rPh>
    <rPh sb="9" eb="13">
      <t>ギョウムイタク</t>
    </rPh>
    <rPh sb="14" eb="15">
      <t>ニシ</t>
    </rPh>
    <rPh sb="19" eb="23">
      <t>チョウキケイゾク</t>
    </rPh>
    <phoneticPr fontId="5"/>
  </si>
  <si>
    <t>令和３年度大阪市こども相談センターほか４施設空気環境測定業務委託</t>
    <rPh sb="0" eb="2">
      <t>レイワ</t>
    </rPh>
    <rPh sb="3" eb="5">
      <t>ネンド</t>
    </rPh>
    <rPh sb="5" eb="8">
      <t>オオサカシ</t>
    </rPh>
    <rPh sb="11" eb="13">
      <t>ソウダン</t>
    </rPh>
    <rPh sb="20" eb="22">
      <t>シセツ</t>
    </rPh>
    <rPh sb="22" eb="28">
      <t>クウキカンキョウソクテイ</t>
    </rPh>
    <rPh sb="28" eb="30">
      <t>ギョウム</t>
    </rPh>
    <rPh sb="30" eb="32">
      <t>イタク</t>
    </rPh>
    <phoneticPr fontId="5"/>
  </si>
  <si>
    <t>令和３年度市内埋蔵文化財緊急発掘調査における発掘調査補助業務委託（概算契約）</t>
    <phoneticPr fontId="5"/>
  </si>
  <si>
    <t>指名</t>
  </si>
  <si>
    <t>森ノ宮ピロティホール天井改修その他工事監理業務委託</t>
    <rPh sb="0" eb="1">
      <t>モリ</t>
    </rPh>
    <rPh sb="2" eb="3">
      <t>ミヤ</t>
    </rPh>
    <rPh sb="10" eb="12">
      <t>テンジョウ</t>
    </rPh>
    <rPh sb="12" eb="14">
      <t>カイシュウ</t>
    </rPh>
    <rPh sb="16" eb="17">
      <t>タ</t>
    </rPh>
    <rPh sb="17" eb="19">
      <t>コウジ</t>
    </rPh>
    <rPh sb="19" eb="21">
      <t>カンリ</t>
    </rPh>
    <rPh sb="21" eb="23">
      <t>ギョウム</t>
    </rPh>
    <rPh sb="23" eb="25">
      <t>イタク</t>
    </rPh>
    <phoneticPr fontId="5"/>
  </si>
  <si>
    <t>コンクリートブロック塀対策工事設計業務委託</t>
    <rPh sb="10" eb="11">
      <t>ヘイ</t>
    </rPh>
    <rPh sb="11" eb="13">
      <t>タイサク</t>
    </rPh>
    <rPh sb="13" eb="15">
      <t>コウジ</t>
    </rPh>
    <rPh sb="15" eb="17">
      <t>セッケイ</t>
    </rPh>
    <rPh sb="17" eb="19">
      <t>ギョウム</t>
    </rPh>
    <rPh sb="19" eb="21">
      <t>イタク</t>
    </rPh>
    <phoneticPr fontId="5"/>
  </si>
  <si>
    <t>全日空コンサルタント(株)</t>
    <rPh sb="0" eb="3">
      <t>ゼンニックウ</t>
    </rPh>
    <phoneticPr fontId="5"/>
  </si>
  <si>
    <t>生野ふれあい児童遊園外１施設フェンス改修工事外４件監理業務委託</t>
    <rPh sb="0" eb="2">
      <t>イクノ</t>
    </rPh>
    <rPh sb="6" eb="10">
      <t>ジドウユウエン</t>
    </rPh>
    <rPh sb="10" eb="11">
      <t>ホカ</t>
    </rPh>
    <rPh sb="12" eb="14">
      <t>シセツ</t>
    </rPh>
    <rPh sb="18" eb="20">
      <t>カイシュウ</t>
    </rPh>
    <rPh sb="20" eb="22">
      <t>コウジ</t>
    </rPh>
    <rPh sb="22" eb="23">
      <t>ホカ</t>
    </rPh>
    <rPh sb="24" eb="25">
      <t>ケン</t>
    </rPh>
    <rPh sb="25" eb="27">
      <t>カンリ</t>
    </rPh>
    <rPh sb="27" eb="29">
      <t>ギョウム</t>
    </rPh>
    <rPh sb="29" eb="31">
      <t>イタク</t>
    </rPh>
    <phoneticPr fontId="5"/>
  </si>
  <si>
    <t>(株)土屋総合設計</t>
    <rPh sb="3" eb="9">
      <t>ツチヤソウゴウセッケイ</t>
    </rPh>
    <phoneticPr fontId="5"/>
  </si>
  <si>
    <t>御崎保育所外壁改修その他工事外３件監理業務委託</t>
    <rPh sb="0" eb="5">
      <t>ミサキホイクショ</t>
    </rPh>
    <rPh sb="5" eb="9">
      <t>ガイヘキカイシュウ</t>
    </rPh>
    <rPh sb="11" eb="12">
      <t>タ</t>
    </rPh>
    <rPh sb="12" eb="14">
      <t>コウジ</t>
    </rPh>
    <rPh sb="14" eb="15">
      <t>ホカ</t>
    </rPh>
    <rPh sb="16" eb="17">
      <t>ケン</t>
    </rPh>
    <rPh sb="17" eb="21">
      <t>カンリギョウム</t>
    </rPh>
    <rPh sb="21" eb="23">
      <t>イタク</t>
    </rPh>
    <phoneticPr fontId="5"/>
  </si>
  <si>
    <t>令和３年度　此花区役所外４１施設消防用設備等点検業務委託</t>
    <rPh sb="0" eb="2">
      <t>レイワ</t>
    </rPh>
    <rPh sb="3" eb="5">
      <t>ネンド</t>
    </rPh>
    <rPh sb="6" eb="11">
      <t>コノハナクヤクショ</t>
    </rPh>
    <rPh sb="11" eb="12">
      <t>ホカ</t>
    </rPh>
    <rPh sb="14" eb="16">
      <t>シセツ</t>
    </rPh>
    <rPh sb="16" eb="21">
      <t>ショウボウヨウセツビ</t>
    </rPh>
    <rPh sb="21" eb="28">
      <t>トウテンケンギョウムイタク</t>
    </rPh>
    <phoneticPr fontId="5"/>
  </si>
  <si>
    <t>(株)コウキ電設</t>
    <rPh sb="6" eb="8">
      <t>デンセツ</t>
    </rPh>
    <phoneticPr fontId="5"/>
  </si>
  <si>
    <t>浪速作業所消防用設備等点検業務(西エリア)【設計・管理】</t>
    <rPh sb="0" eb="5">
      <t>ナニワサギョウショ</t>
    </rPh>
    <rPh sb="5" eb="10">
      <t>ショウボウヨウセツビ</t>
    </rPh>
    <rPh sb="10" eb="15">
      <t>トウテンケンギョウム</t>
    </rPh>
    <rPh sb="16" eb="17">
      <t>ニシ</t>
    </rPh>
    <rPh sb="22" eb="24">
      <t>セッケイ</t>
    </rPh>
    <rPh sb="25" eb="27">
      <t>カンリ</t>
    </rPh>
    <phoneticPr fontId="5"/>
  </si>
  <si>
    <t>(株)大阪ガスファシリティーズ</t>
    <rPh sb="3" eb="5">
      <t>オオサカ</t>
    </rPh>
    <phoneticPr fontId="5"/>
  </si>
  <si>
    <t>市有不動産売却に係る不動産鑑定評価業務委託－18</t>
    <rPh sb="0" eb="5">
      <t>シユウフドウサン</t>
    </rPh>
    <rPh sb="5" eb="7">
      <t>バイキャク</t>
    </rPh>
    <rPh sb="8" eb="9">
      <t>カカ</t>
    </rPh>
    <rPh sb="10" eb="13">
      <t>フドウサン</t>
    </rPh>
    <rPh sb="13" eb="19">
      <t>カンテイヒョウカギョウム</t>
    </rPh>
    <rPh sb="19" eb="21">
      <t>イタク</t>
    </rPh>
    <phoneticPr fontId="5"/>
  </si>
  <si>
    <t>山本不動産鑑定士事務所</t>
    <rPh sb="0" eb="5">
      <t>ヤマモトフドウサン</t>
    </rPh>
    <rPh sb="5" eb="7">
      <t>カンテイ</t>
    </rPh>
    <rPh sb="7" eb="8">
      <t>シ</t>
    </rPh>
    <rPh sb="8" eb="11">
      <t>ジムショ</t>
    </rPh>
    <phoneticPr fontId="5"/>
  </si>
  <si>
    <t>区分地上権設定に係る不動産鑑定評価等業務委託－１</t>
    <rPh sb="0" eb="7">
      <t>クブンチジョウケンセッテイ</t>
    </rPh>
    <rPh sb="17" eb="18">
      <t>トウ</t>
    </rPh>
    <rPh sb="20" eb="22">
      <t>イタク</t>
    </rPh>
    <phoneticPr fontId="5"/>
  </si>
  <si>
    <t>大阪市立学校機械警備業務委託(３ブロック)長期継続</t>
  </si>
  <si>
    <t>(株)全日警大阪支社</t>
    <rPh sb="3" eb="6">
      <t>ゼンニッケイ</t>
    </rPh>
    <rPh sb="6" eb="8">
      <t>オオサカ</t>
    </rPh>
    <rPh sb="8" eb="10">
      <t>シシャ</t>
    </rPh>
    <phoneticPr fontId="5"/>
  </si>
  <si>
    <t>廃校管理用もと日本橋小学校機械警備業務委託</t>
  </si>
  <si>
    <t>令和３年度大阪市塾代助成事業に関する包括的業務委託（概算契約）</t>
    <rPh sb="0" eb="2">
      <t>レイワ</t>
    </rPh>
    <rPh sb="3" eb="5">
      <t>ネンド</t>
    </rPh>
    <rPh sb="5" eb="7">
      <t>オオサカ</t>
    </rPh>
    <rPh sb="7" eb="8">
      <t>シ</t>
    </rPh>
    <rPh sb="8" eb="9">
      <t>ジュク</t>
    </rPh>
    <rPh sb="9" eb="10">
      <t>ダイ</t>
    </rPh>
    <rPh sb="10" eb="12">
      <t>ジョセイ</t>
    </rPh>
    <rPh sb="12" eb="14">
      <t>ジギョウ</t>
    </rPh>
    <rPh sb="15" eb="16">
      <t>カン</t>
    </rPh>
    <rPh sb="18" eb="20">
      <t>ホウカツ</t>
    </rPh>
    <rPh sb="20" eb="21">
      <t>テキ</t>
    </rPh>
    <rPh sb="21" eb="23">
      <t>ギョウム</t>
    </rPh>
    <rPh sb="23" eb="25">
      <t>イタク</t>
    </rPh>
    <rPh sb="26" eb="28">
      <t>ガイサン</t>
    </rPh>
    <rPh sb="28" eb="30">
      <t>ケイヤク</t>
    </rPh>
    <phoneticPr fontId="5"/>
  </si>
  <si>
    <t>「大阪市塾代助成事業」所得制限限度額設定に係る税データ抽出業務</t>
    <phoneticPr fontId="5"/>
  </si>
  <si>
    <t>〇</t>
    <phoneticPr fontId="5"/>
  </si>
  <si>
    <t>総合福祉システムの制度改正等に伴うシステム改修業務（マイナンバー（令和３年６月改版）に係るシステム改修ほか10件）</t>
    <phoneticPr fontId="5"/>
  </si>
  <si>
    <t>大阪市病児･病後児保育事業業務委託</t>
    <rPh sb="13" eb="15">
      <t>ギョウム</t>
    </rPh>
    <rPh sb="15" eb="17">
      <t>イタク</t>
    </rPh>
    <phoneticPr fontId="5"/>
  </si>
  <si>
    <t>(医)順心会</t>
  </si>
  <si>
    <t>(医)愛幸会</t>
  </si>
  <si>
    <t>ｍａｍａｔｏｃｏ(株)</t>
  </si>
  <si>
    <t>(社福)淳風会</t>
    <rPh sb="4" eb="7">
      <t>ジュンプウカイ</t>
    </rPh>
    <phoneticPr fontId="5"/>
  </si>
  <si>
    <t>(医)満領会</t>
  </si>
  <si>
    <t>浦岡小児科</t>
  </si>
  <si>
    <t>(医)真美会</t>
  </si>
  <si>
    <t>(社福)大阪福祉事業財団</t>
  </si>
  <si>
    <t>(医)福田クリニック</t>
  </si>
  <si>
    <t>中谷小児内科クリニック</t>
  </si>
  <si>
    <t>大阪きづがわ医療福祉生活協同組合</t>
  </si>
  <si>
    <t>(社福)都島友の会</t>
  </si>
  <si>
    <t>(社福)海の子学園</t>
  </si>
  <si>
    <t>(社福)博愛社</t>
  </si>
  <si>
    <t>(社福)晋栄福祉会</t>
  </si>
  <si>
    <t>(社福)野の花福祉会</t>
  </si>
  <si>
    <t>(社福)阿望仔</t>
  </si>
  <si>
    <t>(社福)大念仏寺社会事業団</t>
  </si>
  <si>
    <t>令和３年度大阪市病児・病後児保育事業担当者研修業務委託</t>
    <phoneticPr fontId="5"/>
  </si>
  <si>
    <t>(一社)全国病児保育協議会</t>
  </si>
  <si>
    <t>令和３年度大阪市子育て活動支援事業他２事業にかかる事業(北区)業務委託(概算契約)</t>
    <rPh sb="28" eb="29">
      <t>キタ</t>
    </rPh>
    <rPh sb="29" eb="30">
      <t>ク</t>
    </rPh>
    <phoneticPr fontId="5"/>
  </si>
  <si>
    <t>(一財)大阪教育文化振興財団</t>
  </si>
  <si>
    <t>令和３年度大阪市子育て活動支援事業他２事業にかかる事業(都島区)業務委託(概算契約)</t>
    <rPh sb="28" eb="30">
      <t>ミヤコジマ</t>
    </rPh>
    <rPh sb="30" eb="31">
      <t>ク</t>
    </rPh>
    <phoneticPr fontId="5"/>
  </si>
  <si>
    <t>令和３年度大阪市子育て活動支援事業他２事業にかかる事業(福島区)業務委託(概算契約)</t>
    <rPh sb="28" eb="30">
      <t>フクシマ</t>
    </rPh>
    <rPh sb="30" eb="31">
      <t>ク</t>
    </rPh>
    <phoneticPr fontId="5"/>
  </si>
  <si>
    <t>(社福)大阪市福島区社会福祉協議会</t>
    <rPh sb="4" eb="7">
      <t>オオサカシ</t>
    </rPh>
    <rPh sb="7" eb="10">
      <t>フクシマク</t>
    </rPh>
    <rPh sb="10" eb="12">
      <t>シャカイ</t>
    </rPh>
    <rPh sb="12" eb="14">
      <t>フクシ</t>
    </rPh>
    <rPh sb="14" eb="17">
      <t>キョウギカイ</t>
    </rPh>
    <phoneticPr fontId="35"/>
  </si>
  <si>
    <t>令和３年度大阪市子育て活動支援事業他２事業にかかる事業(此花区)業務委託(概算契約)</t>
    <rPh sb="28" eb="29">
      <t>コ</t>
    </rPh>
    <rPh sb="29" eb="30">
      <t>ハナ</t>
    </rPh>
    <rPh sb="30" eb="31">
      <t>ク</t>
    </rPh>
    <phoneticPr fontId="5"/>
  </si>
  <si>
    <t>(社福)イエス団</t>
    <rPh sb="7" eb="8">
      <t>ダン</t>
    </rPh>
    <phoneticPr fontId="35"/>
  </si>
  <si>
    <t>令和３年度大阪市子育て活動支援事業他２事業にかかる事業(中央区)業務委託(概算契約)</t>
    <rPh sb="28" eb="30">
      <t>チュウオウ</t>
    </rPh>
    <rPh sb="30" eb="31">
      <t>ク</t>
    </rPh>
    <phoneticPr fontId="5"/>
  </si>
  <si>
    <t>(社福)大阪市中央区社会福祉協議会</t>
    <rPh sb="4" eb="7">
      <t>オオサカシ</t>
    </rPh>
    <rPh sb="7" eb="10">
      <t>チュウオウク</t>
    </rPh>
    <rPh sb="10" eb="12">
      <t>シャカイ</t>
    </rPh>
    <rPh sb="12" eb="14">
      <t>フクシ</t>
    </rPh>
    <rPh sb="14" eb="17">
      <t>キョウギカイ</t>
    </rPh>
    <phoneticPr fontId="35"/>
  </si>
  <si>
    <t>令和３年度大阪市子育て活動支援事業他２事業にかかる事業(西区)業務委託(概算契約)</t>
    <rPh sb="28" eb="29">
      <t>ニシ</t>
    </rPh>
    <rPh sb="29" eb="30">
      <t>ク</t>
    </rPh>
    <phoneticPr fontId="5"/>
  </si>
  <si>
    <t>(社福)大阪市西区社会福祉協議会</t>
    <rPh sb="4" eb="7">
      <t>オオサカシ</t>
    </rPh>
    <rPh sb="7" eb="9">
      <t>ニシク</t>
    </rPh>
    <rPh sb="9" eb="11">
      <t>シャカイ</t>
    </rPh>
    <rPh sb="11" eb="13">
      <t>フクシ</t>
    </rPh>
    <rPh sb="13" eb="16">
      <t>キョウギカイ</t>
    </rPh>
    <phoneticPr fontId="35"/>
  </si>
  <si>
    <t>令和３年度大阪市子育て活動支援事業他２事業にかかる事業(港区)業務委託(概算契約)</t>
    <rPh sb="28" eb="29">
      <t>ミナト</t>
    </rPh>
    <rPh sb="29" eb="30">
      <t>ク</t>
    </rPh>
    <phoneticPr fontId="5"/>
  </si>
  <si>
    <t>令和３年度大阪市子育て活動支援事業他２事業にかかる事業(大正区)業務委託(概算契約)</t>
    <rPh sb="28" eb="30">
      <t>タイショウ</t>
    </rPh>
    <rPh sb="30" eb="31">
      <t>ク</t>
    </rPh>
    <phoneticPr fontId="5"/>
  </si>
  <si>
    <t>(社福)大阪市大正区社会福祉協議会</t>
    <rPh sb="4" eb="7">
      <t>オオサカシ</t>
    </rPh>
    <rPh sb="7" eb="10">
      <t>タイショウク</t>
    </rPh>
    <rPh sb="10" eb="12">
      <t>シャカイ</t>
    </rPh>
    <rPh sb="12" eb="14">
      <t>フクシ</t>
    </rPh>
    <rPh sb="14" eb="17">
      <t>キョウギカイ</t>
    </rPh>
    <phoneticPr fontId="35"/>
  </si>
  <si>
    <t>令和３年度大阪市子育て活動支援事業他２事業にかかる事業(天王寺区)業務委託(概算契約)</t>
    <rPh sb="28" eb="31">
      <t>テンノウジ</t>
    </rPh>
    <rPh sb="31" eb="32">
      <t>ク</t>
    </rPh>
    <phoneticPr fontId="5"/>
  </si>
  <si>
    <t>令和３年度大阪市子育て活動支援事業他２事業にかかる事業(浪速区)業務委託(概算契約)</t>
    <rPh sb="28" eb="30">
      <t>ナニワ</t>
    </rPh>
    <rPh sb="30" eb="31">
      <t>ク</t>
    </rPh>
    <phoneticPr fontId="5"/>
  </si>
  <si>
    <t>令和３年度大阪市子育て活動支援事業他２事業にかかる事業(西淀川区)業務委託(概算契約)</t>
    <rPh sb="28" eb="31">
      <t>ニシヨドガワ</t>
    </rPh>
    <rPh sb="31" eb="32">
      <t>ク</t>
    </rPh>
    <phoneticPr fontId="5"/>
  </si>
  <si>
    <t>(社福)大阪市西淀川区社会福祉協議会</t>
    <rPh sb="4" eb="7">
      <t>オオサカシ</t>
    </rPh>
    <rPh sb="7" eb="10">
      <t>ニシヨドガワ</t>
    </rPh>
    <rPh sb="10" eb="11">
      <t>ク</t>
    </rPh>
    <rPh sb="11" eb="13">
      <t>シャカイ</t>
    </rPh>
    <rPh sb="13" eb="15">
      <t>フクシ</t>
    </rPh>
    <rPh sb="15" eb="18">
      <t>キョウギカイ</t>
    </rPh>
    <phoneticPr fontId="35"/>
  </si>
  <si>
    <t>令和３年度大阪市子育て活動支援事業他２事業にかかる事業(淀川区)業務委託(概算契約)</t>
    <rPh sb="28" eb="30">
      <t>ヨドガワ</t>
    </rPh>
    <rPh sb="30" eb="31">
      <t>ク</t>
    </rPh>
    <phoneticPr fontId="5"/>
  </si>
  <si>
    <t>令和３年度大阪市子育て活動支援事業他２事業にかかる事業(東淀川区)業務委託(概算契約)</t>
    <rPh sb="28" eb="31">
      <t>ヒガシヨドガワ</t>
    </rPh>
    <rPh sb="31" eb="32">
      <t>ク</t>
    </rPh>
    <phoneticPr fontId="5"/>
  </si>
  <si>
    <t>(社福)路交館</t>
  </si>
  <si>
    <t>令和３年度大阪市子育て活動支援事業他２事業にかかる事業(東成区)業務委託(概算契約)</t>
    <rPh sb="28" eb="30">
      <t>ヒガシナリ</t>
    </rPh>
    <rPh sb="30" eb="31">
      <t>ク</t>
    </rPh>
    <phoneticPr fontId="5"/>
  </si>
  <si>
    <t>(社福)大阪市東成区社会福祉協議会</t>
    <rPh sb="4" eb="7">
      <t>オオサカシ</t>
    </rPh>
    <rPh sb="7" eb="10">
      <t>ヒガシナリク</t>
    </rPh>
    <rPh sb="10" eb="12">
      <t>シャカイ</t>
    </rPh>
    <rPh sb="12" eb="14">
      <t>フクシ</t>
    </rPh>
    <rPh sb="14" eb="17">
      <t>キョウギカイ</t>
    </rPh>
    <phoneticPr fontId="35"/>
  </si>
  <si>
    <t>令和３年度大阪市子育て活動支援事業他２事業にかかる事業(生野区)業務委託(概算契約)</t>
    <rPh sb="28" eb="30">
      <t>イクノ</t>
    </rPh>
    <rPh sb="30" eb="31">
      <t>ク</t>
    </rPh>
    <phoneticPr fontId="5"/>
  </si>
  <si>
    <t>令和３年度大阪市子育て活動支援事業他２事業にかかる事業(旭区)業務委託(概算契約)</t>
    <rPh sb="28" eb="29">
      <t>アサヒ</t>
    </rPh>
    <rPh sb="29" eb="30">
      <t>ク</t>
    </rPh>
    <phoneticPr fontId="5"/>
  </si>
  <si>
    <t>(社福)大阪市旭区社会福祉協議会</t>
    <rPh sb="4" eb="7">
      <t>オオサカシ</t>
    </rPh>
    <rPh sb="7" eb="9">
      <t>アサヒク</t>
    </rPh>
    <rPh sb="9" eb="11">
      <t>シャカイ</t>
    </rPh>
    <rPh sb="11" eb="13">
      <t>フクシ</t>
    </rPh>
    <rPh sb="13" eb="16">
      <t>キョウギカイ</t>
    </rPh>
    <phoneticPr fontId="35"/>
  </si>
  <si>
    <t>令和３年度大阪市子育て活動支援事業他２事業にかかる事業(城東区)業務委託(概算契約)</t>
    <rPh sb="28" eb="30">
      <t>ジョウトウ</t>
    </rPh>
    <rPh sb="30" eb="31">
      <t>ク</t>
    </rPh>
    <phoneticPr fontId="5"/>
  </si>
  <si>
    <t>(社福)大阪市城東区社会福祉協議会</t>
    <rPh sb="4" eb="7">
      <t>オオサカシ</t>
    </rPh>
    <rPh sb="7" eb="10">
      <t>ジョウトウク</t>
    </rPh>
    <rPh sb="10" eb="12">
      <t>シャカイ</t>
    </rPh>
    <rPh sb="12" eb="14">
      <t>フクシ</t>
    </rPh>
    <rPh sb="14" eb="17">
      <t>キョウギカイ</t>
    </rPh>
    <phoneticPr fontId="35"/>
  </si>
  <si>
    <t>令和３年度大阪市子育て活動支援事業他２事業にかかる事業(鶴見区)業務委託(概算契約)</t>
    <rPh sb="28" eb="30">
      <t>ツルミ</t>
    </rPh>
    <rPh sb="30" eb="31">
      <t>ク</t>
    </rPh>
    <phoneticPr fontId="5"/>
  </si>
  <si>
    <t>(株)セリオ</t>
  </si>
  <si>
    <t>令和３年度大阪市子育て活動支援事業他２事業にかかる事業(阿倍野区)業務委託(概算契約)</t>
    <rPh sb="28" eb="31">
      <t>アベノ</t>
    </rPh>
    <rPh sb="31" eb="32">
      <t>ク</t>
    </rPh>
    <phoneticPr fontId="5"/>
  </si>
  <si>
    <t>令和３年度大阪市子育て活動支援事業他２事業にかかる事業(住之江区)業務委託(概算契約)</t>
    <rPh sb="28" eb="31">
      <t>スミノエ</t>
    </rPh>
    <rPh sb="31" eb="32">
      <t>ク</t>
    </rPh>
    <phoneticPr fontId="5"/>
  </si>
  <si>
    <t>(社福)大阪市住之江区社会福祉協議会</t>
    <rPh sb="4" eb="7">
      <t>オオサカシ</t>
    </rPh>
    <rPh sb="7" eb="11">
      <t>スミノエク</t>
    </rPh>
    <rPh sb="11" eb="13">
      <t>シャカイ</t>
    </rPh>
    <rPh sb="13" eb="15">
      <t>フクシ</t>
    </rPh>
    <rPh sb="15" eb="18">
      <t>キョウギカイ</t>
    </rPh>
    <phoneticPr fontId="35"/>
  </si>
  <si>
    <t>令和３年度大阪市子育て活動支援事業他２事業にかかる事業(住吉区)業務委託(概算契約)</t>
    <rPh sb="28" eb="30">
      <t>スミヨシ</t>
    </rPh>
    <rPh sb="30" eb="31">
      <t>ク</t>
    </rPh>
    <phoneticPr fontId="5"/>
  </si>
  <si>
    <t>令和３年度大阪市子育て活動支援事業他２事業にかかる事業(東住吉区)業務委託(概算契約)</t>
    <rPh sb="28" eb="31">
      <t>ヒガシスミヨシ</t>
    </rPh>
    <rPh sb="31" eb="32">
      <t>ク</t>
    </rPh>
    <phoneticPr fontId="5"/>
  </si>
  <si>
    <t>令和３年度大阪市子育て活動支援事業他２事業にかかる事業(平野区)業務委託(概算契約)</t>
    <rPh sb="28" eb="30">
      <t>ヒラノ</t>
    </rPh>
    <rPh sb="30" eb="31">
      <t>ク</t>
    </rPh>
    <phoneticPr fontId="5"/>
  </si>
  <si>
    <t>令和３年度大阪市子育て活動支援事業他２事業にかかる事業(西成区)業務委託(概算契約)</t>
    <rPh sb="28" eb="30">
      <t>ニシナリ</t>
    </rPh>
    <rPh sb="30" eb="31">
      <t>ク</t>
    </rPh>
    <phoneticPr fontId="5"/>
  </si>
  <si>
    <t>もと福島勤労青少年ホーム(福島区子ども・子育てプラザ)エレベーター保守点検業務</t>
  </si>
  <si>
    <t>東芝エレベータ(株)関西支社</t>
  </si>
  <si>
    <t>北区子ども・子育てプラザ外２３か所にかかる非常通報装置設備にかかる保守点検業務</t>
    <phoneticPr fontId="5"/>
  </si>
  <si>
    <t>テルウェル西日本(株)</t>
  </si>
  <si>
    <t>生野区及び住吉区子ども・子育てプラザ自動扉開閉装置保守点検整備業務</t>
    <phoneticPr fontId="5"/>
  </si>
  <si>
    <t>寺岡オート・ドアシステム(株)大阪支店</t>
    <rPh sb="15" eb="17">
      <t>オオサカ</t>
    </rPh>
    <rPh sb="17" eb="19">
      <t>シテン</t>
    </rPh>
    <phoneticPr fontId="5"/>
  </si>
  <si>
    <t>北区子ども・子育てプラザ外19か所自動扉開閉装置保守点検整備業務</t>
    <phoneticPr fontId="5"/>
  </si>
  <si>
    <t>ナブコドア(株)</t>
  </si>
  <si>
    <t>もと福島勤労青少年ホーム(福島区子ども・子育てプラザ)外１０か所の受水槽及び高架水槽の清掃並びに水質検査等業務</t>
  </si>
  <si>
    <t>(株)ハヤシハウジング</t>
  </si>
  <si>
    <t>森小路保育所ほか２か所エレベーター設備保守点検業務委託</t>
    <phoneticPr fontId="5"/>
  </si>
  <si>
    <t>日本エレベーター製造(株)大阪営業所</t>
    <rPh sb="13" eb="15">
      <t>オオサカ</t>
    </rPh>
    <rPh sb="15" eb="18">
      <t>エイギョウショ</t>
    </rPh>
    <phoneticPr fontId="5"/>
  </si>
  <si>
    <t>福島区子ども・子育てプラザ外２施設アスベスト含有分析調査業務委託</t>
    <rPh sb="0" eb="2">
      <t>フクシマ</t>
    </rPh>
    <rPh sb="2" eb="3">
      <t>ク</t>
    </rPh>
    <rPh sb="13" eb="14">
      <t>ホカ</t>
    </rPh>
    <rPh sb="15" eb="17">
      <t>シセツ</t>
    </rPh>
    <phoneticPr fontId="5"/>
  </si>
  <si>
    <t>大阪市健康局長</t>
    <rPh sb="0" eb="3">
      <t>オオサカシ</t>
    </rPh>
    <rPh sb="3" eb="5">
      <t>ケンコウ</t>
    </rPh>
    <rPh sb="5" eb="7">
      <t>キョクチョウ</t>
    </rPh>
    <phoneticPr fontId="5"/>
  </si>
  <si>
    <t>生野ふれあい児童遊園アスベスト含有分析調査業務委託</t>
    <rPh sb="0" eb="2">
      <t>イクノ</t>
    </rPh>
    <rPh sb="6" eb="8">
      <t>ジドウ</t>
    </rPh>
    <rPh sb="8" eb="10">
      <t>ユウエン</t>
    </rPh>
    <phoneticPr fontId="5"/>
  </si>
  <si>
    <t>コンクリートブロック塀対策工事設計業務委託</t>
    <rPh sb="10" eb="11">
      <t>ベイ</t>
    </rPh>
    <rPh sb="11" eb="13">
      <t>タイサク</t>
    </rPh>
    <rPh sb="13" eb="15">
      <t>コウジ</t>
    </rPh>
    <rPh sb="15" eb="17">
      <t>セッケイ</t>
    </rPh>
    <rPh sb="17" eb="19">
      <t>ギョウム</t>
    </rPh>
    <rPh sb="19" eb="21">
      <t>イタク</t>
    </rPh>
    <phoneticPr fontId="5"/>
  </si>
  <si>
    <t>生野ふれあい児童遊園外１施設フェンス改修工事外４件監理業務委託</t>
    <rPh sb="0" eb="2">
      <t>イクノ</t>
    </rPh>
    <rPh sb="6" eb="8">
      <t>ジドウ</t>
    </rPh>
    <rPh sb="8" eb="10">
      <t>ユウエン</t>
    </rPh>
    <rPh sb="10" eb="11">
      <t>ホカ</t>
    </rPh>
    <rPh sb="12" eb="14">
      <t>シセツ</t>
    </rPh>
    <rPh sb="18" eb="20">
      <t>カイシュウ</t>
    </rPh>
    <rPh sb="20" eb="22">
      <t>コウジ</t>
    </rPh>
    <rPh sb="22" eb="23">
      <t>ホカ</t>
    </rPh>
    <rPh sb="24" eb="25">
      <t>ケン</t>
    </rPh>
    <rPh sb="25" eb="27">
      <t>カンリ</t>
    </rPh>
    <rPh sb="27" eb="29">
      <t>ギョウム</t>
    </rPh>
    <rPh sb="29" eb="31">
      <t>イタク</t>
    </rPh>
    <phoneticPr fontId="5"/>
  </si>
  <si>
    <t>平成３年度　北区役所外３９施設消防用設備等点検業務委託</t>
    <rPh sb="0" eb="2">
      <t>ヘイセイ</t>
    </rPh>
    <rPh sb="3" eb="5">
      <t>ネンド</t>
    </rPh>
    <rPh sb="6" eb="10">
      <t>キタクヤクショ</t>
    </rPh>
    <rPh sb="10" eb="11">
      <t>ホカ</t>
    </rPh>
    <rPh sb="13" eb="15">
      <t>シセツ</t>
    </rPh>
    <rPh sb="15" eb="21">
      <t>ショウボウヨウセツビトウ</t>
    </rPh>
    <rPh sb="21" eb="23">
      <t>テンケン</t>
    </rPh>
    <rPh sb="23" eb="25">
      <t>ギョウム</t>
    </rPh>
    <rPh sb="25" eb="27">
      <t>イタク</t>
    </rPh>
    <phoneticPr fontId="5"/>
  </si>
  <si>
    <t>平成３年度　北区役所外１５施設特定建築物等定期点検業務委託（建築物）</t>
    <rPh sb="0" eb="2">
      <t>ヘイセイ</t>
    </rPh>
    <rPh sb="3" eb="5">
      <t>ネンド</t>
    </rPh>
    <rPh sb="6" eb="10">
      <t>キタクヤクショ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3">
      <t>ケンチクブツ</t>
    </rPh>
    <phoneticPr fontId="5"/>
  </si>
  <si>
    <t>平成３年度　北区役所外１４施設特定建築物等定期点検業務委託（建築設備・防火設備）</t>
    <rPh sb="0" eb="2">
      <t>ヘイセイ</t>
    </rPh>
    <rPh sb="3" eb="5">
      <t>ネンド</t>
    </rPh>
    <rPh sb="6" eb="10">
      <t>キタクヤクショ</t>
    </rPh>
    <rPh sb="10" eb="11">
      <t>ホカ</t>
    </rPh>
    <rPh sb="13" eb="15">
      <t>シセツ</t>
    </rPh>
    <rPh sb="15" eb="17">
      <t>トクテイ</t>
    </rPh>
    <rPh sb="17" eb="20">
      <t>ケンチクブツ</t>
    </rPh>
    <rPh sb="20" eb="21">
      <t>トウ</t>
    </rPh>
    <rPh sb="21" eb="23">
      <t>テイキ</t>
    </rPh>
    <rPh sb="23" eb="25">
      <t>テンケン</t>
    </rPh>
    <rPh sb="25" eb="27">
      <t>ギョウム</t>
    </rPh>
    <rPh sb="27" eb="29">
      <t>イタク</t>
    </rPh>
    <rPh sb="30" eb="34">
      <t>ケンチクセツビ</t>
    </rPh>
    <rPh sb="35" eb="39">
      <t>ボウカセツビ</t>
    </rPh>
    <phoneticPr fontId="5"/>
  </si>
  <si>
    <t>平成３年度　西淀川区役所外２１施設特定建築物等定期点検業務委託（建築設備・防火設備）</t>
    <rPh sb="0" eb="2">
      <t>ヘイセイ</t>
    </rPh>
    <rPh sb="3" eb="5">
      <t>ネンド</t>
    </rPh>
    <rPh sb="6" eb="9">
      <t>ニシヨドガワ</t>
    </rPh>
    <rPh sb="9" eb="12">
      <t>クヤクショ</t>
    </rPh>
    <rPh sb="12" eb="13">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6">
      <t>ケンチクセツビ</t>
    </rPh>
    <rPh sb="37" eb="41">
      <t>ボウカセツビ</t>
    </rPh>
    <phoneticPr fontId="5"/>
  </si>
  <si>
    <t>(株)辻井建築設計事務所</t>
    <rPh sb="3" eb="5">
      <t>ツジイ</t>
    </rPh>
    <rPh sb="5" eb="12">
      <t>ケンチクセッケイジムショ</t>
    </rPh>
    <phoneticPr fontId="5"/>
  </si>
  <si>
    <t>北区子ども・子育てプラザ外消防用設備等他保守点検業務（北エリア）【設計・監理】</t>
    <rPh sb="0" eb="2">
      <t>キタク</t>
    </rPh>
    <rPh sb="2" eb="3">
      <t>コ</t>
    </rPh>
    <rPh sb="6" eb="8">
      <t>コソダ</t>
    </rPh>
    <rPh sb="12" eb="13">
      <t>ホカ</t>
    </rPh>
    <rPh sb="13" eb="19">
      <t>ショウボウヨウセツビトウ</t>
    </rPh>
    <rPh sb="19" eb="20">
      <t>ホカ</t>
    </rPh>
    <rPh sb="20" eb="24">
      <t>ホシュテンケン</t>
    </rPh>
    <rPh sb="24" eb="26">
      <t>ギョウム</t>
    </rPh>
    <rPh sb="27" eb="28">
      <t>キタ</t>
    </rPh>
    <rPh sb="33" eb="35">
      <t>セッケイ</t>
    </rPh>
    <rPh sb="36" eb="38">
      <t>カンリ</t>
    </rPh>
    <phoneticPr fontId="5"/>
  </si>
  <si>
    <t>平成３年度　都島区役所外４４施設消防用設備等点検業務委託</t>
    <rPh sb="0" eb="2">
      <t>ヘイセイ</t>
    </rPh>
    <rPh sb="3" eb="5">
      <t>ネンド</t>
    </rPh>
    <rPh sb="6" eb="8">
      <t>ミヤコジマ</t>
    </rPh>
    <rPh sb="8" eb="9">
      <t>ク</t>
    </rPh>
    <rPh sb="9" eb="11">
      <t>ヤクショ</t>
    </rPh>
    <rPh sb="11" eb="12">
      <t>ホカ</t>
    </rPh>
    <rPh sb="14" eb="16">
      <t>シセツ</t>
    </rPh>
    <rPh sb="16" eb="22">
      <t>ショウボウヨウセツビトウ</t>
    </rPh>
    <rPh sb="22" eb="24">
      <t>テンケン</t>
    </rPh>
    <rPh sb="24" eb="26">
      <t>ギョウム</t>
    </rPh>
    <rPh sb="26" eb="28">
      <t>イタク</t>
    </rPh>
    <phoneticPr fontId="5"/>
  </si>
  <si>
    <t>都島区役所外１７施設電気工作物保守点検業務委託　長期継続</t>
    <rPh sb="0" eb="2">
      <t>ミヤコジマ</t>
    </rPh>
    <rPh sb="2" eb="5">
      <t>クヤクショ</t>
    </rPh>
    <rPh sb="5" eb="6">
      <t>ホカ</t>
    </rPh>
    <rPh sb="8" eb="10">
      <t>シセツ</t>
    </rPh>
    <rPh sb="10" eb="12">
      <t>デンキ</t>
    </rPh>
    <rPh sb="12" eb="15">
      <t>コウサクブツ</t>
    </rPh>
    <rPh sb="15" eb="17">
      <t>ホシュ</t>
    </rPh>
    <rPh sb="17" eb="19">
      <t>テンケン</t>
    </rPh>
    <rPh sb="19" eb="21">
      <t>ギョウム</t>
    </rPh>
    <rPh sb="21" eb="23">
      <t>イタク</t>
    </rPh>
    <rPh sb="24" eb="26">
      <t>チョウキ</t>
    </rPh>
    <rPh sb="26" eb="28">
      <t>ケイゾク</t>
    </rPh>
    <phoneticPr fontId="5"/>
  </si>
  <si>
    <t>平成３年度　都島区役所外１６施設特定建築物等定期点検業務委託（建築設備・防火設備）</t>
    <rPh sb="0" eb="2">
      <t>ヘイセイ</t>
    </rPh>
    <rPh sb="3" eb="5">
      <t>ネンド</t>
    </rPh>
    <rPh sb="6" eb="8">
      <t>ミヤコジマ</t>
    </rPh>
    <rPh sb="8" eb="9">
      <t>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5">
      <t>ケンチクセツビ</t>
    </rPh>
    <rPh sb="36" eb="40">
      <t>ボウカセツビ</t>
    </rPh>
    <phoneticPr fontId="5"/>
  </si>
  <si>
    <t>平成３年度　天王寺区役所外２２施設特定建築物等定期点検業務委託（建築設備・防火設備）</t>
    <rPh sb="0" eb="2">
      <t>ヘイセイ</t>
    </rPh>
    <rPh sb="3" eb="5">
      <t>ネンド</t>
    </rPh>
    <rPh sb="6" eb="9">
      <t>テンノウジ</t>
    </rPh>
    <rPh sb="9" eb="12">
      <t>クヤクショ</t>
    </rPh>
    <rPh sb="12" eb="13">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6">
      <t>ケンチクセツビ</t>
    </rPh>
    <rPh sb="37" eb="41">
      <t>ボウカセツビ</t>
    </rPh>
    <phoneticPr fontId="5"/>
  </si>
  <si>
    <t>鶴見区子ども・子育てプラザ外消防用設備等他保守点検業務（東エリア）【設計・監理】</t>
    <rPh sb="0" eb="2">
      <t>ツルミ</t>
    </rPh>
    <rPh sb="2" eb="3">
      <t>ク</t>
    </rPh>
    <rPh sb="3" eb="4">
      <t>コ</t>
    </rPh>
    <rPh sb="7" eb="9">
      <t>コソダ</t>
    </rPh>
    <rPh sb="13" eb="14">
      <t>ホカ</t>
    </rPh>
    <rPh sb="14" eb="20">
      <t>ショウボウヨウセツビトウ</t>
    </rPh>
    <rPh sb="20" eb="21">
      <t>ホカ</t>
    </rPh>
    <rPh sb="21" eb="25">
      <t>ホシュテンケン</t>
    </rPh>
    <rPh sb="25" eb="27">
      <t>ギョウム</t>
    </rPh>
    <rPh sb="28" eb="29">
      <t>ヒガシ</t>
    </rPh>
    <rPh sb="34" eb="36">
      <t>セッケイ</t>
    </rPh>
    <rPh sb="37" eb="39">
      <t>カンリ</t>
    </rPh>
    <phoneticPr fontId="5"/>
  </si>
  <si>
    <t>平成３年度　此花区役所外４１施設消防用設備等点検業務委託</t>
    <rPh sb="0" eb="2">
      <t>ヘイセイ</t>
    </rPh>
    <rPh sb="3" eb="5">
      <t>ネンド</t>
    </rPh>
    <rPh sb="6" eb="8">
      <t>コノハナ</t>
    </rPh>
    <rPh sb="8" eb="9">
      <t>ク</t>
    </rPh>
    <rPh sb="9" eb="11">
      <t>ヤクショ</t>
    </rPh>
    <rPh sb="11" eb="12">
      <t>ホカ</t>
    </rPh>
    <rPh sb="14" eb="16">
      <t>シセツ</t>
    </rPh>
    <rPh sb="16" eb="22">
      <t>ショウボウヨウセツビトウ</t>
    </rPh>
    <rPh sb="22" eb="24">
      <t>テンケン</t>
    </rPh>
    <rPh sb="24" eb="26">
      <t>ギョウム</t>
    </rPh>
    <rPh sb="26" eb="28">
      <t>イタク</t>
    </rPh>
    <phoneticPr fontId="5"/>
  </si>
  <si>
    <t>此花区役所外１９施設電気工作物保守点検業務委託　長期継続</t>
    <rPh sb="0" eb="2">
      <t>コノハナ</t>
    </rPh>
    <rPh sb="2" eb="5">
      <t>クヤクショ</t>
    </rPh>
    <rPh sb="5" eb="6">
      <t>ホカ</t>
    </rPh>
    <rPh sb="8" eb="10">
      <t>シセツ</t>
    </rPh>
    <rPh sb="10" eb="12">
      <t>デンキ</t>
    </rPh>
    <rPh sb="12" eb="15">
      <t>コウサクブツ</t>
    </rPh>
    <rPh sb="15" eb="17">
      <t>ホシュ</t>
    </rPh>
    <rPh sb="17" eb="19">
      <t>テンケン</t>
    </rPh>
    <rPh sb="19" eb="21">
      <t>ギョウム</t>
    </rPh>
    <rPh sb="21" eb="23">
      <t>イタク</t>
    </rPh>
    <rPh sb="24" eb="26">
      <t>チョウキ</t>
    </rPh>
    <rPh sb="26" eb="28">
      <t>ケイゾク</t>
    </rPh>
    <phoneticPr fontId="5"/>
  </si>
  <si>
    <t>平成３年度　此花区役所外１７施設特定建築物等定期点検業務委託（建築設備・防火設備）</t>
    <rPh sb="0" eb="2">
      <t>ヘイセイ</t>
    </rPh>
    <rPh sb="3" eb="5">
      <t>ネンド</t>
    </rPh>
    <rPh sb="6" eb="8">
      <t>コノハナ</t>
    </rPh>
    <rPh sb="8" eb="9">
      <t>ク</t>
    </rPh>
    <rPh sb="9" eb="11">
      <t>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5">
      <t>ケンチクセツビ</t>
    </rPh>
    <rPh sb="36" eb="40">
      <t>ボウカセツビ</t>
    </rPh>
    <phoneticPr fontId="5"/>
  </si>
  <si>
    <t>平成３年度　大正区役所外２３施設特定建築物等定期点検業務委託（建築設備・防火設備）</t>
    <rPh sb="0" eb="2">
      <t>ヘイセイ</t>
    </rPh>
    <rPh sb="3" eb="5">
      <t>ネンド</t>
    </rPh>
    <rPh sb="6" eb="8">
      <t>タイショウ</t>
    </rPh>
    <rPh sb="8" eb="11">
      <t>クヤクショ</t>
    </rPh>
    <rPh sb="11" eb="12">
      <t>ホカ</t>
    </rPh>
    <rPh sb="14" eb="16">
      <t>シセツ</t>
    </rPh>
    <rPh sb="16" eb="18">
      <t>トクテイ</t>
    </rPh>
    <rPh sb="18" eb="21">
      <t>ケンチクブツ</t>
    </rPh>
    <rPh sb="21" eb="22">
      <t>トウ</t>
    </rPh>
    <rPh sb="22" eb="24">
      <t>テイキ</t>
    </rPh>
    <rPh sb="24" eb="26">
      <t>テンケン</t>
    </rPh>
    <rPh sb="26" eb="28">
      <t>ギョウム</t>
    </rPh>
    <rPh sb="28" eb="30">
      <t>イタク</t>
    </rPh>
    <rPh sb="31" eb="35">
      <t>ケンチクセツビ</t>
    </rPh>
    <rPh sb="36" eb="40">
      <t>ボウカセツビ</t>
    </rPh>
    <phoneticPr fontId="5"/>
  </si>
  <si>
    <t>此花区子ども・子育てプラザ外消防用設備等他保守点検業務（西エリア）【設計・監理】</t>
    <rPh sb="0" eb="2">
      <t>コノハナ</t>
    </rPh>
    <rPh sb="2" eb="3">
      <t>ク</t>
    </rPh>
    <rPh sb="3" eb="4">
      <t>コ</t>
    </rPh>
    <rPh sb="7" eb="9">
      <t>コソダ</t>
    </rPh>
    <rPh sb="13" eb="14">
      <t>ホカ</t>
    </rPh>
    <rPh sb="14" eb="20">
      <t>ショウボウヨウセツビトウ</t>
    </rPh>
    <rPh sb="20" eb="21">
      <t>ホカ</t>
    </rPh>
    <rPh sb="21" eb="25">
      <t>ホシュテンケン</t>
    </rPh>
    <rPh sb="25" eb="27">
      <t>ギョウム</t>
    </rPh>
    <rPh sb="28" eb="29">
      <t>ニシ</t>
    </rPh>
    <rPh sb="34" eb="36">
      <t>セッケイ</t>
    </rPh>
    <rPh sb="37" eb="39">
      <t>カンリ</t>
    </rPh>
    <phoneticPr fontId="5"/>
  </si>
  <si>
    <t>平成３年度　阿倍野区役所外４２施設消防用設備等点検業務委託</t>
    <rPh sb="0" eb="2">
      <t>ヘイセイ</t>
    </rPh>
    <rPh sb="3" eb="5">
      <t>ネンド</t>
    </rPh>
    <rPh sb="6" eb="9">
      <t>アベノ</t>
    </rPh>
    <rPh sb="9" eb="10">
      <t>ク</t>
    </rPh>
    <rPh sb="10" eb="12">
      <t>ヤクショ</t>
    </rPh>
    <rPh sb="12" eb="13">
      <t>ホカ</t>
    </rPh>
    <rPh sb="15" eb="17">
      <t>シセツ</t>
    </rPh>
    <rPh sb="17" eb="23">
      <t>ショウボウヨウセツビトウ</t>
    </rPh>
    <rPh sb="23" eb="25">
      <t>テンケン</t>
    </rPh>
    <rPh sb="25" eb="27">
      <t>ギョウム</t>
    </rPh>
    <rPh sb="27" eb="29">
      <t>イタク</t>
    </rPh>
    <phoneticPr fontId="5"/>
  </si>
  <si>
    <t>大淀コミュニティセンター外２２施設電気工作物保守点検業務委託　長期継続</t>
    <rPh sb="0" eb="2">
      <t>オオヨド</t>
    </rPh>
    <rPh sb="12" eb="13">
      <t>ホカ</t>
    </rPh>
    <rPh sb="15" eb="17">
      <t>シセツ</t>
    </rPh>
    <rPh sb="17" eb="19">
      <t>デンキ</t>
    </rPh>
    <rPh sb="19" eb="22">
      <t>コウサクブツ</t>
    </rPh>
    <rPh sb="22" eb="24">
      <t>ホシュ</t>
    </rPh>
    <rPh sb="24" eb="26">
      <t>テンケン</t>
    </rPh>
    <rPh sb="26" eb="28">
      <t>ギョウム</t>
    </rPh>
    <rPh sb="28" eb="30">
      <t>イタク</t>
    </rPh>
    <rPh sb="31" eb="33">
      <t>チョウキ</t>
    </rPh>
    <rPh sb="33" eb="35">
      <t>ケイゾク</t>
    </rPh>
    <phoneticPr fontId="5"/>
  </si>
  <si>
    <t>西成区役所外１４施設電気工作物保守点検業務委託　長期継続</t>
    <rPh sb="0" eb="2">
      <t>ニシナリ</t>
    </rPh>
    <rPh sb="2" eb="5">
      <t>クヤクショ</t>
    </rPh>
    <rPh sb="5" eb="6">
      <t>ホカ</t>
    </rPh>
    <rPh sb="8" eb="10">
      <t>シセツ</t>
    </rPh>
    <rPh sb="10" eb="12">
      <t>デンキ</t>
    </rPh>
    <rPh sb="12" eb="15">
      <t>コウサクブツ</t>
    </rPh>
    <rPh sb="15" eb="17">
      <t>ホシュ</t>
    </rPh>
    <rPh sb="17" eb="19">
      <t>テンケン</t>
    </rPh>
    <rPh sb="19" eb="21">
      <t>ギョウム</t>
    </rPh>
    <rPh sb="21" eb="23">
      <t>イタク</t>
    </rPh>
    <rPh sb="24" eb="26">
      <t>チョウキ</t>
    </rPh>
    <rPh sb="26" eb="28">
      <t>ケイゾク</t>
    </rPh>
    <phoneticPr fontId="5"/>
  </si>
  <si>
    <t>平成３年度　東住吉区役所外１４施設特定建築物等定期点検業務委託（建築設備・防火設備）</t>
    <rPh sb="0" eb="2">
      <t>ヘイセイ</t>
    </rPh>
    <rPh sb="3" eb="5">
      <t>ネンド</t>
    </rPh>
    <rPh sb="6" eb="9">
      <t>ヒガシスミヨシ</t>
    </rPh>
    <rPh sb="9" eb="12">
      <t>クヤクショ</t>
    </rPh>
    <rPh sb="12" eb="13">
      <t>ホカ</t>
    </rPh>
    <rPh sb="15" eb="17">
      <t>シセツ</t>
    </rPh>
    <rPh sb="17" eb="19">
      <t>トクテイ</t>
    </rPh>
    <rPh sb="19" eb="22">
      <t>ケンチクブツ</t>
    </rPh>
    <rPh sb="22" eb="23">
      <t>トウ</t>
    </rPh>
    <rPh sb="23" eb="25">
      <t>テイキ</t>
    </rPh>
    <rPh sb="25" eb="27">
      <t>テンケン</t>
    </rPh>
    <rPh sb="27" eb="29">
      <t>ギョウム</t>
    </rPh>
    <rPh sb="29" eb="31">
      <t>イタク</t>
    </rPh>
    <rPh sb="32" eb="36">
      <t>ケンチクセツビ</t>
    </rPh>
    <rPh sb="37" eb="41">
      <t>ボウカセツビ</t>
    </rPh>
    <phoneticPr fontId="5"/>
  </si>
  <si>
    <t>東住吉区子ども・子育てプラザ外消防用設備等他保守点検業務（南エリア）【設計・監理】</t>
    <rPh sb="0" eb="3">
      <t>ヒガシスミヨシ</t>
    </rPh>
    <rPh sb="3" eb="4">
      <t>ク</t>
    </rPh>
    <rPh sb="4" eb="5">
      <t>コ</t>
    </rPh>
    <rPh sb="8" eb="10">
      <t>コソダ</t>
    </rPh>
    <rPh sb="14" eb="15">
      <t>ホカ</t>
    </rPh>
    <rPh sb="15" eb="21">
      <t>ショウボウヨウセツビトウ</t>
    </rPh>
    <rPh sb="21" eb="22">
      <t>ホカ</t>
    </rPh>
    <rPh sb="22" eb="26">
      <t>ホシュテンケン</t>
    </rPh>
    <rPh sb="26" eb="28">
      <t>ギョウム</t>
    </rPh>
    <rPh sb="29" eb="30">
      <t>ミナミ</t>
    </rPh>
    <rPh sb="35" eb="37">
      <t>セッケイ</t>
    </rPh>
    <rPh sb="38" eb="40">
      <t>カンリ</t>
    </rPh>
    <phoneticPr fontId="5"/>
  </si>
  <si>
    <t>もと今福児童館照明設備改修工事（東エリア）【設計】</t>
    <rPh sb="2" eb="4">
      <t>イマフク</t>
    </rPh>
    <rPh sb="4" eb="7">
      <t>ジドウカン</t>
    </rPh>
    <rPh sb="7" eb="11">
      <t>ショウメイセツビ</t>
    </rPh>
    <rPh sb="11" eb="15">
      <t>カイシュウコウジ</t>
    </rPh>
    <rPh sb="16" eb="17">
      <t>ヒガシ</t>
    </rPh>
    <rPh sb="22" eb="24">
      <t>セッケイ</t>
    </rPh>
    <phoneticPr fontId="5"/>
  </si>
  <si>
    <t>もと今福児童館屋上改修その他電気設備工事（東エリア）【工事調整】</t>
    <rPh sb="2" eb="4">
      <t>イマフク</t>
    </rPh>
    <rPh sb="4" eb="7">
      <t>ジドウカン</t>
    </rPh>
    <rPh sb="7" eb="9">
      <t>オクジョウ</t>
    </rPh>
    <rPh sb="9" eb="11">
      <t>カイシュウ</t>
    </rPh>
    <rPh sb="13" eb="14">
      <t>ホカ</t>
    </rPh>
    <rPh sb="14" eb="18">
      <t>デンキセツビ</t>
    </rPh>
    <rPh sb="18" eb="20">
      <t>コウジ</t>
    </rPh>
    <rPh sb="21" eb="22">
      <t>ヒガシ</t>
    </rPh>
    <rPh sb="27" eb="29">
      <t>コウジ</t>
    </rPh>
    <rPh sb="29" eb="31">
      <t>チョウセイ</t>
    </rPh>
    <phoneticPr fontId="5"/>
  </si>
  <si>
    <t>もと今福児童館空調設備改修工事（東エリア）【設計】</t>
    <rPh sb="2" eb="4">
      <t>イマフク</t>
    </rPh>
    <rPh sb="4" eb="7">
      <t>ジドウカン</t>
    </rPh>
    <rPh sb="7" eb="11">
      <t>クウチョウセツビ</t>
    </rPh>
    <rPh sb="11" eb="13">
      <t>カイシュウ</t>
    </rPh>
    <rPh sb="13" eb="15">
      <t>コウジ</t>
    </rPh>
    <rPh sb="16" eb="17">
      <t>ヒガシ</t>
    </rPh>
    <rPh sb="22" eb="24">
      <t>セッケイ</t>
    </rPh>
    <phoneticPr fontId="5"/>
  </si>
  <si>
    <t>もと今福児童館空調設備改修工事（東エリア）【工事調整】</t>
    <rPh sb="2" eb="4">
      <t>イマフク</t>
    </rPh>
    <rPh sb="4" eb="7">
      <t>ジドウカン</t>
    </rPh>
    <rPh sb="7" eb="11">
      <t>クウチョウセツビ</t>
    </rPh>
    <rPh sb="11" eb="13">
      <t>カイシュウ</t>
    </rPh>
    <rPh sb="13" eb="15">
      <t>コウジ</t>
    </rPh>
    <rPh sb="16" eb="17">
      <t>ヒガシ</t>
    </rPh>
    <rPh sb="22" eb="24">
      <t>コウジ</t>
    </rPh>
    <rPh sb="24" eb="26">
      <t>チョウセイ</t>
    </rPh>
    <phoneticPr fontId="5"/>
  </si>
  <si>
    <t>もと今福児童館屋上改修その他工事（東エリア）【設計】</t>
    <rPh sb="2" eb="4">
      <t>イマフク</t>
    </rPh>
    <rPh sb="4" eb="7">
      <t>ジドウカン</t>
    </rPh>
    <rPh sb="7" eb="9">
      <t>オクジョウ</t>
    </rPh>
    <rPh sb="9" eb="11">
      <t>カイシュウ</t>
    </rPh>
    <rPh sb="13" eb="14">
      <t>ホカ</t>
    </rPh>
    <rPh sb="14" eb="16">
      <t>コウジ</t>
    </rPh>
    <rPh sb="17" eb="18">
      <t>ヒガシ</t>
    </rPh>
    <rPh sb="23" eb="25">
      <t>セッケイ</t>
    </rPh>
    <phoneticPr fontId="5"/>
  </si>
  <si>
    <t>もと今福児童館屋上改修その他工事（東エリア）【工事調整】</t>
    <rPh sb="2" eb="4">
      <t>イマフク</t>
    </rPh>
    <rPh sb="4" eb="7">
      <t>ジドウカン</t>
    </rPh>
    <rPh sb="7" eb="9">
      <t>オクジョウ</t>
    </rPh>
    <rPh sb="9" eb="11">
      <t>カイシュウ</t>
    </rPh>
    <rPh sb="13" eb="14">
      <t>ホカ</t>
    </rPh>
    <rPh sb="14" eb="16">
      <t>コウジ</t>
    </rPh>
    <rPh sb="17" eb="18">
      <t>ヒガシ</t>
    </rPh>
    <rPh sb="23" eb="25">
      <t>コウジ</t>
    </rPh>
    <rPh sb="25" eb="27">
      <t>チョウセイ</t>
    </rPh>
    <phoneticPr fontId="5"/>
  </si>
  <si>
    <t>もと淀川勤労青少年ホーム外壁改修その他工事（北エリア）【設計】</t>
    <rPh sb="2" eb="4">
      <t>ヨドガワ</t>
    </rPh>
    <rPh sb="4" eb="9">
      <t>キンロウセイショウネン</t>
    </rPh>
    <rPh sb="12" eb="16">
      <t>ガイヘキカイシュウ</t>
    </rPh>
    <rPh sb="18" eb="19">
      <t>ホカ</t>
    </rPh>
    <rPh sb="19" eb="21">
      <t>コウジ</t>
    </rPh>
    <rPh sb="22" eb="23">
      <t>キタ</t>
    </rPh>
    <rPh sb="28" eb="30">
      <t>セッケイ</t>
    </rPh>
    <phoneticPr fontId="5"/>
  </si>
  <si>
    <t>淀川区子ども・子育てプラザ外壁改修その他工事（北エリア）【工事調整】</t>
    <rPh sb="0" eb="3">
      <t>ヨドガワク</t>
    </rPh>
    <rPh sb="3" eb="4">
      <t>コ</t>
    </rPh>
    <rPh sb="7" eb="9">
      <t>コソダ</t>
    </rPh>
    <rPh sb="13" eb="17">
      <t>ガイヘキカイシュウ</t>
    </rPh>
    <rPh sb="19" eb="20">
      <t>ホカ</t>
    </rPh>
    <rPh sb="20" eb="22">
      <t>コウジ</t>
    </rPh>
    <rPh sb="23" eb="24">
      <t>キタ</t>
    </rPh>
    <rPh sb="29" eb="31">
      <t>コウジ</t>
    </rPh>
    <rPh sb="31" eb="33">
      <t>チョウセイ</t>
    </rPh>
    <phoneticPr fontId="5"/>
  </si>
  <si>
    <t>淀川区子ども・子育てプラザ外壁改修その他衛生設備工事（北エリア）【工事調整】</t>
    <rPh sb="0" eb="3">
      <t>ヨドガワク</t>
    </rPh>
    <rPh sb="3" eb="4">
      <t>コ</t>
    </rPh>
    <rPh sb="7" eb="9">
      <t>コソダ</t>
    </rPh>
    <rPh sb="13" eb="17">
      <t>ガイヘキカイシュウ</t>
    </rPh>
    <rPh sb="19" eb="20">
      <t>ホカ</t>
    </rPh>
    <rPh sb="20" eb="24">
      <t>エイセイセツビ</t>
    </rPh>
    <rPh sb="24" eb="26">
      <t>コウジ</t>
    </rPh>
    <rPh sb="27" eb="28">
      <t>キタ</t>
    </rPh>
    <rPh sb="33" eb="35">
      <t>コウジ</t>
    </rPh>
    <rPh sb="35" eb="37">
      <t>チョウセイ</t>
    </rPh>
    <phoneticPr fontId="5"/>
  </si>
  <si>
    <t>旭区老人福祉センター他２施設外壁改修工事に係る設計業務（東エリア）【設計】</t>
    <rPh sb="0" eb="2">
      <t>アサヒク</t>
    </rPh>
    <rPh sb="2" eb="6">
      <t>ロウジンフクシ</t>
    </rPh>
    <rPh sb="10" eb="11">
      <t>ホカ</t>
    </rPh>
    <rPh sb="12" eb="14">
      <t>シセツ</t>
    </rPh>
    <rPh sb="14" eb="18">
      <t>ガイヘキカイシュウ</t>
    </rPh>
    <rPh sb="18" eb="20">
      <t>コウジ</t>
    </rPh>
    <rPh sb="21" eb="22">
      <t>カカ</t>
    </rPh>
    <rPh sb="23" eb="25">
      <t>セッケイ</t>
    </rPh>
    <rPh sb="25" eb="27">
      <t>ギョウム</t>
    </rPh>
    <rPh sb="28" eb="29">
      <t>ヒガシ</t>
    </rPh>
    <rPh sb="34" eb="36">
      <t>セッケイ</t>
    </rPh>
    <phoneticPr fontId="5"/>
  </si>
  <si>
    <t>福島区老人福祉センター他２施設外壁改修その他工事に係る設計業務（北エリア）【設計】</t>
    <rPh sb="0" eb="2">
      <t>フクシマ</t>
    </rPh>
    <rPh sb="2" eb="3">
      <t>ク</t>
    </rPh>
    <rPh sb="3" eb="7">
      <t>ロウジンフクシ</t>
    </rPh>
    <rPh sb="11" eb="12">
      <t>ホカ</t>
    </rPh>
    <rPh sb="13" eb="15">
      <t>シセツ</t>
    </rPh>
    <rPh sb="15" eb="19">
      <t>ガイヘキカイシュウ</t>
    </rPh>
    <rPh sb="21" eb="22">
      <t>ホカ</t>
    </rPh>
    <rPh sb="22" eb="24">
      <t>コウジ</t>
    </rPh>
    <rPh sb="25" eb="26">
      <t>カカ</t>
    </rPh>
    <rPh sb="27" eb="29">
      <t>セッケイ</t>
    </rPh>
    <rPh sb="29" eb="31">
      <t>ギョウム</t>
    </rPh>
    <rPh sb="32" eb="33">
      <t>キタ</t>
    </rPh>
    <rPh sb="38" eb="40">
      <t>セッケイ</t>
    </rPh>
    <phoneticPr fontId="5"/>
  </si>
  <si>
    <t>もと大正勤労青少年ホーム他１施設屋内消火栓設備改修工事（西エリア）【設計】</t>
    <rPh sb="2" eb="9">
      <t>タイショウキンロウセイショウネン</t>
    </rPh>
    <rPh sb="12" eb="13">
      <t>ホカ</t>
    </rPh>
    <rPh sb="14" eb="16">
      <t>シセツ</t>
    </rPh>
    <rPh sb="16" eb="21">
      <t>オクナイショウカセン</t>
    </rPh>
    <rPh sb="21" eb="23">
      <t>セツビ</t>
    </rPh>
    <rPh sb="23" eb="27">
      <t>カイシュウコウジ</t>
    </rPh>
    <rPh sb="28" eb="29">
      <t>ニシ</t>
    </rPh>
    <rPh sb="34" eb="36">
      <t>セッケイ</t>
    </rPh>
    <phoneticPr fontId="5"/>
  </si>
  <si>
    <t>もと住吉勤労青少年ホーム東側棟外壁改修工事に係る設計業務（南エリア）【設計】</t>
    <rPh sb="2" eb="4">
      <t>スミヨシ</t>
    </rPh>
    <rPh sb="4" eb="9">
      <t>キンロウセイショウネン</t>
    </rPh>
    <rPh sb="12" eb="14">
      <t>ヒガシガワ</t>
    </rPh>
    <rPh sb="14" eb="15">
      <t>トウ</t>
    </rPh>
    <rPh sb="15" eb="21">
      <t>ガイヘキカイシュウコウジ</t>
    </rPh>
    <rPh sb="22" eb="23">
      <t>カカ</t>
    </rPh>
    <rPh sb="24" eb="26">
      <t>セッケイ</t>
    </rPh>
    <rPh sb="26" eb="28">
      <t>ギョウム</t>
    </rPh>
    <rPh sb="29" eb="30">
      <t>ミナミ</t>
    </rPh>
    <rPh sb="35" eb="37">
      <t>セッケイ</t>
    </rPh>
    <phoneticPr fontId="5"/>
  </si>
  <si>
    <t>もと住吉勤労青少年ホーム玄関庇改修工事に係る設計業務（南エリア）【設計】</t>
    <rPh sb="2" eb="4">
      <t>スミヨシ</t>
    </rPh>
    <rPh sb="4" eb="9">
      <t>キンロウセイショウネン</t>
    </rPh>
    <rPh sb="12" eb="14">
      <t>ゲンカン</t>
    </rPh>
    <rPh sb="14" eb="15">
      <t>ヒサシ</t>
    </rPh>
    <rPh sb="15" eb="17">
      <t>カイシュウ</t>
    </rPh>
    <rPh sb="17" eb="19">
      <t>コウジ</t>
    </rPh>
    <rPh sb="20" eb="21">
      <t>カカ</t>
    </rPh>
    <rPh sb="22" eb="24">
      <t>セッケイ</t>
    </rPh>
    <rPh sb="24" eb="26">
      <t>ギョウム</t>
    </rPh>
    <rPh sb="27" eb="28">
      <t>ミナミ</t>
    </rPh>
    <rPh sb="33" eb="35">
      <t>セッケイ</t>
    </rPh>
    <phoneticPr fontId="5"/>
  </si>
  <si>
    <t>もと住吉勤労青少年ホーム西側棟外壁改修工事に係る設計業務（南エリア）【設計】</t>
    <rPh sb="2" eb="4">
      <t>スミヨシ</t>
    </rPh>
    <rPh sb="4" eb="9">
      <t>キンロウセイショウネン</t>
    </rPh>
    <rPh sb="12" eb="14">
      <t>ニシガワ</t>
    </rPh>
    <rPh sb="14" eb="15">
      <t>トウ</t>
    </rPh>
    <rPh sb="15" eb="17">
      <t>ガイヘキ</t>
    </rPh>
    <rPh sb="17" eb="19">
      <t>カイシュウ</t>
    </rPh>
    <rPh sb="19" eb="21">
      <t>コウジ</t>
    </rPh>
    <rPh sb="22" eb="23">
      <t>カカ</t>
    </rPh>
    <rPh sb="24" eb="26">
      <t>セッケイ</t>
    </rPh>
    <rPh sb="26" eb="28">
      <t>ギョウム</t>
    </rPh>
    <rPh sb="29" eb="30">
      <t>ミナミ</t>
    </rPh>
    <rPh sb="35" eb="37">
      <t>セッケイ</t>
    </rPh>
    <phoneticPr fontId="5"/>
  </si>
  <si>
    <t>もと浪速勤労青少年ホーム他１施設空調設備改修工事（西エリア）【工事調整】</t>
    <rPh sb="2" eb="4">
      <t>ナニワ</t>
    </rPh>
    <rPh sb="4" eb="9">
      <t>キンロウセイショウネン</t>
    </rPh>
    <rPh sb="12" eb="13">
      <t>ホカ</t>
    </rPh>
    <rPh sb="14" eb="16">
      <t>シセツ</t>
    </rPh>
    <rPh sb="16" eb="20">
      <t>クウチョウセツビ</t>
    </rPh>
    <rPh sb="20" eb="22">
      <t>カイシュウ</t>
    </rPh>
    <rPh sb="22" eb="24">
      <t>コウジ</t>
    </rPh>
    <rPh sb="25" eb="26">
      <t>ニシ</t>
    </rPh>
    <rPh sb="31" eb="33">
      <t>コウジ</t>
    </rPh>
    <rPh sb="33" eb="35">
      <t>チョウセイ</t>
    </rPh>
    <phoneticPr fontId="5"/>
  </si>
  <si>
    <t>住之江区保健福祉センター分館外壁改修その他工事外２件監理業務委託</t>
    <rPh sb="0" eb="3">
      <t>スミノエ</t>
    </rPh>
    <rPh sb="3" eb="4">
      <t>ク</t>
    </rPh>
    <rPh sb="4" eb="8">
      <t>ホケンフクシ</t>
    </rPh>
    <rPh sb="12" eb="14">
      <t>ブンカン</t>
    </rPh>
    <rPh sb="14" eb="16">
      <t>ガイヘキ</t>
    </rPh>
    <rPh sb="16" eb="18">
      <t>カイシュウ</t>
    </rPh>
    <rPh sb="20" eb="21">
      <t>ホカ</t>
    </rPh>
    <rPh sb="21" eb="23">
      <t>コウジ</t>
    </rPh>
    <rPh sb="23" eb="24">
      <t>ホカ</t>
    </rPh>
    <rPh sb="25" eb="26">
      <t>ケン</t>
    </rPh>
    <rPh sb="26" eb="28">
      <t>カンリ</t>
    </rPh>
    <rPh sb="28" eb="30">
      <t>ギョウム</t>
    </rPh>
    <rPh sb="30" eb="32">
      <t>イタク</t>
    </rPh>
    <phoneticPr fontId="5"/>
  </si>
  <si>
    <t>(株)アイプラス設計事務所</t>
    <rPh sb="8" eb="10">
      <t>セッケイ</t>
    </rPh>
    <rPh sb="10" eb="13">
      <t>ジムショ</t>
    </rPh>
    <phoneticPr fontId="5"/>
  </si>
  <si>
    <t>東住吉区老人福祉センター他３施設受水槽設備改修工事（南エリア）【設計】</t>
    <rPh sb="0" eb="3">
      <t>ヒガシスミヨシ</t>
    </rPh>
    <rPh sb="3" eb="4">
      <t>ク</t>
    </rPh>
    <rPh sb="4" eb="6">
      <t>ロウジン</t>
    </rPh>
    <rPh sb="6" eb="8">
      <t>フクシ</t>
    </rPh>
    <rPh sb="12" eb="13">
      <t>ホカ</t>
    </rPh>
    <rPh sb="14" eb="16">
      <t>シセツ</t>
    </rPh>
    <rPh sb="16" eb="19">
      <t>ジュスイソウ</t>
    </rPh>
    <rPh sb="19" eb="21">
      <t>セツビ</t>
    </rPh>
    <rPh sb="21" eb="23">
      <t>カイシュウ</t>
    </rPh>
    <rPh sb="23" eb="25">
      <t>コウジ</t>
    </rPh>
    <rPh sb="26" eb="27">
      <t>ミナミ</t>
    </rPh>
    <rPh sb="32" eb="34">
      <t>セッケイ</t>
    </rPh>
    <phoneticPr fontId="5"/>
  </si>
  <si>
    <t>東住吉区老人福祉センター他３施設給水設備改修工事（南エリア）【工事調整】</t>
    <rPh sb="0" eb="3">
      <t>ヒガシスミヨシ</t>
    </rPh>
    <rPh sb="3" eb="4">
      <t>ク</t>
    </rPh>
    <rPh sb="4" eb="6">
      <t>ロウジン</t>
    </rPh>
    <rPh sb="6" eb="8">
      <t>フクシ</t>
    </rPh>
    <rPh sb="12" eb="13">
      <t>ホカ</t>
    </rPh>
    <rPh sb="14" eb="16">
      <t>シセツ</t>
    </rPh>
    <rPh sb="16" eb="18">
      <t>キュウスイ</t>
    </rPh>
    <rPh sb="18" eb="20">
      <t>セツビ</t>
    </rPh>
    <rPh sb="20" eb="22">
      <t>カイシュウ</t>
    </rPh>
    <rPh sb="22" eb="24">
      <t>コウジ</t>
    </rPh>
    <rPh sb="25" eb="26">
      <t>ミナミ</t>
    </rPh>
    <rPh sb="31" eb="33">
      <t>コウジ</t>
    </rPh>
    <rPh sb="33" eb="35">
      <t>チョウセイ</t>
    </rPh>
    <phoneticPr fontId="5"/>
  </si>
  <si>
    <t>もと大正勤労青少年ホーム他１施設消防設備改修工事（西エリア）【設計】</t>
    <rPh sb="2" eb="4">
      <t>タイショウ</t>
    </rPh>
    <rPh sb="4" eb="9">
      <t>キンロウセイショウネン</t>
    </rPh>
    <rPh sb="12" eb="13">
      <t>ホカ</t>
    </rPh>
    <rPh sb="14" eb="16">
      <t>シセツ</t>
    </rPh>
    <rPh sb="16" eb="20">
      <t>ショウボウセツビ</t>
    </rPh>
    <rPh sb="20" eb="22">
      <t>カイシュウ</t>
    </rPh>
    <rPh sb="22" eb="24">
      <t>コウジ</t>
    </rPh>
    <rPh sb="25" eb="26">
      <t>ニシ</t>
    </rPh>
    <rPh sb="31" eb="33">
      <t>セッケイ</t>
    </rPh>
    <phoneticPr fontId="5"/>
  </si>
  <si>
    <t>もと都島勤労青少年ホーム他１施設空調設備改修工事（東エリア）【工事調整】</t>
    <rPh sb="2" eb="4">
      <t>ミヤコジマ</t>
    </rPh>
    <rPh sb="4" eb="9">
      <t>キンロウセイショウネン</t>
    </rPh>
    <rPh sb="12" eb="13">
      <t>ホカ</t>
    </rPh>
    <rPh sb="14" eb="16">
      <t>シセツ</t>
    </rPh>
    <rPh sb="16" eb="20">
      <t>クウチョウセツビ</t>
    </rPh>
    <rPh sb="20" eb="22">
      <t>カイシュウ</t>
    </rPh>
    <rPh sb="22" eb="24">
      <t>コウジ</t>
    </rPh>
    <rPh sb="25" eb="26">
      <t>ヒガシ</t>
    </rPh>
    <rPh sb="31" eb="33">
      <t>コウジ</t>
    </rPh>
    <rPh sb="33" eb="35">
      <t>チョウセイ</t>
    </rPh>
    <phoneticPr fontId="5"/>
  </si>
  <si>
    <t>姫里保育所他１施設外壁改修その他工事（北エリア）【工事調整】</t>
    <rPh sb="0" eb="2">
      <t>ヒメサト</t>
    </rPh>
    <rPh sb="2" eb="5">
      <t>ホイクショ</t>
    </rPh>
    <rPh sb="5" eb="6">
      <t>ホカ</t>
    </rPh>
    <rPh sb="7" eb="9">
      <t>シセツ</t>
    </rPh>
    <rPh sb="9" eb="13">
      <t>ガイヘキカイシュウ</t>
    </rPh>
    <rPh sb="15" eb="16">
      <t>ホカ</t>
    </rPh>
    <rPh sb="16" eb="18">
      <t>コウジ</t>
    </rPh>
    <rPh sb="19" eb="20">
      <t>キタ</t>
    </rPh>
    <rPh sb="25" eb="27">
      <t>コウジ</t>
    </rPh>
    <rPh sb="27" eb="29">
      <t>チョウセイ</t>
    </rPh>
    <phoneticPr fontId="5"/>
  </si>
  <si>
    <t>矢田教育の森保育所外壁改修その他工事外３件監理業務委託</t>
    <rPh sb="0" eb="4">
      <t>ヤタキョウイク</t>
    </rPh>
    <rPh sb="5" eb="6">
      <t>モリ</t>
    </rPh>
    <rPh sb="6" eb="9">
      <t>ホイクショ</t>
    </rPh>
    <rPh sb="9" eb="11">
      <t>ガイヘキ</t>
    </rPh>
    <rPh sb="11" eb="13">
      <t>カイシュウ</t>
    </rPh>
    <rPh sb="15" eb="16">
      <t>ホカ</t>
    </rPh>
    <rPh sb="16" eb="18">
      <t>コウジ</t>
    </rPh>
    <rPh sb="18" eb="19">
      <t>ホカ</t>
    </rPh>
    <rPh sb="20" eb="21">
      <t>ケン</t>
    </rPh>
    <rPh sb="21" eb="23">
      <t>カンリ</t>
    </rPh>
    <rPh sb="23" eb="25">
      <t>ギョウム</t>
    </rPh>
    <rPh sb="25" eb="27">
      <t>イタク</t>
    </rPh>
    <phoneticPr fontId="5"/>
  </si>
  <si>
    <t>コンクリートブロック塀対策工事（北・西エリア）設計業務委託２</t>
    <rPh sb="10" eb="11">
      <t>ベイ</t>
    </rPh>
    <rPh sb="11" eb="13">
      <t>タイサク</t>
    </rPh>
    <rPh sb="13" eb="15">
      <t>コウジ</t>
    </rPh>
    <rPh sb="16" eb="17">
      <t>キタ</t>
    </rPh>
    <rPh sb="18" eb="19">
      <t>ニシ</t>
    </rPh>
    <rPh sb="23" eb="25">
      <t>セッケイ</t>
    </rPh>
    <rPh sb="25" eb="27">
      <t>ギョウム</t>
    </rPh>
    <rPh sb="27" eb="29">
      <t>イタク</t>
    </rPh>
    <phoneticPr fontId="5"/>
  </si>
  <si>
    <t>(株)東急設計コンサルタント</t>
    <rPh sb="3" eb="7">
      <t>トウキュウセッケイ</t>
    </rPh>
    <phoneticPr fontId="5"/>
  </si>
  <si>
    <t>此花スポーツセンター外壁改修その他工事外２件監理業務委託</t>
    <rPh sb="0" eb="2">
      <t>コノハナ</t>
    </rPh>
    <rPh sb="10" eb="12">
      <t>ガイヘキ</t>
    </rPh>
    <rPh sb="12" eb="14">
      <t>カイシュウ</t>
    </rPh>
    <rPh sb="16" eb="17">
      <t>ホカ</t>
    </rPh>
    <rPh sb="17" eb="19">
      <t>コウジ</t>
    </rPh>
    <rPh sb="19" eb="20">
      <t>ホカ</t>
    </rPh>
    <rPh sb="21" eb="22">
      <t>ケン</t>
    </rPh>
    <rPh sb="22" eb="26">
      <t>カンリギョウム</t>
    </rPh>
    <rPh sb="26" eb="28">
      <t>イタク</t>
    </rPh>
    <phoneticPr fontId="5"/>
  </si>
  <si>
    <t>(株)建綜研</t>
    <rPh sb="3" eb="4">
      <t>タツル</t>
    </rPh>
    <rPh sb="4" eb="5">
      <t>ソウ</t>
    </rPh>
    <rPh sb="5" eb="6">
      <t>ケン</t>
    </rPh>
    <phoneticPr fontId="5"/>
  </si>
  <si>
    <t>もと浪速勤労青少年ホーム他１施設受変電設備改修工事に係る設計業務（西エリア）【設計】</t>
    <rPh sb="2" eb="4">
      <t>ナニワ</t>
    </rPh>
    <rPh sb="4" eb="9">
      <t>キンロウセイショウネン</t>
    </rPh>
    <rPh sb="12" eb="13">
      <t>ホカ</t>
    </rPh>
    <rPh sb="14" eb="16">
      <t>シセツ</t>
    </rPh>
    <rPh sb="16" eb="21">
      <t>ジュヘンデンセツビ</t>
    </rPh>
    <rPh sb="21" eb="23">
      <t>カイシュウ</t>
    </rPh>
    <rPh sb="23" eb="25">
      <t>コウジ</t>
    </rPh>
    <rPh sb="26" eb="27">
      <t>カカ</t>
    </rPh>
    <rPh sb="28" eb="30">
      <t>セッケイ</t>
    </rPh>
    <rPh sb="30" eb="32">
      <t>ギョウム</t>
    </rPh>
    <rPh sb="33" eb="34">
      <t>ニシ</t>
    </rPh>
    <rPh sb="39" eb="41">
      <t>セッケイ</t>
    </rPh>
    <phoneticPr fontId="5"/>
  </si>
  <si>
    <t>西南環境事業センター外壁改修その他工事外３件監理業務委託</t>
    <rPh sb="0" eb="2">
      <t>セイナン</t>
    </rPh>
    <rPh sb="2" eb="6">
      <t>カンキョウジギョウ</t>
    </rPh>
    <rPh sb="10" eb="14">
      <t>ガイヘキカイシュウ</t>
    </rPh>
    <rPh sb="16" eb="17">
      <t>ホカ</t>
    </rPh>
    <rPh sb="17" eb="19">
      <t>コウジ</t>
    </rPh>
    <rPh sb="19" eb="20">
      <t>ホカ</t>
    </rPh>
    <rPh sb="21" eb="22">
      <t>ケン</t>
    </rPh>
    <rPh sb="22" eb="24">
      <t>カンリ</t>
    </rPh>
    <rPh sb="24" eb="26">
      <t>ギョウム</t>
    </rPh>
    <rPh sb="26" eb="28">
      <t>イタク</t>
    </rPh>
    <phoneticPr fontId="5"/>
  </si>
  <si>
    <t>(株)アモルファス建築設計事務所</t>
    <rPh sb="9" eb="11">
      <t>ケンチク</t>
    </rPh>
    <rPh sb="11" eb="13">
      <t>セッケイ</t>
    </rPh>
    <rPh sb="13" eb="15">
      <t>ジム</t>
    </rPh>
    <rPh sb="15" eb="16">
      <t>ショ</t>
    </rPh>
    <phoneticPr fontId="5"/>
  </si>
  <si>
    <t>御幸保育所外壁改修その他工事外３件監理業務委託</t>
    <rPh sb="0" eb="2">
      <t>ミユキ</t>
    </rPh>
    <rPh sb="2" eb="5">
      <t>ホイクショ</t>
    </rPh>
    <rPh sb="5" eb="9">
      <t>ガイヘキカイシュウ</t>
    </rPh>
    <rPh sb="11" eb="12">
      <t>ホカ</t>
    </rPh>
    <rPh sb="12" eb="14">
      <t>コウジ</t>
    </rPh>
    <rPh sb="14" eb="15">
      <t>ホカ</t>
    </rPh>
    <rPh sb="16" eb="17">
      <t>ケン</t>
    </rPh>
    <rPh sb="17" eb="19">
      <t>カンリ</t>
    </rPh>
    <rPh sb="19" eb="21">
      <t>ギョウム</t>
    </rPh>
    <rPh sb="21" eb="23">
      <t>イタク</t>
    </rPh>
    <phoneticPr fontId="5"/>
  </si>
  <si>
    <t>(株)土屋総合設計</t>
    <rPh sb="3" eb="5">
      <t>ツチヤ</t>
    </rPh>
    <rPh sb="5" eb="7">
      <t>ソウゴウ</t>
    </rPh>
    <rPh sb="7" eb="9">
      <t>セッケイ</t>
    </rPh>
    <phoneticPr fontId="5"/>
  </si>
  <si>
    <t>大阪市立男女共同参画子育て活動支援館管理運営業務</t>
    <rPh sb="4" eb="6">
      <t>ダンジョ</t>
    </rPh>
    <rPh sb="6" eb="8">
      <t>キョウドウ</t>
    </rPh>
    <rPh sb="8" eb="10">
      <t>サンカク</t>
    </rPh>
    <rPh sb="10" eb="12">
      <t>コソダ</t>
    </rPh>
    <rPh sb="13" eb="15">
      <t>カツドウ</t>
    </rPh>
    <rPh sb="15" eb="17">
      <t>シエン</t>
    </rPh>
    <rPh sb="17" eb="18">
      <t>カン</t>
    </rPh>
    <rPh sb="22" eb="24">
      <t>ギョウム</t>
    </rPh>
    <phoneticPr fontId="0"/>
  </si>
  <si>
    <t>大阪市男女共同参画推進事業体(北)</t>
    <rPh sb="0" eb="3">
      <t>オオサカシ</t>
    </rPh>
    <rPh sb="3" eb="5">
      <t>ダンジョ</t>
    </rPh>
    <rPh sb="5" eb="7">
      <t>キョウドウ</t>
    </rPh>
    <rPh sb="7" eb="9">
      <t>サンカク</t>
    </rPh>
    <rPh sb="9" eb="11">
      <t>スイシン</t>
    </rPh>
    <rPh sb="11" eb="13">
      <t>ジギョウ</t>
    </rPh>
    <rPh sb="13" eb="14">
      <t>タイ</t>
    </rPh>
    <rPh sb="15" eb="16">
      <t>キタ</t>
    </rPh>
    <phoneticPr fontId="0"/>
  </si>
  <si>
    <t>公募</t>
  </si>
  <si>
    <t>淀川区子育てサービス利用者支援事業</t>
    <rPh sb="0" eb="3">
      <t>ヨドガワク</t>
    </rPh>
    <rPh sb="3" eb="5">
      <t>コソダ</t>
    </rPh>
    <rPh sb="10" eb="17">
      <t>リヨウシャシエンジギョウ</t>
    </rPh>
    <phoneticPr fontId="5"/>
  </si>
  <si>
    <t>令和３年度東淀川区子育てサービス利用者支援事業業務委託</t>
    <rPh sb="0" eb="2">
      <t>レイワ</t>
    </rPh>
    <rPh sb="3" eb="5">
      <t>ネンド</t>
    </rPh>
    <rPh sb="5" eb="9">
      <t>ヒガシヨドガワク</t>
    </rPh>
    <rPh sb="9" eb="11">
      <t>コソダ</t>
    </rPh>
    <rPh sb="16" eb="23">
      <t>リヨウシャシエンジギョウ</t>
    </rPh>
    <rPh sb="23" eb="27">
      <t>ギョウムイタク</t>
    </rPh>
    <phoneticPr fontId="5"/>
  </si>
  <si>
    <t>令和３年度旭区子育てサービス利用者支援事業業務委託</t>
    <rPh sb="0" eb="2">
      <t>レイワ</t>
    </rPh>
    <rPh sb="3" eb="5">
      <t>ネンド</t>
    </rPh>
    <rPh sb="5" eb="7">
      <t>アサヒク</t>
    </rPh>
    <rPh sb="7" eb="9">
      <t>コソダ</t>
    </rPh>
    <rPh sb="14" eb="21">
      <t>リヨウシャシエンジギョウ</t>
    </rPh>
    <rPh sb="21" eb="23">
      <t>ギョウム</t>
    </rPh>
    <rPh sb="23" eb="25">
      <t>イタク</t>
    </rPh>
    <phoneticPr fontId="5"/>
  </si>
  <si>
    <t>大阪市子育て短期支援事業(子どものショートステイ事業)</t>
    <phoneticPr fontId="5"/>
  </si>
  <si>
    <t>令和３年度あいりん児童健全育成事業</t>
    <phoneticPr fontId="5"/>
  </si>
  <si>
    <t>令和３年度西成区役所外５施設空調設備保守点検業務委託</t>
    <rPh sb="0" eb="2">
      <t>レイワ</t>
    </rPh>
    <rPh sb="3" eb="5">
      <t>ネンド</t>
    </rPh>
    <rPh sb="5" eb="10">
      <t>ニシナリクヤクショ</t>
    </rPh>
    <rPh sb="10" eb="11">
      <t>ホカ</t>
    </rPh>
    <rPh sb="12" eb="14">
      <t>シセツ</t>
    </rPh>
    <rPh sb="14" eb="18">
      <t>クウチョウセツビ</t>
    </rPh>
    <rPh sb="18" eb="22">
      <t>ホシュテンケン</t>
    </rPh>
    <rPh sb="22" eb="26">
      <t>ギョウムイタク</t>
    </rPh>
    <phoneticPr fontId="5"/>
  </si>
  <si>
    <t>令和３年度阿倍野区役所外４２施設消防用設備等点検業務委託</t>
    <rPh sb="0" eb="2">
      <t>レイワ</t>
    </rPh>
    <rPh sb="3" eb="5">
      <t>ネンド</t>
    </rPh>
    <rPh sb="5" eb="8">
      <t>アベノ</t>
    </rPh>
    <rPh sb="8" eb="9">
      <t>ク</t>
    </rPh>
    <rPh sb="9" eb="11">
      <t>ヤクショ</t>
    </rPh>
    <rPh sb="11" eb="12">
      <t>ホカ</t>
    </rPh>
    <rPh sb="14" eb="16">
      <t>シセツ</t>
    </rPh>
    <rPh sb="16" eb="18">
      <t>ショウボウ</t>
    </rPh>
    <rPh sb="18" eb="19">
      <t>ヨウ</t>
    </rPh>
    <rPh sb="19" eb="21">
      <t>セツビ</t>
    </rPh>
    <rPh sb="21" eb="22">
      <t>トウ</t>
    </rPh>
    <rPh sb="22" eb="24">
      <t>テンケン</t>
    </rPh>
    <rPh sb="24" eb="28">
      <t>ギョウムイタク</t>
    </rPh>
    <phoneticPr fontId="5"/>
  </si>
  <si>
    <t>令和３年度　阿倍野区役所外１３施設特定建築物等定期点検業務委託(建築設備・防火設備)</t>
    <rPh sb="0" eb="2">
      <t>レイワ</t>
    </rPh>
    <rPh sb="3" eb="5">
      <t>ネンド</t>
    </rPh>
    <rPh sb="6" eb="9">
      <t>アベノ</t>
    </rPh>
    <rPh sb="9" eb="10">
      <t>ク</t>
    </rPh>
    <rPh sb="10" eb="12">
      <t>ヤクショ</t>
    </rPh>
    <rPh sb="12" eb="13">
      <t>ホカ</t>
    </rPh>
    <rPh sb="15" eb="17">
      <t>シセツ</t>
    </rPh>
    <rPh sb="17" eb="22">
      <t>トクテイケンチクブツ</t>
    </rPh>
    <rPh sb="22" eb="23">
      <t>トウ</t>
    </rPh>
    <rPh sb="23" eb="25">
      <t>テイキ</t>
    </rPh>
    <rPh sb="25" eb="27">
      <t>テンケン</t>
    </rPh>
    <rPh sb="27" eb="31">
      <t>ギョウムイタク</t>
    </rPh>
    <rPh sb="32" eb="36">
      <t>ケンチクセツビ</t>
    </rPh>
    <rPh sb="37" eb="41">
      <t>ボウカセツビ</t>
    </rPh>
    <phoneticPr fontId="5"/>
  </si>
  <si>
    <t>もと弘治小学校(あいりん児童健全育成事業実施場所)空調設備他保守点検業務(南エリア)【設計・監理】</t>
    <rPh sb="2" eb="4">
      <t>コウジ</t>
    </rPh>
    <rPh sb="4" eb="7">
      <t>ショウガッコウ</t>
    </rPh>
    <rPh sb="12" eb="18">
      <t>ジドウケンゼンイクセイ</t>
    </rPh>
    <rPh sb="18" eb="20">
      <t>ジギョウ</t>
    </rPh>
    <rPh sb="20" eb="22">
      <t>ジッシ</t>
    </rPh>
    <rPh sb="22" eb="24">
      <t>バショ</t>
    </rPh>
    <rPh sb="25" eb="30">
      <t>クウチョウセツビホカ</t>
    </rPh>
    <rPh sb="30" eb="36">
      <t>ホシュテンケンギョウム</t>
    </rPh>
    <rPh sb="37" eb="38">
      <t>ミナミ</t>
    </rPh>
    <rPh sb="43" eb="45">
      <t>セッケイ</t>
    </rPh>
    <rPh sb="46" eb="48">
      <t>カンリ</t>
    </rPh>
    <phoneticPr fontId="5"/>
  </si>
  <si>
    <t>令和３年度大阪市立学校貯水槽清掃業務委託(４ブロック)(西区、外３区(４５校))</t>
    <rPh sb="0" eb="2">
      <t>レイワ</t>
    </rPh>
    <rPh sb="3" eb="5">
      <t>ネンド</t>
    </rPh>
    <rPh sb="5" eb="9">
      <t>オオサカシリツ</t>
    </rPh>
    <rPh sb="9" eb="11">
      <t>ガッコウ</t>
    </rPh>
    <rPh sb="11" eb="14">
      <t>チョスイソウ</t>
    </rPh>
    <rPh sb="14" eb="18">
      <t>セイソウギョウム</t>
    </rPh>
    <rPh sb="18" eb="20">
      <t>イタク</t>
    </rPh>
    <rPh sb="28" eb="30">
      <t>ニシク</t>
    </rPh>
    <rPh sb="31" eb="32">
      <t>ホカ</t>
    </rPh>
    <rPh sb="33" eb="34">
      <t>ク</t>
    </rPh>
    <rPh sb="37" eb="38">
      <t>コウ</t>
    </rPh>
    <phoneticPr fontId="5"/>
  </si>
  <si>
    <t>大阪市立学校機械警備業務委託(８ブロック)長期継続</t>
    <rPh sb="0" eb="2">
      <t>オオサカ</t>
    </rPh>
    <phoneticPr fontId="5"/>
  </si>
  <si>
    <t>令和３年度受変電設備保守点検業務委託(２ブロック)</t>
    <phoneticPr fontId="5"/>
  </si>
  <si>
    <t>(株)エイビック</t>
  </si>
  <si>
    <t>令和３年度もと弘治小学校における一般廃棄物収集運搬業務委託(単価契約)</t>
    <rPh sb="0" eb="2">
      <t>レイワ</t>
    </rPh>
    <phoneticPr fontId="5"/>
  </si>
  <si>
    <t>西成清掃協同組合</t>
    <phoneticPr fontId="5"/>
  </si>
  <si>
    <t>令和３年度もと弘治小学校における産業廃棄物収集運搬及び処分業務委託(単価契約)</t>
    <rPh sb="0" eb="2">
      <t>レイワ</t>
    </rPh>
    <phoneticPr fontId="5"/>
  </si>
  <si>
    <t>令和３年度あいりん特別保育対策事業</t>
    <phoneticPr fontId="5"/>
  </si>
  <si>
    <t>(社福)なみはや福祉会</t>
  </si>
  <si>
    <t>(社福)イエス団</t>
  </si>
  <si>
    <t>(社福)大阪ＹＭＣＡ</t>
  </si>
  <si>
    <t>(社福)たらちね事業会</t>
  </si>
  <si>
    <t>(社福)光聖会</t>
  </si>
  <si>
    <t>(社福)育優会</t>
  </si>
  <si>
    <t>(社福)水仙福祉会</t>
  </si>
  <si>
    <t>(社福)城東福祉会</t>
  </si>
  <si>
    <t>(社福)清栄会</t>
  </si>
  <si>
    <t>(社福)喜和保育事業会</t>
  </si>
  <si>
    <t>(社福)不易創造館</t>
  </si>
  <si>
    <t>(社福)四恩学園</t>
  </si>
  <si>
    <t>(社福)天宗社会福祉事業会</t>
  </si>
  <si>
    <t>(社福)育和白鷺学園</t>
  </si>
  <si>
    <t>(一社)あおぞら湯</t>
  </si>
  <si>
    <t>(社福)敬福会</t>
  </si>
  <si>
    <t>(社福)尚和会</t>
    <rPh sb="4" eb="5">
      <t>ナオ</t>
    </rPh>
    <rPh sb="5" eb="6">
      <t>ワ</t>
    </rPh>
    <phoneticPr fontId="5"/>
  </si>
  <si>
    <t>(特非)きりん</t>
  </si>
  <si>
    <t>(特非)あそびのお部屋シュッポッポ</t>
  </si>
  <si>
    <t>(公社)子ども情報研究センター</t>
  </si>
  <si>
    <t>(社福)淳風会</t>
  </si>
  <si>
    <t>(一社)大阪府助産師会</t>
  </si>
  <si>
    <t>(特非)にしよどにこネット</t>
  </si>
  <si>
    <t>(特非)みつや交流亭</t>
    <rPh sb="7" eb="9">
      <t>コウリュウ</t>
    </rPh>
    <rPh sb="9" eb="10">
      <t>テイ</t>
    </rPh>
    <phoneticPr fontId="41"/>
  </si>
  <si>
    <t>(特非)女性と子育て支援グループ・ｐｏｋｋａｐｏｋａ</t>
  </si>
  <si>
    <t>(社福)聖和共働福祉会</t>
  </si>
  <si>
    <t>(一財)大阪市民共済会・
(社福)みおつくし福祉会連合体</t>
    <rPh sb="25" eb="28">
      <t>レンゴウタイ</t>
    </rPh>
    <phoneticPr fontId="5"/>
  </si>
  <si>
    <t>(特非)フェリスモンテ</t>
  </si>
  <si>
    <t>(特非)関西こども文化協会</t>
    <rPh sb="4" eb="6">
      <t>カンサイ</t>
    </rPh>
    <rPh sb="9" eb="11">
      <t>ブンカ</t>
    </rPh>
    <rPh sb="11" eb="13">
      <t>キョウカイ</t>
    </rPh>
    <phoneticPr fontId="5"/>
  </si>
  <si>
    <t>(社福)松輪会</t>
  </si>
  <si>
    <t>(株)アジュール</t>
  </si>
  <si>
    <t>松下金属工業(株)</t>
  </si>
  <si>
    <t>(社福)そうそうの杜</t>
    <rPh sb="9" eb="10">
      <t>モリ</t>
    </rPh>
    <phoneticPr fontId="5"/>
  </si>
  <si>
    <t>(社福)みやび</t>
  </si>
  <si>
    <t>(一社)ふなき助産院</t>
  </si>
  <si>
    <t>(特非)こももネット</t>
  </si>
  <si>
    <t>(学)森岡学園</t>
  </si>
  <si>
    <t>(社福)幸聖福祉会</t>
  </si>
  <si>
    <t>(特非)ハートフレンド</t>
  </si>
  <si>
    <t>(社福)今川学園</t>
  </si>
  <si>
    <t>(学)常磐会学園</t>
  </si>
  <si>
    <t>(宗)日本フリーメソジスト岸之里キリスト教会</t>
  </si>
  <si>
    <t>城東つどいの広場倒木切断加工業務委託</t>
    <phoneticPr fontId="5"/>
  </si>
  <si>
    <t>城東つどいの広場一般廃棄物収集運搬業務委託</t>
    <phoneticPr fontId="5"/>
  </si>
  <si>
    <t>城東つどいの広場樹木樹勢調査業務委託</t>
    <phoneticPr fontId="5"/>
  </si>
  <si>
    <t>城東つどいの広場樹木伐採剪定業務委託</t>
    <phoneticPr fontId="5"/>
  </si>
  <si>
    <t>民生委員・児童委員活動推進事業委託</t>
    <rPh sb="0" eb="2">
      <t>ミンセイ</t>
    </rPh>
    <rPh sb="2" eb="4">
      <t>イイン</t>
    </rPh>
    <rPh sb="9" eb="11">
      <t>カツドウ</t>
    </rPh>
    <rPh sb="11" eb="13">
      <t>スイシン</t>
    </rPh>
    <rPh sb="13" eb="15">
      <t>ジギョウ</t>
    </rPh>
    <phoneticPr fontId="0"/>
  </si>
  <si>
    <t>○</t>
  </si>
  <si>
    <t>児童手当関係書類裁断、封入・封緘、配送業務委託</t>
    <rPh sb="0" eb="2">
      <t>ジドウ</t>
    </rPh>
    <rPh sb="2" eb="4">
      <t>テアテ</t>
    </rPh>
    <rPh sb="4" eb="6">
      <t>カンケイ</t>
    </rPh>
    <rPh sb="6" eb="8">
      <t>ショルイ</t>
    </rPh>
    <rPh sb="8" eb="10">
      <t>サイダン</t>
    </rPh>
    <rPh sb="11" eb="13">
      <t>フウニュウ</t>
    </rPh>
    <rPh sb="14" eb="16">
      <t>フウカン</t>
    </rPh>
    <rPh sb="17" eb="19">
      <t>ハイソウ</t>
    </rPh>
    <rPh sb="19" eb="21">
      <t>ギョウム</t>
    </rPh>
    <rPh sb="21" eb="23">
      <t>イタク</t>
    </rPh>
    <phoneticPr fontId="0"/>
  </si>
  <si>
    <t>思春期健康教育事業</t>
    <rPh sb="0" eb="5">
      <t>シシュンキケンコウ</t>
    </rPh>
    <rPh sb="5" eb="7">
      <t>キョウイク</t>
    </rPh>
    <rPh sb="7" eb="9">
      <t>ジギョウ</t>
    </rPh>
    <phoneticPr fontId="5"/>
  </si>
  <si>
    <t>父親の育児参加啓発事業</t>
    <rPh sb="0" eb="2">
      <t>チチオヤ</t>
    </rPh>
    <rPh sb="3" eb="11">
      <t>イクジサンカケイハツジギョウ</t>
    </rPh>
    <phoneticPr fontId="5"/>
  </si>
  <si>
    <t>乳幼児精密健康診査事業</t>
    <rPh sb="0" eb="3">
      <t>ニュウヨウジ</t>
    </rPh>
    <rPh sb="3" eb="5">
      <t>セイミツ</t>
    </rPh>
    <rPh sb="5" eb="7">
      <t>ケンコウ</t>
    </rPh>
    <rPh sb="7" eb="9">
      <t>シンサ</t>
    </rPh>
    <rPh sb="9" eb="11">
      <t>ジギョウ</t>
    </rPh>
    <phoneticPr fontId="5"/>
  </si>
  <si>
    <t>母子保健に係る健康診査事業業務委託</t>
  </si>
  <si>
    <t>妊婦健康診査事業業務委託</t>
  </si>
  <si>
    <t>いこまレディースクリニック</t>
  </si>
  <si>
    <t>いずみウィメンズクリニック</t>
  </si>
  <si>
    <t>エンゼルレディースクリニック</t>
  </si>
  <si>
    <t>おかざきマタニティクリニック</t>
  </si>
  <si>
    <t>かしだ産婦人科クリニック</t>
  </si>
  <si>
    <t>かたふち産婦人科</t>
  </si>
  <si>
    <t>かわばた産婦人科</t>
  </si>
  <si>
    <t>くしもと町立病院</t>
  </si>
  <si>
    <t>くにとみクリニック</t>
  </si>
  <si>
    <t>さいたま赤十字病院</t>
  </si>
  <si>
    <t>サカタ産婦人科</t>
  </si>
  <si>
    <t>しこねクリニック</t>
  </si>
  <si>
    <t>しまクリニック</t>
  </si>
  <si>
    <t>セントローズクリニック</t>
  </si>
  <si>
    <t>ソフィアクリニック</t>
  </si>
  <si>
    <t>たなべ産婦人科</t>
  </si>
  <si>
    <t>ちひろ助産院</t>
  </si>
  <si>
    <t>つるべ助産院</t>
  </si>
  <si>
    <t>なかむらレディースクリニック</t>
  </si>
  <si>
    <t>ナラヤマレディースクリニック</t>
  </si>
  <si>
    <t>なんのレディースクリニック</t>
  </si>
  <si>
    <t>はまだレディスクリニック</t>
  </si>
  <si>
    <t>マタニティークリニック小島医院</t>
  </si>
  <si>
    <t>もりレディースクリニック</t>
  </si>
  <si>
    <t>ゆりかご助産院</t>
  </si>
  <si>
    <t>レディス・クリニック・ヨコヤマ</t>
  </si>
  <si>
    <t>愛媛県立今治病院</t>
  </si>
  <si>
    <t>愛媛県立中央病院</t>
  </si>
  <si>
    <t>伊井産婦人科病院</t>
  </si>
  <si>
    <t>隠岐広域連合(隠岐病院)</t>
  </si>
  <si>
    <t>益田赤十字病院</t>
  </si>
  <si>
    <t>奥平産婦人科医院</t>
  </si>
  <si>
    <t>横浜市(横浜市立市民病院)</t>
  </si>
  <si>
    <t>岡山済生会外来センター病院</t>
  </si>
  <si>
    <t>沖縄県立宮古病院</t>
  </si>
  <si>
    <t>沖縄県立南部医療センター・こども医療センター</t>
  </si>
  <si>
    <t>沖縄県立八重山病院</t>
  </si>
  <si>
    <t>嘉村産婦人科医院</t>
  </si>
  <si>
    <t>河野産科婦人科医院</t>
  </si>
  <si>
    <t>岩田病院</t>
  </si>
  <si>
    <t>岐阜市民病院</t>
  </si>
  <si>
    <t>紀南病院</t>
  </si>
  <si>
    <t>菊地産婦人科医院</t>
  </si>
  <si>
    <t>吉田病院</t>
  </si>
  <si>
    <t>吉野産婦人科医院</t>
  </si>
  <si>
    <t>吉野川医療センター</t>
  </si>
  <si>
    <t>久留米大学病院</t>
  </si>
  <si>
    <t>宮崎県立宮崎病院</t>
  </si>
  <si>
    <t>境田医院</t>
  </si>
  <si>
    <t>橋本市民病院</t>
  </si>
  <si>
    <t>九州大学病院</t>
  </si>
  <si>
    <t>桑原産科婦人科医院</t>
  </si>
  <si>
    <t>郡上市民病院</t>
  </si>
  <si>
    <t>慶應義塾大学病院</t>
  </si>
  <si>
    <t>県立広島病院</t>
  </si>
  <si>
    <t>古川産婦人科</t>
  </si>
  <si>
    <t>公立能登総合病院</t>
  </si>
  <si>
    <t>公立八女総合病院</t>
  </si>
  <si>
    <t>広島県厚生農業協同組合連合会　尾道総合病院</t>
  </si>
  <si>
    <t>広島赤十字・原爆病院</t>
  </si>
  <si>
    <t>江別市立病院</t>
  </si>
  <si>
    <t>香川県厚生農業協同組合連合会　屋島総合病院</t>
  </si>
  <si>
    <t>香川県立中央病院</t>
  </si>
  <si>
    <t>香川大学医学部附属病院</t>
  </si>
  <si>
    <t>高岡市民病院</t>
  </si>
  <si>
    <t>高山クリニック</t>
  </si>
  <si>
    <t>高松赤十字病院</t>
  </si>
  <si>
    <t>高知県立あき総合病院</t>
  </si>
  <si>
    <t>高知県立幡多けんみん病院</t>
  </si>
  <si>
    <t>済生会兵庫県病院</t>
  </si>
  <si>
    <t>三輪産婦人科</t>
  </si>
  <si>
    <t>山下レディースクリニック</t>
  </si>
  <si>
    <t>山形市立病院済生館</t>
  </si>
  <si>
    <t>山口県厚生農業協同組合連合会　周東総合病院</t>
  </si>
  <si>
    <t>山田産婦人科医院</t>
  </si>
  <si>
    <t>産科婦人科舘出張佐藤病院</t>
  </si>
  <si>
    <t>市原産婦人科医院</t>
  </si>
  <si>
    <t>市立宇和島病院</t>
  </si>
  <si>
    <t>市立恵那病院</t>
  </si>
  <si>
    <t>市立千歳市民病院</t>
  </si>
  <si>
    <t>市立砺波総合病院</t>
  </si>
  <si>
    <t>寺田産婦人科</t>
  </si>
  <si>
    <t>社会保険田川病院</t>
  </si>
  <si>
    <t>手山産婦人科</t>
  </si>
  <si>
    <t>酒本産婦人科医院</t>
  </si>
  <si>
    <t>秋山助産院</t>
  </si>
  <si>
    <t>順天堂大学医学部附属浦安病院</t>
  </si>
  <si>
    <t>小原産婦人科</t>
  </si>
  <si>
    <t>小野寺産婦人科</t>
  </si>
  <si>
    <t>昭和大学病院</t>
  </si>
  <si>
    <t>松江市立病院</t>
  </si>
  <si>
    <t>松山まどんな病院</t>
  </si>
  <si>
    <t>上田市立産婦人科病院</t>
  </si>
  <si>
    <t>心友助産院</t>
  </si>
  <si>
    <t>新宮市立医療センター</t>
  </si>
  <si>
    <t>新谷ウィメンズクリニック</t>
  </si>
  <si>
    <t>神戸アドベンチスト病院</t>
  </si>
  <si>
    <t>神奈川県厚生農業協同組合連合会　相模原協同病院</t>
  </si>
  <si>
    <t>生駒市立病院</t>
  </si>
  <si>
    <t>石原産婦人科</t>
  </si>
  <si>
    <t>赤崎クリニック</t>
  </si>
  <si>
    <t>赤堀クリニック</t>
  </si>
  <si>
    <t>仙台市立病院</t>
  </si>
  <si>
    <t>仙台赤十字病院</t>
  </si>
  <si>
    <t>川崎医科大学附属病院</t>
  </si>
  <si>
    <t>前田産婦人科クリニック</t>
  </si>
  <si>
    <t>倉敷成人病センター</t>
  </si>
  <si>
    <t>綜合病院山口赤十字病院</t>
  </si>
  <si>
    <t>打吹公園クリニック</t>
  </si>
  <si>
    <t>大隈レディースクリニック</t>
  </si>
  <si>
    <t>大石産婦人科医院</t>
  </si>
  <si>
    <t>大田市立病院</t>
  </si>
  <si>
    <t>大和高田市立病院</t>
  </si>
  <si>
    <t>竹田綜合病院</t>
  </si>
  <si>
    <t>竹内産婦人科クリニック</t>
  </si>
  <si>
    <t>中元寺産婦人科医院</t>
  </si>
  <si>
    <t>中村レディースクリニック</t>
  </si>
  <si>
    <t>中津市立中津市民病院</t>
  </si>
  <si>
    <t>長岡中央綜合病院</t>
  </si>
  <si>
    <t>長崎県五島中央病院</t>
  </si>
  <si>
    <t>鳥取県立中央病院</t>
  </si>
  <si>
    <t>鳥取市立病院</t>
  </si>
  <si>
    <t>登村レディスクリニック</t>
  </si>
  <si>
    <t>唐津赤十字病院</t>
  </si>
  <si>
    <t>島根県立中央病院</t>
  </si>
  <si>
    <t>東京衛生アドベンチスト病院</t>
  </si>
  <si>
    <t>東京女子医科大学附属八千代医療センター</t>
  </si>
  <si>
    <t>東京都立墨東病院</t>
  </si>
  <si>
    <t>当山産婦人科医院</t>
  </si>
  <si>
    <t>藤枝市立総合病院</t>
  </si>
  <si>
    <t>藤本産婦人科小児科</t>
  </si>
  <si>
    <t>藤野産婦人科医院</t>
  </si>
  <si>
    <t>徳島県立中央病院</t>
  </si>
  <si>
    <t>徳島市(徳島市民病院)</t>
  </si>
  <si>
    <t>敦賀市(市立敦賀病院)</t>
  </si>
  <si>
    <t>那須赤十字病院</t>
  </si>
  <si>
    <t>日本赤十字社愛知医療センター　名古屋第二病院</t>
  </si>
  <si>
    <t>日本赤十字社医療センター</t>
  </si>
  <si>
    <t>日本赤十字社和歌山医療センター</t>
  </si>
  <si>
    <t>八戸市(八戸市立市民病院)</t>
    <phoneticPr fontId="5"/>
  </si>
  <si>
    <t>美ら海ハシイ産婦人科</t>
  </si>
  <si>
    <t>稗田産婦人科クリニック</t>
  </si>
  <si>
    <t>浜松医科大学医学部附属病院</t>
  </si>
  <si>
    <t>富山市立富山市民病院</t>
  </si>
  <si>
    <t>武田産婦人科医院</t>
  </si>
  <si>
    <t>福岡バースクリニック</t>
  </si>
  <si>
    <t>福山市民病院</t>
  </si>
  <si>
    <t>兵庫県立こども病院</t>
  </si>
  <si>
    <t>平塚市民病院</t>
  </si>
  <si>
    <t>平野医院</t>
  </si>
  <si>
    <t>末光産婦人科</t>
  </si>
  <si>
    <t>名古屋市立大学医学部附属西部医療センター</t>
  </si>
  <si>
    <t>名古屋第二赤十字病院</t>
  </si>
  <si>
    <t>毛利助産所</t>
  </si>
  <si>
    <t>有松病院</t>
  </si>
  <si>
    <t>頼島産婦人科病院</t>
  </si>
  <si>
    <t>立石産婦人科</t>
  </si>
  <si>
    <t>母子保健に係る健康診査事業業務委託</t>
    <phoneticPr fontId="5"/>
  </si>
  <si>
    <t>和田マタニティクリニック</t>
  </si>
  <si>
    <t>母子保健に係る健康診査及び保健指導事業業務委託</t>
    <rPh sb="11" eb="12">
      <t>オヨ</t>
    </rPh>
    <rPh sb="13" eb="17">
      <t>ホケンシドウ</t>
    </rPh>
    <phoneticPr fontId="5"/>
  </si>
  <si>
    <t>妊産婦健康診査事業業務委託</t>
    <rPh sb="0" eb="7">
      <t>ニンサンプケンコウシンサ</t>
    </rPh>
    <rPh sb="7" eb="9">
      <t>ジギョウ</t>
    </rPh>
    <rPh sb="9" eb="11">
      <t>ギョウム</t>
    </rPh>
    <rPh sb="11" eb="13">
      <t>イタク</t>
    </rPh>
    <phoneticPr fontId="5"/>
  </si>
  <si>
    <t>妊産婦健康診査事業業務委託</t>
    <phoneticPr fontId="5"/>
  </si>
  <si>
    <t>乳児一般健康診査事業業務委託</t>
    <phoneticPr fontId="5"/>
  </si>
  <si>
    <t>乳児一般健康診査事業業務委託</t>
  </si>
  <si>
    <t>母子保健にかかる訪問事業業務委託</t>
    <phoneticPr fontId="5"/>
  </si>
  <si>
    <t>産後ケア事業業務委託</t>
    <rPh sb="6" eb="10">
      <t>ギョウムイタク</t>
    </rPh>
    <phoneticPr fontId="5"/>
  </si>
  <si>
    <t>本市が実施する事業等への手話通訳者派遣</t>
    <phoneticPr fontId="5"/>
  </si>
  <si>
    <t>令和３年度会計年度任用職員結核・Ｂ型肝炎検査業務委託</t>
    <phoneticPr fontId="5"/>
  </si>
  <si>
    <t>令和３年度　大阪市総合福祉システム運用保守業務</t>
    <phoneticPr fontId="5"/>
  </si>
  <si>
    <t>(株)エヌ・ティ・ティ・データ関西</t>
  </si>
  <si>
    <t>子育て世帯生活支援給付金担当用電話移設等業務委託</t>
    <phoneticPr fontId="5"/>
  </si>
  <si>
    <t>(株)浄美社</t>
  </si>
  <si>
    <t>大阪市阿波座センタービル（ＩＣＴ戦略室専用部分）入退室管理装置改修業務委託</t>
    <phoneticPr fontId="5"/>
  </si>
  <si>
    <t>(株)ＪＥＩ</t>
  </si>
  <si>
    <t>大阪市阿波座センタービル（ＩＣＴ戦略室専用部分）機械警備装置改修業務委託</t>
    <phoneticPr fontId="5"/>
  </si>
  <si>
    <t>総合福祉システム端末機等機器一式移設に伴う接続及び疎通・動作確認業務委託</t>
    <phoneticPr fontId="5"/>
  </si>
  <si>
    <t>(株)大塚商会</t>
  </si>
  <si>
    <t>子育て世帯生活支援給付金（その他の子育て世帯分）事業用封筒宛名印字業務委託（概算契約）</t>
    <phoneticPr fontId="5"/>
  </si>
  <si>
    <t>(株)サンビジネス</t>
  </si>
  <si>
    <t>子育て世帯生活支援給付金（その他の子育て世帯分）申請勧奨案内ビラ等封入封緘業務委託（概算契約）</t>
    <phoneticPr fontId="5"/>
  </si>
  <si>
    <t>フジアルテスタッフサポートセンター(株)</t>
  </si>
  <si>
    <t>子育て世帯生活支援給付金（ひとり親世帯分及びその他の子育て世帯分）事業　申請再勧奨案内ビラ発送用封筒宛名印字業務委託（概算契約）</t>
    <phoneticPr fontId="5"/>
  </si>
  <si>
    <t>(株)カマタ</t>
  </si>
  <si>
    <t>子育て世帯生活支援給付金事業　申請再勧奨案内ビラ封入封緘業務委託</t>
    <phoneticPr fontId="5"/>
  </si>
  <si>
    <t>令和元年～４年度阿波座センタービル設備保守点検業務委託（長期継続）</t>
    <phoneticPr fontId="5"/>
  </si>
  <si>
    <t>大阪市阿波座センタービル一般廃棄物収集運搬業務委託（概算契約）</t>
    <rPh sb="26" eb="30">
      <t>ガイサンケイヤク</t>
    </rPh>
    <phoneticPr fontId="5"/>
  </si>
  <si>
    <t>栄伸開発(株)</t>
    <rPh sb="0" eb="1">
      <t>サカエ</t>
    </rPh>
    <rPh sb="1" eb="2">
      <t>シン</t>
    </rPh>
    <rPh sb="2" eb="4">
      <t>カイハツ</t>
    </rPh>
    <phoneticPr fontId="5"/>
  </si>
  <si>
    <t>産業廃棄物処理業務委託</t>
    <phoneticPr fontId="5"/>
  </si>
  <si>
    <t>令和３年度大阪市総合福祉システム運用保守業務委託</t>
    <rPh sb="0" eb="2">
      <t>レイワ</t>
    </rPh>
    <rPh sb="3" eb="5">
      <t>ネンド</t>
    </rPh>
    <rPh sb="5" eb="8">
      <t>オオサカシ</t>
    </rPh>
    <rPh sb="8" eb="12">
      <t>ソウゴウフクシ</t>
    </rPh>
    <rPh sb="16" eb="18">
      <t>ウンヨウ</t>
    </rPh>
    <rPh sb="18" eb="20">
      <t>ホシュ</t>
    </rPh>
    <rPh sb="20" eb="24">
      <t>ギョウムイタク</t>
    </rPh>
    <phoneticPr fontId="5"/>
  </si>
  <si>
    <t>子育て世帯への臨時特別給付事業に関する労働者派遣業務（概算契約）</t>
    <phoneticPr fontId="5"/>
  </si>
  <si>
    <t>令和３年度子育て世帯への臨時特別給付金にかかる通知書作成・封入封緘業務委託（概算契約）</t>
    <rPh sb="23" eb="26">
      <t>ツウチショ</t>
    </rPh>
    <rPh sb="35" eb="37">
      <t>イタク</t>
    </rPh>
    <rPh sb="38" eb="40">
      <t>ガイサン</t>
    </rPh>
    <rPh sb="40" eb="42">
      <t>ケイヤク</t>
    </rPh>
    <phoneticPr fontId="5"/>
  </si>
  <si>
    <t>令和３年度子育て世帯への臨時特別給付金にかかる申請書等作成・封入封緘業務委託（概算契約）</t>
    <rPh sb="36" eb="38">
      <t>イタク</t>
    </rPh>
    <rPh sb="39" eb="43">
      <t>ガイサンケイヤク</t>
    </rPh>
    <phoneticPr fontId="5"/>
  </si>
  <si>
    <t>子育て世帯臨時特別給付金担当用電話増設業務委託</t>
    <rPh sb="0" eb="2">
      <t>コソダ</t>
    </rPh>
    <rPh sb="21" eb="23">
      <t>イタク</t>
    </rPh>
    <phoneticPr fontId="5"/>
  </si>
  <si>
    <t>令和元年度～令和４年度阿波座センタービル設備保守点検業務委託（長期継続）</t>
    <rPh sb="28" eb="30">
      <t>イタク</t>
    </rPh>
    <phoneticPr fontId="5"/>
  </si>
  <si>
    <t>総合福祉システム端末機等機器一式移設に伴う接続及び疎通・動作確認業務委託</t>
    <rPh sb="34" eb="36">
      <t>イタク</t>
    </rPh>
    <phoneticPr fontId="5"/>
  </si>
  <si>
    <t>大阪市徴収金口座振替処理データ伝送等における業務委託　長期契約(概算契約)</t>
  </si>
  <si>
    <t xml:space="preserve">総合福祉システムの制度改正等に伴うシステム改修業務（マイナンバー（令和３年６月改版）に係るシステム改修ほか10件）
</t>
  </si>
  <si>
    <t>〇</t>
  </si>
  <si>
    <t xml:space="preserve">令和３年度　大阪市総合福祉システム改修業務２（押印見直し対応に係るシステム出力帳票の変更）
</t>
  </si>
  <si>
    <t>令和３年度　大阪市総合福祉システム改修業務10（児童手当の制度改正に係る改修）</t>
  </si>
  <si>
    <t>令和３年度　自治体システム標準化移行検討支援業務委託</t>
  </si>
  <si>
    <t>令和３年度システム出力帳票（総合福祉システム（福祉五法システム）保育所入所関係等帳票）に係る印字出力処理等業務委託（概算契約）</t>
  </si>
  <si>
    <t>(株)アド・ダイセン</t>
  </si>
  <si>
    <t>中央情報処理センター移転に伴う総合福祉システム（福祉五法・生活保護）用端末機等機器一式移設委託</t>
    <rPh sb="0" eb="6">
      <t>チュウオウジョウホウショリ</t>
    </rPh>
    <rPh sb="10" eb="12">
      <t>イテン</t>
    </rPh>
    <rPh sb="13" eb="14">
      <t>トモナ</t>
    </rPh>
    <rPh sb="15" eb="19">
      <t>ソウゴウフクシ</t>
    </rPh>
    <rPh sb="24" eb="28">
      <t>フクシゴホウ</t>
    </rPh>
    <rPh sb="29" eb="33">
      <t>セイカツホゴ</t>
    </rPh>
    <rPh sb="34" eb="35">
      <t>ヨウ</t>
    </rPh>
    <rPh sb="35" eb="37">
      <t>タンマツ</t>
    </rPh>
    <rPh sb="37" eb="39">
      <t>キトウ</t>
    </rPh>
    <rPh sb="39" eb="43">
      <t>キキイッシキ</t>
    </rPh>
    <rPh sb="43" eb="47">
      <t>イセツイタク</t>
    </rPh>
    <phoneticPr fontId="5"/>
  </si>
  <si>
    <t>令和３年度大阪市総合福祉システム改修業務委託（押印見直し対応に係るシステム出力帳票の変更）</t>
    <rPh sb="20" eb="22">
      <t>イタク</t>
    </rPh>
    <phoneticPr fontId="5"/>
  </si>
  <si>
    <t>(株)エヌ・ティ・ティ・データ関西</t>
    <rPh sb="15" eb="17">
      <t>カンサイ</t>
    </rPh>
    <phoneticPr fontId="43"/>
  </si>
  <si>
    <t>総合福祉システムの制度改正等に伴うシステム改修業務委託（マイナンバー（令和３年６月改版）に係るシステム改修ほか10件）</t>
    <rPh sb="25" eb="27">
      <t>イタク</t>
    </rPh>
    <phoneticPr fontId="5"/>
  </si>
  <si>
    <t>令和３年度総合福祉システム施設等利用給付関係帳票裁断、封入、折込、仕分け業務委託</t>
    <phoneticPr fontId="5"/>
  </si>
  <si>
    <t>コンピューター・サプライ(株)</t>
  </si>
  <si>
    <t>令和３年度市立西九条小学校外51校園（此花区・港区・西淀川区）における尿検査（幼児・児童・生徒）業務委託（概算契約）</t>
    <rPh sb="0" eb="2">
      <t>レイワ</t>
    </rPh>
    <rPh sb="6" eb="7">
      <t>リツ</t>
    </rPh>
    <rPh sb="7" eb="10">
      <t>ニシクジョウ</t>
    </rPh>
    <rPh sb="10" eb="13">
      <t>ショウガッコウ</t>
    </rPh>
    <rPh sb="13" eb="14">
      <t>ソト</t>
    </rPh>
    <rPh sb="16" eb="18">
      <t>コウエン</t>
    </rPh>
    <rPh sb="19" eb="22">
      <t>コノハナク</t>
    </rPh>
    <rPh sb="23" eb="25">
      <t>ミナトク</t>
    </rPh>
    <rPh sb="26" eb="30">
      <t>ニシヨドガワク</t>
    </rPh>
    <rPh sb="35" eb="36">
      <t>ニョウ</t>
    </rPh>
    <rPh sb="36" eb="38">
      <t>ケンサ</t>
    </rPh>
    <rPh sb="39" eb="41">
      <t>ヨウジ</t>
    </rPh>
    <rPh sb="42" eb="44">
      <t>ジドウ</t>
    </rPh>
    <rPh sb="45" eb="47">
      <t>セイト</t>
    </rPh>
    <rPh sb="53" eb="55">
      <t>ガイサン</t>
    </rPh>
    <rPh sb="55" eb="57">
      <t>ケイヤク</t>
    </rPh>
    <phoneticPr fontId="5"/>
  </si>
  <si>
    <t>(株)関西環境センター</t>
    <rPh sb="3" eb="5">
      <t>カンサイ</t>
    </rPh>
    <rPh sb="5" eb="7">
      <t>カンキョウ</t>
    </rPh>
    <phoneticPr fontId="5"/>
  </si>
  <si>
    <t>令和３年度市立神津小学校外50校園（淀川区・東淀川区）における尿検査（幼児・児童・生徒）業務委託（概算契約）</t>
    <rPh sb="0" eb="2">
      <t>レイワ</t>
    </rPh>
    <rPh sb="6" eb="7">
      <t>リツ</t>
    </rPh>
    <rPh sb="7" eb="9">
      <t>カミツ</t>
    </rPh>
    <rPh sb="9" eb="12">
      <t>ショウガッコウ</t>
    </rPh>
    <rPh sb="12" eb="13">
      <t>ソト</t>
    </rPh>
    <rPh sb="15" eb="17">
      <t>コウエン</t>
    </rPh>
    <rPh sb="18" eb="20">
      <t>ヨドガワ</t>
    </rPh>
    <rPh sb="20" eb="21">
      <t>ク</t>
    </rPh>
    <rPh sb="22" eb="25">
      <t>ヒガシヨドガワ</t>
    </rPh>
    <rPh sb="25" eb="26">
      <t>ク</t>
    </rPh>
    <rPh sb="31" eb="32">
      <t>ニョウ</t>
    </rPh>
    <rPh sb="32" eb="34">
      <t>ケンサ</t>
    </rPh>
    <rPh sb="35" eb="37">
      <t>ヨウジ</t>
    </rPh>
    <rPh sb="38" eb="40">
      <t>ジドウ</t>
    </rPh>
    <rPh sb="41" eb="43">
      <t>セイト</t>
    </rPh>
    <rPh sb="49" eb="51">
      <t>ガイサン</t>
    </rPh>
    <rPh sb="51" eb="53">
      <t>ケイヤク</t>
    </rPh>
    <phoneticPr fontId="5"/>
  </si>
  <si>
    <t>令和３年度市立滝川小学校外55校園（北区・都島区・福島区）における尿検査（幼児・児童・生徒）業務委託（概算契約）</t>
    <rPh sb="0" eb="2">
      <t>レイワ</t>
    </rPh>
    <rPh sb="6" eb="7">
      <t>リツ</t>
    </rPh>
    <rPh sb="7" eb="9">
      <t>タキガワ</t>
    </rPh>
    <rPh sb="9" eb="12">
      <t>ショウガッコウ</t>
    </rPh>
    <rPh sb="12" eb="13">
      <t>ソト</t>
    </rPh>
    <rPh sb="15" eb="17">
      <t>コウエン</t>
    </rPh>
    <rPh sb="18" eb="19">
      <t>キタ</t>
    </rPh>
    <rPh sb="19" eb="20">
      <t>ク</t>
    </rPh>
    <rPh sb="21" eb="23">
      <t>ミヤコジマ</t>
    </rPh>
    <rPh sb="23" eb="24">
      <t>ク</t>
    </rPh>
    <rPh sb="25" eb="27">
      <t>フクシマ</t>
    </rPh>
    <rPh sb="27" eb="28">
      <t>ク</t>
    </rPh>
    <rPh sb="33" eb="34">
      <t>ニョウ</t>
    </rPh>
    <rPh sb="34" eb="36">
      <t>ケンサ</t>
    </rPh>
    <rPh sb="37" eb="39">
      <t>ヨウジ</t>
    </rPh>
    <rPh sb="40" eb="42">
      <t>ジドウ</t>
    </rPh>
    <rPh sb="43" eb="45">
      <t>セイト</t>
    </rPh>
    <rPh sb="51" eb="53">
      <t>ガイサン</t>
    </rPh>
    <rPh sb="53" eb="55">
      <t>ケイヤク</t>
    </rPh>
    <phoneticPr fontId="5"/>
  </si>
  <si>
    <t>(株)岩崎太子堂</t>
    <rPh sb="3" eb="5">
      <t>イワサキ</t>
    </rPh>
    <rPh sb="5" eb="7">
      <t>タイシ</t>
    </rPh>
    <rPh sb="7" eb="8">
      <t>ドウ</t>
    </rPh>
    <phoneticPr fontId="5"/>
  </si>
  <si>
    <t>令和３年度市立東小橋小学校外78校園（東成区・旭区・城東区・鶴見区）における尿検査（幼児・児童・生徒）業務委託（概算契約）</t>
    <rPh sb="0" eb="2">
      <t>レイワ</t>
    </rPh>
    <rPh sb="6" eb="7">
      <t>リツ</t>
    </rPh>
    <rPh sb="7" eb="10">
      <t>ヒガシオバセ</t>
    </rPh>
    <rPh sb="10" eb="13">
      <t>ショウガッコウ</t>
    </rPh>
    <rPh sb="13" eb="14">
      <t>ソト</t>
    </rPh>
    <rPh sb="16" eb="18">
      <t>コウエン</t>
    </rPh>
    <rPh sb="19" eb="21">
      <t>ヒガシナリ</t>
    </rPh>
    <rPh sb="21" eb="22">
      <t>ク</t>
    </rPh>
    <rPh sb="23" eb="24">
      <t>アサヒ</t>
    </rPh>
    <rPh sb="24" eb="25">
      <t>ク</t>
    </rPh>
    <rPh sb="26" eb="28">
      <t>ジョウトウ</t>
    </rPh>
    <rPh sb="28" eb="29">
      <t>ク</t>
    </rPh>
    <rPh sb="30" eb="32">
      <t>ツルミ</t>
    </rPh>
    <rPh sb="32" eb="33">
      <t>ク</t>
    </rPh>
    <rPh sb="38" eb="39">
      <t>ニョウ</t>
    </rPh>
    <rPh sb="39" eb="41">
      <t>ケンサ</t>
    </rPh>
    <rPh sb="42" eb="44">
      <t>ヨウジ</t>
    </rPh>
    <rPh sb="45" eb="47">
      <t>ジドウ</t>
    </rPh>
    <rPh sb="48" eb="50">
      <t>セイト</t>
    </rPh>
    <rPh sb="56" eb="58">
      <t>ガイサン</t>
    </rPh>
    <rPh sb="58" eb="60">
      <t>ケイヤク</t>
    </rPh>
    <phoneticPr fontId="5"/>
  </si>
  <si>
    <t>令和３年度市立玉造小学校外59校園（中央区・西区・大正区・浪速区）における尿検査（幼児・児童・生徒）業務委託（概算契約）</t>
    <rPh sb="0" eb="2">
      <t>レイワ</t>
    </rPh>
    <rPh sb="6" eb="7">
      <t>リツ</t>
    </rPh>
    <rPh sb="7" eb="9">
      <t>タマツクリ</t>
    </rPh>
    <rPh sb="9" eb="12">
      <t>ショウガッコウ</t>
    </rPh>
    <rPh sb="12" eb="13">
      <t>ソト</t>
    </rPh>
    <rPh sb="15" eb="17">
      <t>コウエン</t>
    </rPh>
    <rPh sb="18" eb="20">
      <t>チュウオウ</t>
    </rPh>
    <rPh sb="20" eb="21">
      <t>ク</t>
    </rPh>
    <rPh sb="22" eb="23">
      <t>ニシ</t>
    </rPh>
    <rPh sb="23" eb="24">
      <t>ク</t>
    </rPh>
    <rPh sb="25" eb="28">
      <t>タイショウク</t>
    </rPh>
    <rPh sb="29" eb="31">
      <t>ナニワ</t>
    </rPh>
    <rPh sb="31" eb="32">
      <t>ク</t>
    </rPh>
    <rPh sb="37" eb="38">
      <t>ニョウ</t>
    </rPh>
    <rPh sb="38" eb="40">
      <t>ケンサ</t>
    </rPh>
    <rPh sb="41" eb="43">
      <t>ヨウジ</t>
    </rPh>
    <rPh sb="44" eb="46">
      <t>ジドウ</t>
    </rPh>
    <rPh sb="47" eb="49">
      <t>セイト</t>
    </rPh>
    <rPh sb="55" eb="57">
      <t>ガイサン</t>
    </rPh>
    <rPh sb="57" eb="59">
      <t>ケイヤク</t>
    </rPh>
    <phoneticPr fontId="5"/>
  </si>
  <si>
    <t>(医)橘甲会</t>
    <rPh sb="1" eb="2">
      <t>イ</t>
    </rPh>
    <rPh sb="3" eb="4">
      <t>タチバナ</t>
    </rPh>
    <rPh sb="4" eb="5">
      <t>コウ</t>
    </rPh>
    <rPh sb="5" eb="6">
      <t>カイ</t>
    </rPh>
    <phoneticPr fontId="5"/>
  </si>
  <si>
    <t>令和３年度市立真田山小学校外62校園（天王寺区・生野区・阿倍野区）における尿検査（幼児・児童・生徒）業務委託（概算契約）</t>
    <rPh sb="0" eb="2">
      <t>レイワ</t>
    </rPh>
    <rPh sb="6" eb="7">
      <t>リツ</t>
    </rPh>
    <rPh sb="7" eb="10">
      <t>サナダヤマ</t>
    </rPh>
    <rPh sb="10" eb="13">
      <t>ショウガッコウ</t>
    </rPh>
    <rPh sb="13" eb="14">
      <t>ソト</t>
    </rPh>
    <rPh sb="16" eb="18">
      <t>コウエン</t>
    </rPh>
    <rPh sb="19" eb="22">
      <t>テンノウジ</t>
    </rPh>
    <rPh sb="22" eb="23">
      <t>ク</t>
    </rPh>
    <rPh sb="24" eb="26">
      <t>イクノ</t>
    </rPh>
    <rPh sb="26" eb="27">
      <t>ク</t>
    </rPh>
    <rPh sb="28" eb="31">
      <t>アベノ</t>
    </rPh>
    <rPh sb="31" eb="32">
      <t>ク</t>
    </rPh>
    <rPh sb="37" eb="38">
      <t>ニョウ</t>
    </rPh>
    <rPh sb="38" eb="40">
      <t>ケンサ</t>
    </rPh>
    <rPh sb="41" eb="43">
      <t>ヨウジ</t>
    </rPh>
    <rPh sb="44" eb="46">
      <t>ジドウ</t>
    </rPh>
    <rPh sb="47" eb="49">
      <t>セイト</t>
    </rPh>
    <rPh sb="55" eb="57">
      <t>ガイサン</t>
    </rPh>
    <rPh sb="57" eb="59">
      <t>ケイヤク</t>
    </rPh>
    <phoneticPr fontId="5"/>
  </si>
  <si>
    <t>令和３年度市立粉浜小学校外66校園（住之江区・住吉区・西成区）における尿検査（幼児・児童・生徒）業務委託（概算契約）</t>
    <rPh sb="0" eb="2">
      <t>レイワ</t>
    </rPh>
    <rPh sb="6" eb="7">
      <t>リツ</t>
    </rPh>
    <rPh sb="7" eb="9">
      <t>コハマ</t>
    </rPh>
    <rPh sb="9" eb="12">
      <t>ショウガッコウ</t>
    </rPh>
    <rPh sb="12" eb="13">
      <t>ソト</t>
    </rPh>
    <rPh sb="15" eb="17">
      <t>コウエン</t>
    </rPh>
    <rPh sb="18" eb="21">
      <t>スミノエ</t>
    </rPh>
    <rPh sb="21" eb="22">
      <t>ク</t>
    </rPh>
    <rPh sb="23" eb="25">
      <t>スミヨシ</t>
    </rPh>
    <rPh sb="25" eb="26">
      <t>ク</t>
    </rPh>
    <rPh sb="27" eb="29">
      <t>ニシナリ</t>
    </rPh>
    <rPh sb="29" eb="30">
      <t>ク</t>
    </rPh>
    <rPh sb="35" eb="36">
      <t>ニョウ</t>
    </rPh>
    <rPh sb="36" eb="38">
      <t>ケンサ</t>
    </rPh>
    <rPh sb="39" eb="41">
      <t>ヨウジ</t>
    </rPh>
    <rPh sb="42" eb="44">
      <t>ジドウ</t>
    </rPh>
    <rPh sb="45" eb="47">
      <t>セイト</t>
    </rPh>
    <rPh sb="53" eb="55">
      <t>ガイサン</t>
    </rPh>
    <rPh sb="55" eb="57">
      <t>ケイヤク</t>
    </rPh>
    <phoneticPr fontId="5"/>
  </si>
  <si>
    <t>(株)サカイ生化学研究所</t>
    <rPh sb="6" eb="7">
      <t>セイ</t>
    </rPh>
    <rPh sb="7" eb="9">
      <t>カガク</t>
    </rPh>
    <rPh sb="9" eb="12">
      <t>ケンキュウジョ</t>
    </rPh>
    <phoneticPr fontId="5"/>
  </si>
  <si>
    <t>令和３年度市立桑津小学校外60校園（東住吉区・平野区）における尿検査（幼児・児童・生徒）業務委託（概算契約）</t>
    <rPh sb="0" eb="2">
      <t>レイワ</t>
    </rPh>
    <rPh sb="6" eb="7">
      <t>リツ</t>
    </rPh>
    <rPh sb="7" eb="9">
      <t>クワツ</t>
    </rPh>
    <rPh sb="9" eb="12">
      <t>ショウガッコウ</t>
    </rPh>
    <rPh sb="12" eb="13">
      <t>ソト</t>
    </rPh>
    <rPh sb="15" eb="17">
      <t>コウエン</t>
    </rPh>
    <rPh sb="18" eb="22">
      <t>ヒガシスミヨシク</t>
    </rPh>
    <rPh sb="23" eb="25">
      <t>ヒラノ</t>
    </rPh>
    <rPh sb="25" eb="26">
      <t>ク</t>
    </rPh>
    <rPh sb="31" eb="32">
      <t>ニョウ</t>
    </rPh>
    <rPh sb="32" eb="34">
      <t>ケンサ</t>
    </rPh>
    <rPh sb="35" eb="37">
      <t>ヨウジ</t>
    </rPh>
    <rPh sb="38" eb="40">
      <t>ジドウ</t>
    </rPh>
    <rPh sb="41" eb="43">
      <t>セイト</t>
    </rPh>
    <rPh sb="49" eb="51">
      <t>ガイサン</t>
    </rPh>
    <rPh sb="51" eb="53">
      <t>ケイヤク</t>
    </rPh>
    <phoneticPr fontId="5"/>
  </si>
  <si>
    <t>市立幼稚園ホームページ作成支援機能運用等業務委託</t>
    <phoneticPr fontId="5"/>
  </si>
  <si>
    <t>日本電気(株)</t>
    <rPh sb="0" eb="4">
      <t>ニホンデンキ</t>
    </rPh>
    <phoneticPr fontId="5"/>
  </si>
  <si>
    <t>校務支援システム用幼稚園端末装置等にかかる校務支援システム導入支援業務委託</t>
    <phoneticPr fontId="5"/>
  </si>
  <si>
    <t>日本電気(株)関西支社</t>
    <rPh sb="0" eb="4">
      <t>ニホンデンキ</t>
    </rPh>
    <rPh sb="7" eb="11">
      <t>カンサイシシャ</t>
    </rPh>
    <phoneticPr fontId="5"/>
  </si>
  <si>
    <t>幼稚園のSKIPポータル利用にかかる校務支援システム設定変更作業等業務委託</t>
    <rPh sb="0" eb="3">
      <t>ヨウチエン</t>
    </rPh>
    <rPh sb="12" eb="14">
      <t>リヨウ</t>
    </rPh>
    <rPh sb="18" eb="22">
      <t>コウムシエン</t>
    </rPh>
    <rPh sb="26" eb="28">
      <t>セッテイ</t>
    </rPh>
    <rPh sb="28" eb="30">
      <t>ヘンコウ</t>
    </rPh>
    <rPh sb="30" eb="32">
      <t>サギョウ</t>
    </rPh>
    <rPh sb="32" eb="33">
      <t>トウ</t>
    </rPh>
    <rPh sb="33" eb="35">
      <t>ギョウム</t>
    </rPh>
    <rPh sb="35" eb="37">
      <t>イタク</t>
    </rPh>
    <phoneticPr fontId="5"/>
  </si>
  <si>
    <t>幼稚園校務支援用端末移設業務委託　　　　　　　　　　　　　　　　　　</t>
    <rPh sb="12" eb="14">
      <t>ギョウム</t>
    </rPh>
    <rPh sb="14" eb="16">
      <t>イタク</t>
    </rPh>
    <phoneticPr fontId="5"/>
  </si>
  <si>
    <t>令和３年度メール配信業務委託</t>
    <rPh sb="0" eb="2">
      <t>レイワ</t>
    </rPh>
    <rPh sb="3" eb="5">
      <t>ネンド</t>
    </rPh>
    <rPh sb="8" eb="10">
      <t>ハイシン</t>
    </rPh>
    <rPh sb="10" eb="12">
      <t>ギョウム</t>
    </rPh>
    <rPh sb="12" eb="14">
      <t>イタク</t>
    </rPh>
    <phoneticPr fontId="5"/>
  </si>
  <si>
    <t>桜宮幼稚園フェンス改修工事業務委託（東エリア）</t>
    <rPh sb="0" eb="1">
      <t>サクラ</t>
    </rPh>
    <rPh sb="1" eb="2">
      <t>ミヤ</t>
    </rPh>
    <rPh sb="2" eb="5">
      <t>ヨウチエン</t>
    </rPh>
    <rPh sb="9" eb="11">
      <t>カイシュウ</t>
    </rPh>
    <rPh sb="11" eb="13">
      <t>コウジ</t>
    </rPh>
    <rPh sb="13" eb="15">
      <t>ギョウム</t>
    </rPh>
    <rPh sb="15" eb="17">
      <t>イタク</t>
    </rPh>
    <rPh sb="18" eb="19">
      <t>ヒガシ</t>
    </rPh>
    <phoneticPr fontId="5"/>
  </si>
  <si>
    <t>六反幼稚園屋外非常階段部増築継手裏改修工事業務委託（南エリア）</t>
    <rPh sb="0" eb="2">
      <t>ロクタン</t>
    </rPh>
    <rPh sb="2" eb="5">
      <t>ヨウチエン</t>
    </rPh>
    <rPh sb="5" eb="7">
      <t>オクガイ</t>
    </rPh>
    <rPh sb="7" eb="11">
      <t>ヒジョウカイダン</t>
    </rPh>
    <rPh sb="11" eb="12">
      <t>ブ</t>
    </rPh>
    <rPh sb="12" eb="14">
      <t>ゾウチク</t>
    </rPh>
    <rPh sb="14" eb="16">
      <t>ツギテ</t>
    </rPh>
    <rPh sb="16" eb="17">
      <t>ウラ</t>
    </rPh>
    <rPh sb="17" eb="21">
      <t>カイシュウコウジ</t>
    </rPh>
    <rPh sb="21" eb="23">
      <t>ギョウム</t>
    </rPh>
    <rPh sb="23" eb="25">
      <t>イタク</t>
    </rPh>
    <rPh sb="26" eb="27">
      <t>ミナミ</t>
    </rPh>
    <phoneticPr fontId="5"/>
  </si>
  <si>
    <t>東小橋幼稚園プール改修その他工事業務委託（東エリア）</t>
    <rPh sb="0" eb="3">
      <t>ヒガシオバセ</t>
    </rPh>
    <rPh sb="3" eb="6">
      <t>ヨウチエン</t>
    </rPh>
    <rPh sb="9" eb="11">
      <t>カイシュウ</t>
    </rPh>
    <rPh sb="13" eb="14">
      <t>タ</t>
    </rPh>
    <rPh sb="14" eb="16">
      <t>コウジ</t>
    </rPh>
    <rPh sb="16" eb="20">
      <t>ギョウムイタク</t>
    </rPh>
    <rPh sb="21" eb="22">
      <t>ヒガシ</t>
    </rPh>
    <phoneticPr fontId="5"/>
  </si>
  <si>
    <t>三先幼稚園外壁改修工事業務委託（西エリア）</t>
    <rPh sb="0" eb="2">
      <t>ミサキ</t>
    </rPh>
    <rPh sb="2" eb="5">
      <t>ヨウチエン</t>
    </rPh>
    <rPh sb="5" eb="7">
      <t>ガイヘキ</t>
    </rPh>
    <rPh sb="7" eb="9">
      <t>カイシュウ</t>
    </rPh>
    <rPh sb="9" eb="11">
      <t>コウジ</t>
    </rPh>
    <rPh sb="16" eb="17">
      <t>ニシ</t>
    </rPh>
    <phoneticPr fontId="5"/>
  </si>
  <si>
    <t>西中島幼稚園外壁改修その他工事業務委託</t>
    <rPh sb="0" eb="3">
      <t>ニシナカジマ</t>
    </rPh>
    <rPh sb="3" eb="6">
      <t>ヨウチエン</t>
    </rPh>
    <rPh sb="6" eb="8">
      <t>ガイヘキ</t>
    </rPh>
    <rPh sb="8" eb="10">
      <t>カイシュウ</t>
    </rPh>
    <rPh sb="12" eb="13">
      <t>タ</t>
    </rPh>
    <rPh sb="13" eb="15">
      <t>コウジ</t>
    </rPh>
    <phoneticPr fontId="5"/>
  </si>
  <si>
    <t>西中島幼稚園外壁改修工事、各所改修工事に係る設計業務委託</t>
    <rPh sb="0" eb="3">
      <t>ニシナカジマ</t>
    </rPh>
    <rPh sb="3" eb="6">
      <t>ヨウチエン</t>
    </rPh>
    <rPh sb="6" eb="8">
      <t>ガイヘキ</t>
    </rPh>
    <rPh sb="8" eb="10">
      <t>カイシュウ</t>
    </rPh>
    <rPh sb="10" eb="12">
      <t>コウジ</t>
    </rPh>
    <rPh sb="13" eb="15">
      <t>カクショ</t>
    </rPh>
    <rPh sb="15" eb="17">
      <t>カイシュウ</t>
    </rPh>
    <rPh sb="17" eb="19">
      <t>コウジ</t>
    </rPh>
    <rPh sb="20" eb="21">
      <t>カカ</t>
    </rPh>
    <rPh sb="22" eb="24">
      <t>セッケイ</t>
    </rPh>
    <rPh sb="24" eb="26">
      <t>ギョウム</t>
    </rPh>
    <rPh sb="26" eb="28">
      <t>イタク</t>
    </rPh>
    <phoneticPr fontId="5"/>
  </si>
  <si>
    <t>新高幼稚園床改修工事に係る設計業務委託（北エリア）</t>
    <rPh sb="0" eb="2">
      <t>ニイタカ</t>
    </rPh>
    <rPh sb="2" eb="5">
      <t>ヨウチエン</t>
    </rPh>
    <rPh sb="5" eb="6">
      <t>ユカ</t>
    </rPh>
    <rPh sb="6" eb="8">
      <t>カイシュウ</t>
    </rPh>
    <rPh sb="8" eb="10">
      <t>コウジ</t>
    </rPh>
    <rPh sb="11" eb="12">
      <t>カカ</t>
    </rPh>
    <rPh sb="13" eb="15">
      <t>セッケイ</t>
    </rPh>
    <rPh sb="15" eb="17">
      <t>ギョウム</t>
    </rPh>
    <rPh sb="20" eb="21">
      <t>キタ</t>
    </rPh>
    <phoneticPr fontId="5"/>
  </si>
  <si>
    <t>伝法幼稚園建設その他工事監理業務委託・設計変更設計業務委託</t>
    <rPh sb="0" eb="2">
      <t>デンポウ</t>
    </rPh>
    <rPh sb="2" eb="5">
      <t>ヨウチエン</t>
    </rPh>
    <rPh sb="5" eb="7">
      <t>ケンセツ</t>
    </rPh>
    <rPh sb="9" eb="10">
      <t>タ</t>
    </rPh>
    <rPh sb="10" eb="12">
      <t>コウジ</t>
    </rPh>
    <rPh sb="12" eb="14">
      <t>カンリ</t>
    </rPh>
    <rPh sb="14" eb="16">
      <t>ギョウム</t>
    </rPh>
    <rPh sb="16" eb="18">
      <t>イタク</t>
    </rPh>
    <rPh sb="19" eb="21">
      <t>セッケイ</t>
    </rPh>
    <rPh sb="21" eb="23">
      <t>ヘンコウ</t>
    </rPh>
    <rPh sb="23" eb="25">
      <t>セッケイ</t>
    </rPh>
    <rPh sb="25" eb="27">
      <t>ギョウム</t>
    </rPh>
    <rPh sb="27" eb="29">
      <t>イタク</t>
    </rPh>
    <phoneticPr fontId="5"/>
  </si>
  <si>
    <t>令和３年度市立幼稚園アスベスト含有分析調査業務委託</t>
    <phoneticPr fontId="5"/>
  </si>
  <si>
    <t>伝法幼稚園　園内外警備業務委託　　　　　　　　　　　　　　　　</t>
    <phoneticPr fontId="5"/>
  </si>
  <si>
    <t>園外保育にかかる園内外の警備業務委託　　　　　　　　　　　　</t>
  </si>
  <si>
    <t>園外保育にかかる周辺警備業務委託　　　　　　　　　　　　　　</t>
  </si>
  <si>
    <t>伝法幼稚園　園内外警備業務委託　　　　　　　　　　　　　　　　　</t>
    <phoneticPr fontId="5"/>
  </si>
  <si>
    <t>姫島幼稚園遊戯室復旧業務委託
(解体撤去工事監理)</t>
    <rPh sb="0" eb="2">
      <t>ヒメジマ</t>
    </rPh>
    <rPh sb="2" eb="5">
      <t>ヨウチエン</t>
    </rPh>
    <rPh sb="5" eb="8">
      <t>ユウギシツ</t>
    </rPh>
    <rPh sb="8" eb="10">
      <t>フッキュウ</t>
    </rPh>
    <rPh sb="10" eb="12">
      <t>ギョウム</t>
    </rPh>
    <rPh sb="12" eb="14">
      <t>イタク</t>
    </rPh>
    <rPh sb="16" eb="20">
      <t>カイタイテッキョ</t>
    </rPh>
    <rPh sb="20" eb="24">
      <t>コウジカンリ</t>
    </rPh>
    <phoneticPr fontId="5"/>
  </si>
  <si>
    <t>姫島幼稚園遊戯室復旧業務委託
(解体撤去工事設計業務)</t>
    <rPh sb="0" eb="2">
      <t>ヒメジマ</t>
    </rPh>
    <rPh sb="2" eb="5">
      <t>ヨウチエン</t>
    </rPh>
    <rPh sb="5" eb="8">
      <t>ユウギシツ</t>
    </rPh>
    <rPh sb="8" eb="10">
      <t>フッキュウ</t>
    </rPh>
    <rPh sb="10" eb="12">
      <t>ギョウム</t>
    </rPh>
    <rPh sb="12" eb="14">
      <t>イタク</t>
    </rPh>
    <rPh sb="16" eb="18">
      <t>カイタイ</t>
    </rPh>
    <rPh sb="18" eb="20">
      <t>テッキョ</t>
    </rPh>
    <rPh sb="20" eb="22">
      <t>コウジ</t>
    </rPh>
    <rPh sb="22" eb="26">
      <t>セッケイギョウム</t>
    </rPh>
    <phoneticPr fontId="5"/>
  </si>
  <si>
    <t>姫島幼稚園遊戯室復旧業務委託
(地質調査)</t>
    <rPh sb="0" eb="2">
      <t>ヒメジマ</t>
    </rPh>
    <rPh sb="2" eb="5">
      <t>ヨウチエン</t>
    </rPh>
    <rPh sb="5" eb="8">
      <t>ユウギシツ</t>
    </rPh>
    <rPh sb="8" eb="10">
      <t>フッキュウ</t>
    </rPh>
    <rPh sb="10" eb="12">
      <t>ギョウム</t>
    </rPh>
    <rPh sb="12" eb="14">
      <t>イタク</t>
    </rPh>
    <rPh sb="16" eb="20">
      <t>チシツチョウサ</t>
    </rPh>
    <phoneticPr fontId="5"/>
  </si>
  <si>
    <t>姫島幼稚園遊戯室復旧業務委託
(増築その他工事設計)</t>
    <rPh sb="0" eb="2">
      <t>ヒメジマ</t>
    </rPh>
    <rPh sb="2" eb="5">
      <t>ヨウチエン</t>
    </rPh>
    <rPh sb="5" eb="8">
      <t>ユウギシツ</t>
    </rPh>
    <rPh sb="8" eb="10">
      <t>フッキュウ</t>
    </rPh>
    <rPh sb="10" eb="12">
      <t>ギョウム</t>
    </rPh>
    <rPh sb="12" eb="14">
      <t>イタク</t>
    </rPh>
    <rPh sb="16" eb="18">
      <t>ゾウチク</t>
    </rPh>
    <rPh sb="20" eb="21">
      <t>タ</t>
    </rPh>
    <rPh sb="21" eb="23">
      <t>コウジ</t>
    </rPh>
    <rPh sb="23" eb="25">
      <t>セッケイ</t>
    </rPh>
    <phoneticPr fontId="5"/>
  </si>
  <si>
    <t>グラウンドネット巻き上げの業務委託　　　　　　　　　　　　　</t>
  </si>
  <si>
    <t>倉庫移設の業務委託　　　　　　　　　　　　　　　　　　　　　</t>
  </si>
  <si>
    <t>中村工務店(株)　　　　　　　　　　　　　　　　</t>
  </si>
  <si>
    <t>姫島幼稚園一般廃棄物収集運搬業務委託</t>
    <phoneticPr fontId="5"/>
  </si>
  <si>
    <t>姫島幼稚園産業廃棄物収集運搬及び処分業務委託</t>
    <phoneticPr fontId="5"/>
  </si>
  <si>
    <t>姫島幼稚園コンクリートブロック塀改修工事にかかるアスベスト調査業務委託</t>
    <rPh sb="0" eb="2">
      <t>ヒメジマ</t>
    </rPh>
    <rPh sb="31" eb="35">
      <t>ギョウムイタク</t>
    </rPh>
    <phoneticPr fontId="5"/>
  </si>
  <si>
    <t>大阪市健康局長</t>
    <phoneticPr fontId="5"/>
  </si>
  <si>
    <t>大和田幼稚園分電盤改修工事業務委託（北エリア）</t>
    <rPh sb="0" eb="3">
      <t>オオワダ</t>
    </rPh>
    <rPh sb="3" eb="6">
      <t>ヨウチエン</t>
    </rPh>
    <rPh sb="6" eb="9">
      <t>ブンデンバン</t>
    </rPh>
    <rPh sb="9" eb="13">
      <t>カイシュウコウジ</t>
    </rPh>
    <rPh sb="18" eb="19">
      <t>キタ</t>
    </rPh>
    <phoneticPr fontId="5"/>
  </si>
  <si>
    <t>九条幼稚園分電盤改修工事業務委託（西エリア）</t>
    <rPh sb="0" eb="2">
      <t>クジョウ</t>
    </rPh>
    <rPh sb="2" eb="5">
      <t>ヨウチエン</t>
    </rPh>
    <rPh sb="5" eb="8">
      <t>ブンデンバン</t>
    </rPh>
    <rPh sb="8" eb="12">
      <t>カイシュウコウジ</t>
    </rPh>
    <rPh sb="17" eb="18">
      <t>ニシ</t>
    </rPh>
    <phoneticPr fontId="5"/>
  </si>
  <si>
    <t>北中道幼稚園分電盤改修工事業務委託（東エリア）</t>
    <rPh sb="0" eb="3">
      <t>キタナカミチ</t>
    </rPh>
    <rPh sb="3" eb="6">
      <t>ヨウチエン</t>
    </rPh>
    <rPh sb="6" eb="9">
      <t>ブンデンバン</t>
    </rPh>
    <rPh sb="9" eb="13">
      <t>カイシュウコウジ</t>
    </rPh>
    <rPh sb="18" eb="19">
      <t>ヒガシ</t>
    </rPh>
    <phoneticPr fontId="5"/>
  </si>
  <si>
    <t>瓜破北幼稚園分電盤改修工事業務委託（南エリア）</t>
    <rPh sb="0" eb="3">
      <t>ウリワリキタ</t>
    </rPh>
    <rPh sb="3" eb="6">
      <t>ヨウチエン</t>
    </rPh>
    <rPh sb="6" eb="9">
      <t>ブンデンバン</t>
    </rPh>
    <rPh sb="9" eb="13">
      <t>カイシュウコウジ</t>
    </rPh>
    <rPh sb="18" eb="19">
      <t>ミナミ</t>
    </rPh>
    <phoneticPr fontId="5"/>
  </si>
  <si>
    <t>榎本幼稚園分電盤改修工事業務委託（東エリア）</t>
    <rPh sb="0" eb="2">
      <t>エノモト</t>
    </rPh>
    <rPh sb="2" eb="5">
      <t>ヨウチエン</t>
    </rPh>
    <rPh sb="5" eb="8">
      <t>ブンデンバン</t>
    </rPh>
    <rPh sb="8" eb="12">
      <t>カイシュウコウジ</t>
    </rPh>
    <rPh sb="17" eb="18">
      <t>ヒガシ</t>
    </rPh>
    <phoneticPr fontId="5"/>
  </si>
  <si>
    <t>長吉第二幼稚園分電盤改修工事業務委託（南エリア）</t>
    <rPh sb="0" eb="2">
      <t>ナガヨシ</t>
    </rPh>
    <rPh sb="2" eb="4">
      <t>ダイニ</t>
    </rPh>
    <rPh sb="4" eb="7">
      <t>ヨウチエン</t>
    </rPh>
    <rPh sb="7" eb="10">
      <t>ブンデンバン</t>
    </rPh>
    <rPh sb="10" eb="14">
      <t>カイシュウコウジ</t>
    </rPh>
    <rPh sb="19" eb="20">
      <t>ミナミ</t>
    </rPh>
    <phoneticPr fontId="5"/>
  </si>
  <si>
    <t>今里幼稚園屋根改修その他工事業務委託（東エリア）</t>
    <rPh sb="0" eb="2">
      <t>イマザト</t>
    </rPh>
    <rPh sb="2" eb="5">
      <t>ヨウチエン</t>
    </rPh>
    <rPh sb="5" eb="7">
      <t>ヤネ</t>
    </rPh>
    <rPh sb="7" eb="9">
      <t>カイシュウ</t>
    </rPh>
    <rPh sb="11" eb="12">
      <t>タ</t>
    </rPh>
    <rPh sb="12" eb="14">
      <t>コウジ</t>
    </rPh>
    <rPh sb="19" eb="20">
      <t>ヒガシ</t>
    </rPh>
    <phoneticPr fontId="5"/>
  </si>
  <si>
    <t>墨江幼稚園屋上改修その他工事業務委託（南エリア）</t>
    <rPh sb="0" eb="2">
      <t>スミエ</t>
    </rPh>
    <rPh sb="2" eb="5">
      <t>ヨウチエン</t>
    </rPh>
    <rPh sb="5" eb="7">
      <t>オクジョウ</t>
    </rPh>
    <rPh sb="7" eb="9">
      <t>カイシュウ</t>
    </rPh>
    <rPh sb="11" eb="12">
      <t>タ</t>
    </rPh>
    <rPh sb="12" eb="14">
      <t>コウジ</t>
    </rPh>
    <rPh sb="19" eb="20">
      <t>ミナミ</t>
    </rPh>
    <phoneticPr fontId="5"/>
  </si>
  <si>
    <t>玉出幼稚園屋根改修工事業務委託（南エリア）</t>
    <rPh sb="0" eb="1">
      <t>タマ</t>
    </rPh>
    <rPh sb="1" eb="2">
      <t>デ</t>
    </rPh>
    <rPh sb="2" eb="3">
      <t>ヨウ</t>
    </rPh>
    <rPh sb="5" eb="7">
      <t>ヤネ</t>
    </rPh>
    <rPh sb="7" eb="9">
      <t>カイシュウ</t>
    </rPh>
    <rPh sb="9" eb="11">
      <t>コウジ</t>
    </rPh>
    <rPh sb="16" eb="17">
      <t>ミナミ</t>
    </rPh>
    <phoneticPr fontId="5"/>
  </si>
  <si>
    <t>旭東幼稚園外壁改修工事に係る設計業務委託（東エリア）</t>
    <rPh sb="0" eb="2">
      <t>キョクトウ</t>
    </rPh>
    <rPh sb="2" eb="5">
      <t>ヨウチエン</t>
    </rPh>
    <rPh sb="5" eb="7">
      <t>ガイヘキ</t>
    </rPh>
    <rPh sb="7" eb="9">
      <t>カイシュウ</t>
    </rPh>
    <rPh sb="9" eb="11">
      <t>コウジ</t>
    </rPh>
    <rPh sb="12" eb="13">
      <t>カカ</t>
    </rPh>
    <rPh sb="14" eb="16">
      <t>セッケイ</t>
    </rPh>
    <rPh sb="16" eb="18">
      <t>ギョウム</t>
    </rPh>
    <rPh sb="18" eb="20">
      <t>イタク</t>
    </rPh>
    <rPh sb="21" eb="22">
      <t>ヒガシ</t>
    </rPh>
    <phoneticPr fontId="5"/>
  </si>
  <si>
    <t>榎本幼稚園外壁改修工事に係る設計業務委託（東エリア）</t>
    <rPh sb="0" eb="2">
      <t>エノモト</t>
    </rPh>
    <rPh sb="2" eb="5">
      <t>ヨウチエン</t>
    </rPh>
    <rPh sb="5" eb="7">
      <t>ガイヘキ</t>
    </rPh>
    <rPh sb="7" eb="9">
      <t>カイシュウ</t>
    </rPh>
    <rPh sb="9" eb="11">
      <t>コウジ</t>
    </rPh>
    <rPh sb="12" eb="13">
      <t>カカ</t>
    </rPh>
    <rPh sb="14" eb="16">
      <t>セッケイ</t>
    </rPh>
    <rPh sb="16" eb="18">
      <t>ギョウム</t>
    </rPh>
    <rPh sb="18" eb="20">
      <t>イタク</t>
    </rPh>
    <rPh sb="21" eb="22">
      <t>ヒガシ</t>
    </rPh>
    <phoneticPr fontId="5"/>
  </si>
  <si>
    <t>生魂幼稚園屋根改修工事に係る設計業務委託（東エリア）</t>
    <rPh sb="0" eb="1">
      <t>イ</t>
    </rPh>
    <rPh sb="1" eb="2">
      <t>タマシイ</t>
    </rPh>
    <rPh sb="2" eb="5">
      <t>ヨウチエン</t>
    </rPh>
    <rPh sb="5" eb="7">
      <t>ヤネ</t>
    </rPh>
    <rPh sb="7" eb="9">
      <t>カイシュウ</t>
    </rPh>
    <rPh sb="9" eb="11">
      <t>コウジ</t>
    </rPh>
    <rPh sb="12" eb="13">
      <t>カカ</t>
    </rPh>
    <rPh sb="14" eb="16">
      <t>セッケイ</t>
    </rPh>
    <rPh sb="16" eb="18">
      <t>ギョウム</t>
    </rPh>
    <rPh sb="18" eb="20">
      <t>イタク</t>
    </rPh>
    <rPh sb="21" eb="22">
      <t>ヒガシ</t>
    </rPh>
    <phoneticPr fontId="5"/>
  </si>
  <si>
    <t>北中道幼稚園外壁改修工事に係る設計業務委託（東エリア）</t>
    <rPh sb="0" eb="3">
      <t>キタナカミチ</t>
    </rPh>
    <rPh sb="3" eb="6">
      <t>ヨウチエン</t>
    </rPh>
    <rPh sb="6" eb="8">
      <t>ガイヘキ</t>
    </rPh>
    <rPh sb="8" eb="10">
      <t>カイシュウ</t>
    </rPh>
    <rPh sb="10" eb="12">
      <t>コウジ</t>
    </rPh>
    <rPh sb="13" eb="14">
      <t>カカ</t>
    </rPh>
    <rPh sb="15" eb="17">
      <t>セッケイ</t>
    </rPh>
    <rPh sb="17" eb="19">
      <t>ギョウム</t>
    </rPh>
    <rPh sb="19" eb="21">
      <t>イタク</t>
    </rPh>
    <rPh sb="22" eb="23">
      <t>ヒガシ</t>
    </rPh>
    <phoneticPr fontId="5"/>
  </si>
  <si>
    <t>鯰江幼稚園外壁改修工事に係る設計業務（東エリア）</t>
    <rPh sb="0" eb="1">
      <t>ナマズ</t>
    </rPh>
    <rPh sb="1" eb="2">
      <t>エ</t>
    </rPh>
    <rPh sb="2" eb="5">
      <t>ヨウチエン</t>
    </rPh>
    <rPh sb="5" eb="7">
      <t>ガイヘキ</t>
    </rPh>
    <rPh sb="7" eb="9">
      <t>カイシュウ</t>
    </rPh>
    <rPh sb="9" eb="11">
      <t>コウジ</t>
    </rPh>
    <rPh sb="12" eb="13">
      <t>カカ</t>
    </rPh>
    <rPh sb="14" eb="16">
      <t>セッケイ</t>
    </rPh>
    <rPh sb="16" eb="18">
      <t>ギョウム</t>
    </rPh>
    <rPh sb="19" eb="20">
      <t>ヒガシ</t>
    </rPh>
    <phoneticPr fontId="5"/>
  </si>
  <si>
    <t>菅南幼稚園ブロック塀改修工事（北エリア）</t>
    <rPh sb="0" eb="1">
      <t>カン</t>
    </rPh>
    <rPh sb="1" eb="2">
      <t>ミナミ</t>
    </rPh>
    <rPh sb="2" eb="5">
      <t>ヨウチエン</t>
    </rPh>
    <rPh sb="9" eb="10">
      <t>ヘイ</t>
    </rPh>
    <rPh sb="10" eb="12">
      <t>カイシュウ</t>
    </rPh>
    <rPh sb="12" eb="14">
      <t>コウジ</t>
    </rPh>
    <rPh sb="15" eb="16">
      <t>キタ</t>
    </rPh>
    <phoneticPr fontId="5"/>
  </si>
  <si>
    <t>田川幼稚園ブロック塀改修工事業務委託（北エリア）</t>
    <rPh sb="0" eb="2">
      <t>タガワ</t>
    </rPh>
    <rPh sb="2" eb="5">
      <t>ヨウチエン</t>
    </rPh>
    <rPh sb="9" eb="10">
      <t>ヘイ</t>
    </rPh>
    <rPh sb="10" eb="12">
      <t>カイシュウ</t>
    </rPh>
    <rPh sb="12" eb="14">
      <t>コウジ</t>
    </rPh>
    <rPh sb="19" eb="20">
      <t>キタ</t>
    </rPh>
    <phoneticPr fontId="5"/>
  </si>
  <si>
    <t>銅座幼稚園コンクリートブロック塀改修工事にかかるアスベスト調査業務委託</t>
    <rPh sb="0" eb="2">
      <t>ドウザ</t>
    </rPh>
    <rPh sb="2" eb="5">
      <t>ヨウチエン</t>
    </rPh>
    <rPh sb="31" eb="35">
      <t>ギョウムイタク</t>
    </rPh>
    <phoneticPr fontId="5"/>
  </si>
  <si>
    <t>令和３年度改修工事にかかるアスベスト含有調査業務委託</t>
    <rPh sb="22" eb="24">
      <t>ギョウム</t>
    </rPh>
    <rPh sb="24" eb="26">
      <t>イタク</t>
    </rPh>
    <phoneticPr fontId="5"/>
  </si>
  <si>
    <t>九条幼稚園ブロック塀改修工事に係る設計業務委託（西エリア）</t>
    <rPh sb="0" eb="2">
      <t>クジョウ</t>
    </rPh>
    <rPh sb="2" eb="5">
      <t>ヨウチエン</t>
    </rPh>
    <rPh sb="9" eb="10">
      <t>ヘイ</t>
    </rPh>
    <rPh sb="10" eb="12">
      <t>カイシュウ</t>
    </rPh>
    <rPh sb="12" eb="14">
      <t>コウジ</t>
    </rPh>
    <rPh sb="15" eb="16">
      <t>カカ</t>
    </rPh>
    <rPh sb="17" eb="19">
      <t>セッケイ</t>
    </rPh>
    <rPh sb="19" eb="21">
      <t>ギョウム</t>
    </rPh>
    <rPh sb="21" eb="23">
      <t>イタク</t>
    </rPh>
    <rPh sb="24" eb="25">
      <t>ニシ</t>
    </rPh>
    <phoneticPr fontId="5"/>
  </si>
  <si>
    <t>銅座幼稚園ブロック塀改修工事に係る設計業務（北エリア）</t>
    <rPh sb="0" eb="2">
      <t>ドウザ</t>
    </rPh>
    <rPh sb="2" eb="5">
      <t>ヨウチエン</t>
    </rPh>
    <rPh sb="9" eb="10">
      <t>ヘイ</t>
    </rPh>
    <rPh sb="10" eb="12">
      <t>カイシュウ</t>
    </rPh>
    <rPh sb="12" eb="14">
      <t>コウジ</t>
    </rPh>
    <rPh sb="15" eb="16">
      <t>カカ</t>
    </rPh>
    <rPh sb="17" eb="21">
      <t>セッケイギョウム</t>
    </rPh>
    <rPh sb="22" eb="23">
      <t>キタ</t>
    </rPh>
    <phoneticPr fontId="5"/>
  </si>
  <si>
    <t>九条幼稚園プール改修工事業務委託</t>
    <rPh sb="0" eb="2">
      <t>クジョウ</t>
    </rPh>
    <rPh sb="2" eb="5">
      <t>ヨウチエン</t>
    </rPh>
    <rPh sb="8" eb="10">
      <t>カイシュウ</t>
    </rPh>
    <rPh sb="10" eb="12">
      <t>コウジ</t>
    </rPh>
    <phoneticPr fontId="5"/>
  </si>
  <si>
    <t>大江幼稚園ブロック塀改修工事に係る設計業務委託（東エリア）</t>
    <rPh sb="0" eb="2">
      <t>オオエ</t>
    </rPh>
    <rPh sb="2" eb="5">
      <t>ヨウチエン</t>
    </rPh>
    <rPh sb="9" eb="10">
      <t>ヘイ</t>
    </rPh>
    <rPh sb="10" eb="12">
      <t>カイシュウ</t>
    </rPh>
    <rPh sb="12" eb="14">
      <t>コウジ</t>
    </rPh>
    <rPh sb="15" eb="16">
      <t>カカ</t>
    </rPh>
    <rPh sb="17" eb="19">
      <t>セッケイ</t>
    </rPh>
    <rPh sb="19" eb="21">
      <t>ギョウム</t>
    </rPh>
    <rPh sb="21" eb="23">
      <t>イタク</t>
    </rPh>
    <rPh sb="24" eb="25">
      <t>ヒガシ</t>
    </rPh>
    <phoneticPr fontId="5"/>
  </si>
  <si>
    <t>中大江幼稚園ブロック塀改修工事業務委託（北エリア）</t>
    <rPh sb="0" eb="3">
      <t>ナカオオエ</t>
    </rPh>
    <rPh sb="3" eb="6">
      <t>ヨウチエン</t>
    </rPh>
    <rPh sb="10" eb="11">
      <t>ヘイ</t>
    </rPh>
    <rPh sb="11" eb="13">
      <t>カイシュウ</t>
    </rPh>
    <rPh sb="13" eb="15">
      <t>コウジ</t>
    </rPh>
    <rPh sb="20" eb="21">
      <t>キタ</t>
    </rPh>
    <phoneticPr fontId="5"/>
  </si>
  <si>
    <t>令和3年度　桜宮小学校外18施設消防用設備等点検業務委託</t>
    <rPh sb="0" eb="2">
      <t>レイワ</t>
    </rPh>
    <rPh sb="3" eb="5">
      <t>ネンド</t>
    </rPh>
    <rPh sb="6" eb="8">
      <t>サクラミヤ</t>
    </rPh>
    <rPh sb="8" eb="11">
      <t>ショウガッコウ</t>
    </rPh>
    <rPh sb="11" eb="12">
      <t>ソト</t>
    </rPh>
    <rPh sb="14" eb="16">
      <t>シセツ</t>
    </rPh>
    <rPh sb="16" eb="19">
      <t>ショウボウヨウ</t>
    </rPh>
    <rPh sb="19" eb="21">
      <t>セツビ</t>
    </rPh>
    <rPh sb="21" eb="22">
      <t>ナド</t>
    </rPh>
    <rPh sb="22" eb="24">
      <t>テンケン</t>
    </rPh>
    <rPh sb="24" eb="28">
      <t>ギョウムイタク</t>
    </rPh>
    <phoneticPr fontId="5"/>
  </si>
  <si>
    <t>令和3年度　三軒家西小学校外15施設消防用設備等点検業務委託</t>
    <rPh sb="6" eb="10">
      <t>サンゲンヤニシ</t>
    </rPh>
    <phoneticPr fontId="5"/>
  </si>
  <si>
    <t>令和3年度　清水小学校外14施設消防用設備等点検業務委託</t>
    <rPh sb="6" eb="8">
      <t>シミズ</t>
    </rPh>
    <phoneticPr fontId="5"/>
  </si>
  <si>
    <t>アークリード(株)</t>
  </si>
  <si>
    <t>令和3年度　西九条小学校外12施設消防用設備等点検業務委託</t>
    <rPh sb="6" eb="9">
      <t>ニシクジョウ</t>
    </rPh>
    <phoneticPr fontId="5"/>
  </si>
  <si>
    <t>令和3年度　真田山小学校外16施設消防用設備等点検業務委託</t>
    <rPh sb="6" eb="9">
      <t>サナダヤマ</t>
    </rPh>
    <phoneticPr fontId="5"/>
  </si>
  <si>
    <t>令和3年度　滝川小学校外19施設消防用設備等点検業務委託</t>
    <rPh sb="6" eb="8">
      <t>タキガワ</t>
    </rPh>
    <phoneticPr fontId="5"/>
  </si>
  <si>
    <t>令和3年度　難波元町小学校外9施設消防用設備等点検業務委託</t>
    <rPh sb="6" eb="8">
      <t>ナンバ</t>
    </rPh>
    <rPh sb="8" eb="10">
      <t>モトマチ</t>
    </rPh>
    <phoneticPr fontId="5"/>
  </si>
  <si>
    <t>大都美装(株)</t>
    <rPh sb="0" eb="1">
      <t>オオ</t>
    </rPh>
    <rPh sb="1" eb="2">
      <t>ミヤコ</t>
    </rPh>
    <rPh sb="2" eb="4">
      <t>ビソウ</t>
    </rPh>
    <phoneticPr fontId="5"/>
  </si>
  <si>
    <t>令和3年度　粉浜小学校外21施設消防用設備等点検業務委託</t>
    <rPh sb="6" eb="8">
      <t>コハマ</t>
    </rPh>
    <phoneticPr fontId="5"/>
  </si>
  <si>
    <t>大都美装(株)</t>
  </si>
  <si>
    <t>令和3年度　榎並小学校外23施設消防用設備等点検業務委託</t>
    <rPh sb="6" eb="8">
      <t>エナミ</t>
    </rPh>
    <phoneticPr fontId="5"/>
  </si>
  <si>
    <t>(株)プロ・サポート</t>
  </si>
  <si>
    <t>令和3年度　市岡小学校外16施設消防用設備等点検業務委託</t>
    <rPh sb="6" eb="8">
      <t>イチオカ</t>
    </rPh>
    <phoneticPr fontId="5"/>
  </si>
  <si>
    <t>令和3年度　高松小学校外17施設消防用設備等点検業務委託</t>
    <rPh sb="6" eb="8">
      <t>タカマツ</t>
    </rPh>
    <phoneticPr fontId="5"/>
  </si>
  <si>
    <t>(株)ボーサイ</t>
  </si>
  <si>
    <t>令和3年度　喜連小学校外37施設消防用設備等点検業務委託</t>
    <rPh sb="6" eb="8">
      <t>キレ</t>
    </rPh>
    <phoneticPr fontId="5"/>
  </si>
  <si>
    <t>令和3年度　西船場小学校外14施設消防用設備等点検業務委託</t>
    <rPh sb="6" eb="9">
      <t>ニシセンバ</t>
    </rPh>
    <phoneticPr fontId="5"/>
  </si>
  <si>
    <t>(株)ユニテックス</t>
  </si>
  <si>
    <t>令和3年度　東小橋小学校外18施設消防用設備等点検業務委託</t>
    <rPh sb="6" eb="9">
      <t>ヒガシオバセ</t>
    </rPh>
    <phoneticPr fontId="5"/>
  </si>
  <si>
    <t>令和3年度　北鶴橋小学校外28施設消防用設備等点検業務委託</t>
    <rPh sb="6" eb="9">
      <t>キタツルハシ</t>
    </rPh>
    <phoneticPr fontId="5"/>
  </si>
  <si>
    <t>(株)エリアテック</t>
  </si>
  <si>
    <t>令和3年度　榎本小学校外19施設消防用設備等点検業務委託</t>
    <rPh sb="6" eb="8">
      <t>エノモト</t>
    </rPh>
    <phoneticPr fontId="5"/>
  </si>
  <si>
    <t>ホーチキサービス(株)</t>
  </si>
  <si>
    <t>令和3年度　玉造小学校外17施設消防用設備等点検業務委託</t>
    <rPh sb="6" eb="8">
      <t>タマツクリ</t>
    </rPh>
    <phoneticPr fontId="5"/>
  </si>
  <si>
    <t>ネオテック(株)</t>
  </si>
  <si>
    <t>令和3年度　福島小学校外14設消防用設備等点検業務委託</t>
    <rPh sb="6" eb="8">
      <t>フクシマ</t>
    </rPh>
    <phoneticPr fontId="5"/>
  </si>
  <si>
    <t>(株)京阪商事</t>
    <rPh sb="3" eb="5">
      <t>ケイハン</t>
    </rPh>
    <rPh sb="5" eb="7">
      <t>ショウジ</t>
    </rPh>
    <phoneticPr fontId="5"/>
  </si>
  <si>
    <t>令和3年度　柏里小学校外20施設消防用設備等点検業務委託</t>
    <rPh sb="6" eb="8">
      <t>カシワザト</t>
    </rPh>
    <phoneticPr fontId="5"/>
  </si>
  <si>
    <t>(株)ヨシテック</t>
  </si>
  <si>
    <t>令和3年度　神津小学校外26施設消防用設備等点検業務委託</t>
    <rPh sb="6" eb="8">
      <t>コウヅ</t>
    </rPh>
    <phoneticPr fontId="5"/>
  </si>
  <si>
    <t>令和3年度　東粉浜小学校外23施設消防用設備等点検業務委託</t>
    <rPh sb="6" eb="7">
      <t>ヒガシ</t>
    </rPh>
    <rPh sb="7" eb="9">
      <t>コハマ</t>
    </rPh>
    <rPh sb="9" eb="12">
      <t>ショウガッコウ</t>
    </rPh>
    <phoneticPr fontId="5"/>
  </si>
  <si>
    <t>(株)フォース</t>
  </si>
  <si>
    <t>令和3年度　天下茶屋小学校外16施設消防用設備等点検業務委託</t>
    <rPh sb="6" eb="10">
      <t>テンガチャヤ</t>
    </rPh>
    <phoneticPr fontId="5"/>
  </si>
  <si>
    <t>(株)喜多電気商会</t>
    <rPh sb="3" eb="5">
      <t>キタ</t>
    </rPh>
    <rPh sb="5" eb="9">
      <t>デンキショウカイ</t>
    </rPh>
    <phoneticPr fontId="5"/>
  </si>
  <si>
    <t>令和3年度　東成区役所外6施設空調設備等保守点検業務委託</t>
  </si>
  <si>
    <t>令和3年度　阿倍野区役所外3施設空調設備保守点検業務委託</t>
    <rPh sb="6" eb="9">
      <t>アベノ</t>
    </rPh>
    <phoneticPr fontId="5"/>
  </si>
  <si>
    <t>令和3年度　此花区役所外2施設空調設備保守点検業務委託</t>
    <rPh sb="6" eb="8">
      <t>コノハナ</t>
    </rPh>
    <phoneticPr fontId="5"/>
  </si>
  <si>
    <t>令和3年度　浪速区役所外5施設空調設備保守点検業務委託</t>
    <rPh sb="6" eb="8">
      <t>ナニワ</t>
    </rPh>
    <phoneticPr fontId="5"/>
  </si>
  <si>
    <t>令和3年度　城東区役所外5施設空調設備等保守点検業務委託</t>
  </si>
  <si>
    <t>(株)アスウェル</t>
  </si>
  <si>
    <t>令和3年度　大正区役所外1施設空調設備保守点検業務委託</t>
    <rPh sb="6" eb="8">
      <t>タイショウ</t>
    </rPh>
    <phoneticPr fontId="5"/>
  </si>
  <si>
    <t>令和3年度　住吉区役所外6施設空調設備保守点検業務委託</t>
    <rPh sb="6" eb="8">
      <t>スミヨシ</t>
    </rPh>
    <phoneticPr fontId="5"/>
  </si>
  <si>
    <t>(有)ティーエーシーエンジニアリング</t>
  </si>
  <si>
    <t>令和3年度　平野区役所外9施設空調設備保守点検業務委託</t>
    <rPh sb="6" eb="8">
      <t>ヒラノ</t>
    </rPh>
    <phoneticPr fontId="5"/>
  </si>
  <si>
    <t>令和3年度　都島区役所外1施設空調設備保守点検業務委託</t>
    <rPh sb="6" eb="8">
      <t>ミヤコジマ</t>
    </rPh>
    <rPh sb="8" eb="11">
      <t>クヤクショ</t>
    </rPh>
    <rPh sb="15" eb="17">
      <t>クウチョウ</t>
    </rPh>
    <rPh sb="19" eb="21">
      <t>ホシュ</t>
    </rPh>
    <phoneticPr fontId="5"/>
  </si>
  <si>
    <t>(株)ライズテクノサービス</t>
  </si>
  <si>
    <t>令和3年度　淀川区役所外6施設空調設備保守点検業務委託</t>
    <rPh sb="6" eb="8">
      <t>ヨドガワ</t>
    </rPh>
    <phoneticPr fontId="5"/>
  </si>
  <si>
    <t>令和3年度　鶴見区役所外3施設空調設備等保守点検業務委託</t>
  </si>
  <si>
    <t>大和建物サービス(株)</t>
    <rPh sb="0" eb="2">
      <t>ダイワ</t>
    </rPh>
    <rPh sb="2" eb="4">
      <t>タテモノ</t>
    </rPh>
    <phoneticPr fontId="5"/>
  </si>
  <si>
    <t>令和3年度　西成区役所外5施設空調設備保守点検業務委託</t>
    <rPh sb="6" eb="8">
      <t>ニシナリ</t>
    </rPh>
    <phoneticPr fontId="5"/>
  </si>
  <si>
    <t>令和3年度　旭区役所外5施設空調設備等保守点検業務委託</t>
  </si>
  <si>
    <t>令和3年度　西淀川区役所外2施設空調設備保守点検業務委託</t>
    <rPh sb="6" eb="9">
      <t>ニシヨドガワ</t>
    </rPh>
    <phoneticPr fontId="5"/>
  </si>
  <si>
    <t>令和3年度　天王寺区役所外8施設空調設備等保守点検業務委託</t>
  </si>
  <si>
    <t>(株)トラスト</t>
  </si>
  <si>
    <t>令和3年度　生野区役所外2施設空調設備等保守点検業務委託</t>
  </si>
  <si>
    <t>(株)クレイブ</t>
  </si>
  <si>
    <t>桜宮幼稚園外消防用設備等他保守点検業務(東エリア)【設計・監理】</t>
  </si>
  <si>
    <t>令和3年度　西区役所外7施設空調設備保守点検業務委託</t>
    <rPh sb="6" eb="7">
      <t>ニシ</t>
    </rPh>
    <phoneticPr fontId="5"/>
  </si>
  <si>
    <t>管財サービス(株)</t>
    <rPh sb="0" eb="2">
      <t>カンザイ</t>
    </rPh>
    <phoneticPr fontId="5"/>
  </si>
  <si>
    <t>令和3年度　港区役所外2施設空調設備保守点検業務委託</t>
    <rPh sb="6" eb="7">
      <t>ミナト</t>
    </rPh>
    <phoneticPr fontId="5"/>
  </si>
  <si>
    <t>近畿ビルサービス(株)</t>
    <rPh sb="0" eb="2">
      <t>キンキ</t>
    </rPh>
    <phoneticPr fontId="5"/>
  </si>
  <si>
    <t>此花区役所外19施設電気工作物保守点検業務委託　長期継続</t>
    <rPh sb="0" eb="5">
      <t>コノハナクヤクショ</t>
    </rPh>
    <rPh sb="5" eb="6">
      <t>ソト</t>
    </rPh>
    <rPh sb="8" eb="10">
      <t>シセツ</t>
    </rPh>
    <rPh sb="10" eb="14">
      <t>デンキコウサク</t>
    </rPh>
    <rPh sb="14" eb="15">
      <t>モノ</t>
    </rPh>
    <rPh sb="15" eb="17">
      <t>ホシュ</t>
    </rPh>
    <rPh sb="17" eb="21">
      <t>テンケンギョウム</t>
    </rPh>
    <rPh sb="21" eb="23">
      <t>イタク</t>
    </rPh>
    <rPh sb="24" eb="28">
      <t>チョウキケイゾク</t>
    </rPh>
    <phoneticPr fontId="5"/>
  </si>
  <si>
    <t>(株)電研エンジニアリング</t>
    <rPh sb="3" eb="5">
      <t>デンケン</t>
    </rPh>
    <phoneticPr fontId="5"/>
  </si>
  <si>
    <t>令和3年度　栄小学校外10施設特定建築物等定期点検業務委託(建築物)</t>
    <rPh sb="0" eb="2">
      <t>レイワ</t>
    </rPh>
    <rPh sb="3" eb="5">
      <t>ネンド</t>
    </rPh>
    <rPh sb="6" eb="10">
      <t>サカエショウガッコウ</t>
    </rPh>
    <rPh sb="10" eb="11">
      <t>ソト</t>
    </rPh>
    <rPh sb="13" eb="15">
      <t>シセツ</t>
    </rPh>
    <rPh sb="15" eb="17">
      <t>トクテイ</t>
    </rPh>
    <rPh sb="17" eb="20">
      <t>ケンチクブツ</t>
    </rPh>
    <rPh sb="20" eb="21">
      <t>ナド</t>
    </rPh>
    <rPh sb="21" eb="25">
      <t>テイキテンケン</t>
    </rPh>
    <rPh sb="25" eb="29">
      <t>ギョウムイタク</t>
    </rPh>
    <rPh sb="30" eb="33">
      <t>ケンチクブツ</t>
    </rPh>
    <phoneticPr fontId="5"/>
  </si>
  <si>
    <t>令和3年度　西九条小学校外25施設特定建築物等定期点検業務委託(建築設備・防火設備)</t>
    <rPh sb="6" eb="9">
      <t>ニシクジョウ</t>
    </rPh>
    <rPh sb="34" eb="36">
      <t>セツビ</t>
    </rPh>
    <rPh sb="37" eb="41">
      <t>ボウカセツビ</t>
    </rPh>
    <phoneticPr fontId="5"/>
  </si>
  <si>
    <t>(株)防災計測</t>
    <rPh sb="3" eb="5">
      <t>ボウサイ</t>
    </rPh>
    <rPh sb="5" eb="7">
      <t>ケイソク</t>
    </rPh>
    <phoneticPr fontId="5"/>
  </si>
  <si>
    <t>靭幼稚園外消防用設備等他保守点検業務(西エリア)【設計・監理】</t>
  </si>
  <si>
    <t>(株)大阪ガスファシリティーズ</t>
  </si>
  <si>
    <t>常盤幼稚園外消防用設備等他保守点検業務委託(南エリア)【設計・監理】</t>
    <rPh sb="0" eb="2">
      <t>トキワ</t>
    </rPh>
    <rPh sb="22" eb="23">
      <t>ミナミ</t>
    </rPh>
    <phoneticPr fontId="5"/>
  </si>
  <si>
    <t>(一財)大阪建築技術協会</t>
  </si>
  <si>
    <t>令和3年度　北区役所外4施設空調設備保守点検業務委託</t>
    <rPh sb="6" eb="7">
      <t>キタ</t>
    </rPh>
    <phoneticPr fontId="5"/>
  </si>
  <si>
    <t>令和3年度　中央区役所外6施設空調設備保守点検業務委託</t>
    <rPh sb="6" eb="8">
      <t>チュウオウ</t>
    </rPh>
    <phoneticPr fontId="5"/>
  </si>
  <si>
    <t>日本冷熱工産(株)</t>
    <rPh sb="0" eb="2">
      <t>ニホン</t>
    </rPh>
    <rPh sb="2" eb="4">
      <t>レイネツ</t>
    </rPh>
    <rPh sb="4" eb="6">
      <t>コウサン</t>
    </rPh>
    <phoneticPr fontId="5"/>
  </si>
  <si>
    <t>令和3年度　福島区役所外4施設空調設備保守点検業務委託</t>
    <rPh sb="6" eb="8">
      <t>フクシマ</t>
    </rPh>
    <phoneticPr fontId="5"/>
  </si>
  <si>
    <t>菅南幼稚園外消防用設備等他保守点検業務(北エリア)【設計・監理】</t>
    <rPh sb="0" eb="1">
      <t>カン</t>
    </rPh>
    <rPh sb="1" eb="2">
      <t>ミナミ</t>
    </rPh>
    <rPh sb="2" eb="5">
      <t>ヨウチエン</t>
    </rPh>
    <rPh sb="20" eb="21">
      <t>キタ</t>
    </rPh>
    <phoneticPr fontId="5"/>
  </si>
  <si>
    <t>もと福島勤労青少年ホーム（福島区子ども・子育てプラザ）外１０か所の受水槽及び高架水槽の清掃並びに水質検査等業務委託</t>
    <rPh sb="53" eb="55">
      <t>ギョウム</t>
    </rPh>
    <rPh sb="55" eb="57">
      <t>イタク</t>
    </rPh>
    <phoneticPr fontId="5"/>
  </si>
  <si>
    <t>(株)ハヤシハウジング</t>
    <phoneticPr fontId="5"/>
  </si>
  <si>
    <t>大阪市立幼稚園における飼育動物の死体処分にかかる業務委託</t>
  </si>
  <si>
    <t>令和３年度菅南幼稚園外38施設ガスヒートポンプ空調保守点検業務委託</t>
    <rPh sb="31" eb="33">
      <t>イタク</t>
    </rPh>
    <phoneticPr fontId="5"/>
  </si>
  <si>
    <t>令和３年度　市立幼稚園環境衛生検査（教室の空気）業務委託</t>
    <phoneticPr fontId="5"/>
  </si>
  <si>
    <t>令和３年度大阪市立幼稚園非常通報装置設備保守点検業務委託</t>
    <phoneticPr fontId="5"/>
  </si>
  <si>
    <t>学校調査統計システム運用保守業務委託</t>
    <phoneticPr fontId="5"/>
  </si>
  <si>
    <t>令和３年度校園ネットワークシステム基盤系運用保守業務委託</t>
    <phoneticPr fontId="5"/>
  </si>
  <si>
    <t>令和３年度施設整備業務管理システム運用・保守業務委託</t>
  </si>
  <si>
    <t>大阪市立幼稚園（北部エリア）機械警備業務委託</t>
  </si>
  <si>
    <t>大阪市立幼稚園（南部エリア）機械警備業務委託</t>
    <rPh sb="8" eb="9">
      <t>ミナミ</t>
    </rPh>
    <phoneticPr fontId="5"/>
  </si>
  <si>
    <t>大阪市立幼稚園(中部エリア）機械警備業務委託</t>
  </si>
  <si>
    <t>令和３年度こども青少年局所管施設産業廃棄物収集・運搬および処分業務委託</t>
    <rPh sb="0" eb="2">
      <t>レイワ</t>
    </rPh>
    <rPh sb="3" eb="5">
      <t>ネンド</t>
    </rPh>
    <rPh sb="8" eb="12">
      <t>セイショウネンキョク</t>
    </rPh>
    <rPh sb="12" eb="14">
      <t>ショカン</t>
    </rPh>
    <rPh sb="14" eb="16">
      <t>シセツ</t>
    </rPh>
    <rPh sb="16" eb="21">
      <t>サンギョウハイキブツ</t>
    </rPh>
    <rPh sb="21" eb="23">
      <t>シュウシュウ</t>
    </rPh>
    <rPh sb="24" eb="26">
      <t>ウンパン</t>
    </rPh>
    <rPh sb="29" eb="35">
      <t>ショブンギョウムイタク</t>
    </rPh>
    <phoneticPr fontId="4"/>
  </si>
  <si>
    <t>令和３年度こども青少年局所管施設産業廃棄物（粗大ごみ）収集・運搬及び処分業務委託</t>
    <phoneticPr fontId="5"/>
  </si>
  <si>
    <t>令和３年度こども青少年局所管施設一般廃棄物（粗大ごみ）収集・運搬及び処分業務委託</t>
    <phoneticPr fontId="5"/>
  </si>
  <si>
    <t>令和３年度こども青少年局所管施設一般廃棄物収集・運搬業務委託</t>
    <phoneticPr fontId="5"/>
  </si>
  <si>
    <t>靱幼稚園エレベーター設備保守点検業務委託</t>
    <phoneticPr fontId="5"/>
  </si>
  <si>
    <t>蜂の巣駆除の業務委託　　　　　　　　　　　　　　　　　　</t>
    <rPh sb="6" eb="8">
      <t>ギョウム</t>
    </rPh>
    <rPh sb="8" eb="10">
      <t>イタク</t>
    </rPh>
    <phoneticPr fontId="5"/>
  </si>
  <si>
    <t>人形劇上演業務委託　　　　　　　　　　　　　　　　　　　　　　</t>
    <rPh sb="5" eb="7">
      <t>ギョウム</t>
    </rPh>
    <phoneticPr fontId="5"/>
  </si>
  <si>
    <t>エアコンフロン漏えい点検の業務委託　　　　　　　　　　　　　　　　　　</t>
    <rPh sb="13" eb="15">
      <t>ギョウム</t>
    </rPh>
    <rPh sb="15" eb="17">
      <t>イタク</t>
    </rPh>
    <phoneticPr fontId="5"/>
  </si>
  <si>
    <t>園内樹木消毒業務委託　　　　　　　　　　</t>
    <rPh sb="6" eb="8">
      <t>ギョウム</t>
    </rPh>
    <rPh sb="8" eb="10">
      <t>イタク</t>
    </rPh>
    <phoneticPr fontId="5"/>
  </si>
  <si>
    <t>植由造園　　　　　　　　　　　　　　　　　　　　　</t>
  </si>
  <si>
    <t>園内樹木（桜）の薬剤散布業務委託　　　　　　　　　　　　　　</t>
  </si>
  <si>
    <t>樹木害虫駆除の業務委託　　　　　　　　　　　　　　　　　　　　</t>
    <phoneticPr fontId="5"/>
  </si>
  <si>
    <t>クスノキ剪定の業務委託　　　　　　　　　　　　　　　　　　　　</t>
    <phoneticPr fontId="5"/>
  </si>
  <si>
    <t>園内樹木害虫駆除作業の業務委託　　　　　　　　　　　　　　　　　　</t>
    <rPh sb="11" eb="13">
      <t>ギョウム</t>
    </rPh>
    <phoneticPr fontId="5"/>
  </si>
  <si>
    <t>出張動物園の業務委託　　　　　　　　　　　　　　　　　　　　　　　　　</t>
    <rPh sb="6" eb="8">
      <t>ギョウム</t>
    </rPh>
    <rPh sb="8" eb="10">
      <t>イタク</t>
    </rPh>
    <phoneticPr fontId="5"/>
  </si>
  <si>
    <t>令和３年度副本管理支援システム運用保守業務委託</t>
    <rPh sb="0" eb="2">
      <t>レイワ</t>
    </rPh>
    <phoneticPr fontId="5"/>
  </si>
  <si>
    <t>大阪市国民健康保険等システム及び介護保険システム再構築・運用保守等業務</t>
    <phoneticPr fontId="5"/>
  </si>
  <si>
    <t>令和３年度大阪市国民健康保険等システム及び介護保険システム運用保守業務委託(番号制度対応・広域化対応・開発環境維持費)</t>
    <rPh sb="42" eb="44">
      <t>タイオウ</t>
    </rPh>
    <phoneticPr fontId="5"/>
  </si>
  <si>
    <t>○</t>
    <rPh sb="0" eb="1">
      <t>マル</t>
    </rPh>
    <phoneticPr fontId="0"/>
  </si>
  <si>
    <t>令和３年度システム出力帳票（国民健康保険システム・医療助成システム）に係る印字出力処理等業務委託（概算契約）</t>
    <rPh sb="0" eb="2">
      <t>レイワ</t>
    </rPh>
    <rPh sb="3" eb="5">
      <t>ネンド</t>
    </rPh>
    <rPh sb="9" eb="11">
      <t>シュツリョク</t>
    </rPh>
    <rPh sb="11" eb="13">
      <t>チョウヒョウ</t>
    </rPh>
    <rPh sb="14" eb="20">
      <t>コクミンケンコウホケン</t>
    </rPh>
    <rPh sb="25" eb="29">
      <t>イリョウジョセイ</t>
    </rPh>
    <rPh sb="35" eb="36">
      <t>カカ</t>
    </rPh>
    <rPh sb="37" eb="39">
      <t>インジ</t>
    </rPh>
    <rPh sb="39" eb="41">
      <t>シュツリョク</t>
    </rPh>
    <rPh sb="41" eb="43">
      <t>ショリ</t>
    </rPh>
    <rPh sb="43" eb="44">
      <t>ナド</t>
    </rPh>
    <rPh sb="44" eb="46">
      <t>ギョウム</t>
    </rPh>
    <rPh sb="46" eb="48">
      <t>イタク</t>
    </rPh>
    <rPh sb="49" eb="51">
      <t>ガイサン</t>
    </rPh>
    <rPh sb="51" eb="53">
      <t>ケイヤク</t>
    </rPh>
    <phoneticPr fontId="5"/>
  </si>
  <si>
    <t>令和３年度ひとり親家庭等日常生活支援事業及びエンゼルサポーター派遣事業(概算契約)</t>
    <rPh sb="0" eb="2">
      <t>レイワ</t>
    </rPh>
    <rPh sb="3" eb="5">
      <t>ネンド</t>
    </rPh>
    <phoneticPr fontId="5"/>
  </si>
  <si>
    <t>(公社)大阪市ひとり親家庭福祉連合会</t>
  </si>
  <si>
    <t>令和３年度子ども家庭支援員研修事業業務委託</t>
    <rPh sb="0" eb="2">
      <t>レイワ</t>
    </rPh>
    <phoneticPr fontId="5"/>
  </si>
  <si>
    <t>(一財)大阪市男女共同参画のまち創生協会</t>
  </si>
  <si>
    <t>令和３年度要保護児童対策地域協議会機能強化事業業務委託（概算契約）</t>
    <rPh sb="0" eb="2">
      <t>レイワ</t>
    </rPh>
    <rPh sb="28" eb="30">
      <t>ガイサン</t>
    </rPh>
    <rPh sb="30" eb="32">
      <t>ケイヤク</t>
    </rPh>
    <phoneticPr fontId="5"/>
  </si>
  <si>
    <t>(特非)児童虐待防止協会</t>
  </si>
  <si>
    <t>大阪市国民健康保険診療報酬明細書・柔道整復施術療養費支給申請書処理及び保険者レセプト管理システムに関する事務委託</t>
    <phoneticPr fontId="5"/>
  </si>
  <si>
    <t>大阪府国民健康保険団体連合会</t>
  </si>
  <si>
    <t>令和３年度児童家庭支援センター運営事業業務委託</t>
    <rPh sb="0" eb="2">
      <t>レイワ</t>
    </rPh>
    <rPh sb="19" eb="21">
      <t>ギョウム</t>
    </rPh>
    <rPh sb="21" eb="23">
      <t>イタク</t>
    </rPh>
    <phoneticPr fontId="0"/>
  </si>
  <si>
    <t>令和３年度母子生活支援施設退所児童支援ネットワーク事業（大念仏寺社会事業団）</t>
    <rPh sb="0" eb="2">
      <t>レイワ</t>
    </rPh>
    <phoneticPr fontId="5"/>
  </si>
  <si>
    <t>令和３年度母子生活支援施設退所児童支援ネットワーク事業（みおつくし福祉会）</t>
    <rPh sb="0" eb="2">
      <t>レイワ</t>
    </rPh>
    <phoneticPr fontId="5"/>
  </si>
  <si>
    <t>令和３年度施設退所児童等社会生活・就労支援事業</t>
    <rPh sb="0" eb="2">
      <t>レイワ</t>
    </rPh>
    <phoneticPr fontId="5"/>
  </si>
  <si>
    <t>令和３年度総合福祉システム(福祉五法システム)納入通知書等作成業務委託</t>
    <rPh sb="0" eb="2">
      <t>レイワ</t>
    </rPh>
    <phoneticPr fontId="5"/>
  </si>
  <si>
    <t>令和３年度総合福祉システム(福祉五法システム)納入通知書等封入、封緘、配送業務委託</t>
    <rPh sb="0" eb="2">
      <t>レイワ</t>
    </rPh>
    <phoneticPr fontId="5"/>
  </si>
  <si>
    <t>令和３年度要保護児童対策地域協議会機能強化事業業務委託（概算契約）</t>
    <rPh sb="0" eb="2">
      <t>レイワ</t>
    </rPh>
    <phoneticPr fontId="5"/>
  </si>
  <si>
    <t>大阪市医療助成費等償還事務センター清掃業務委託</t>
    <rPh sb="0" eb="3">
      <t>オオサカシ</t>
    </rPh>
    <rPh sb="3" eb="5">
      <t>イリョウ</t>
    </rPh>
    <rPh sb="5" eb="8">
      <t>ジョセイヒ</t>
    </rPh>
    <rPh sb="8" eb="9">
      <t>トウ</t>
    </rPh>
    <rPh sb="9" eb="13">
      <t>ショウカンジム</t>
    </rPh>
    <rPh sb="17" eb="21">
      <t>セイソウギョウム</t>
    </rPh>
    <rPh sb="21" eb="23">
      <t>イタク</t>
    </rPh>
    <phoneticPr fontId="5"/>
  </si>
  <si>
    <t>令和３年度大阪市国民健康保険等システム改修業務(４月契約分)</t>
    <rPh sb="25" eb="26">
      <t>ガツ</t>
    </rPh>
    <rPh sb="26" eb="29">
      <t>ケイヤクブン</t>
    </rPh>
    <phoneticPr fontId="5"/>
  </si>
  <si>
    <t>(株)エヌ・ティ・ティ・データ関西</t>
    <rPh sb="15" eb="17">
      <t>カンサイ</t>
    </rPh>
    <phoneticPr fontId="36"/>
  </si>
  <si>
    <t>令和３年度大阪市国民健康保険等システム及び介護保険システム改修業務（センター印刷廃止に係る対応）</t>
    <rPh sb="29" eb="31">
      <t>カイシュウ</t>
    </rPh>
    <rPh sb="31" eb="33">
      <t>ギョウム</t>
    </rPh>
    <rPh sb="38" eb="40">
      <t>インサツ</t>
    </rPh>
    <rPh sb="40" eb="42">
      <t>ハイシ</t>
    </rPh>
    <rPh sb="43" eb="44">
      <t>カカ</t>
    </rPh>
    <rPh sb="45" eb="47">
      <t>タイオウ</t>
    </rPh>
    <phoneticPr fontId="35"/>
  </si>
  <si>
    <t>令和３年度大阪市国民健康保険等システム及び介護保険システム改修業務（押印廃止対応）</t>
    <rPh sb="29" eb="31">
      <t>カイシュウ</t>
    </rPh>
    <rPh sb="34" eb="36">
      <t>オウイン</t>
    </rPh>
    <rPh sb="36" eb="38">
      <t>ハイシ</t>
    </rPh>
    <rPh sb="38" eb="40">
      <t>タイオウ</t>
    </rPh>
    <phoneticPr fontId="5"/>
  </si>
  <si>
    <t>令和３年度大阪市国民健康保険等システム及び介護保険システムにおける端末機種更新対応業務</t>
    <rPh sb="0" eb="2">
      <t>レイワ</t>
    </rPh>
    <rPh sb="3" eb="5">
      <t>ネンド</t>
    </rPh>
    <rPh sb="5" eb="8">
      <t>オオサカシ</t>
    </rPh>
    <rPh sb="8" eb="10">
      <t>コクミン</t>
    </rPh>
    <rPh sb="10" eb="12">
      <t>ケンコウ</t>
    </rPh>
    <rPh sb="12" eb="14">
      <t>ホケン</t>
    </rPh>
    <rPh sb="14" eb="15">
      <t>ナド</t>
    </rPh>
    <rPh sb="19" eb="20">
      <t>オヨ</t>
    </rPh>
    <rPh sb="21" eb="23">
      <t>カイゴ</t>
    </rPh>
    <rPh sb="23" eb="25">
      <t>ホケン</t>
    </rPh>
    <rPh sb="33" eb="35">
      <t>タンマツ</t>
    </rPh>
    <rPh sb="35" eb="39">
      <t>キシュコウシン</t>
    </rPh>
    <rPh sb="39" eb="41">
      <t>タイオウ</t>
    </rPh>
    <rPh sb="41" eb="43">
      <t>ギョウム</t>
    </rPh>
    <phoneticPr fontId="5"/>
  </si>
  <si>
    <t>令和３年度保険年金事業及び介護保険事業推進支援並びに国保等システム及び介護保険システム端末機種更新対応支援業務</t>
    <rPh sb="53" eb="55">
      <t>ギョウム</t>
    </rPh>
    <phoneticPr fontId="5"/>
  </si>
  <si>
    <t>(株)野村総合研究所</t>
    <rPh sb="3" eb="5">
      <t>ノムラ</t>
    </rPh>
    <rPh sb="5" eb="7">
      <t>ソウゴウ</t>
    </rPh>
    <phoneticPr fontId="17"/>
  </si>
  <si>
    <t>令和３年度大阪市国民健康保険等システム改修業務（受診集計表の修正対応）</t>
    <rPh sb="0" eb="2">
      <t>レイワ</t>
    </rPh>
    <rPh sb="3" eb="5">
      <t>ネンド</t>
    </rPh>
    <rPh sb="5" eb="8">
      <t>オオサカシ</t>
    </rPh>
    <rPh sb="8" eb="14">
      <t>コクミンケンコウホケン</t>
    </rPh>
    <rPh sb="14" eb="15">
      <t>ナド</t>
    </rPh>
    <rPh sb="19" eb="21">
      <t>カイシュウ</t>
    </rPh>
    <rPh sb="21" eb="23">
      <t>ギョウム</t>
    </rPh>
    <rPh sb="24" eb="28">
      <t>ジュシンシュウケイ</t>
    </rPh>
    <rPh sb="28" eb="29">
      <t>ヒョウ</t>
    </rPh>
    <rPh sb="30" eb="32">
      <t>シュウセイ</t>
    </rPh>
    <rPh sb="32" eb="34">
      <t>タイオウ</t>
    </rPh>
    <phoneticPr fontId="5"/>
  </si>
  <si>
    <t>大阪市情報通信ネットワークに係る運用保守業務委託</t>
    <rPh sb="0" eb="2">
      <t>オオサカ</t>
    </rPh>
    <rPh sb="2" eb="3">
      <t>シ</t>
    </rPh>
    <rPh sb="3" eb="5">
      <t>ジョウホウ</t>
    </rPh>
    <rPh sb="5" eb="7">
      <t>ツウシン</t>
    </rPh>
    <rPh sb="14" eb="15">
      <t>カカ</t>
    </rPh>
    <rPh sb="16" eb="18">
      <t>ウンヨウ</t>
    </rPh>
    <rPh sb="18" eb="20">
      <t>ホシュ</t>
    </rPh>
    <rPh sb="20" eb="22">
      <t>ギョウム</t>
    </rPh>
    <rPh sb="22" eb="24">
      <t>イタク</t>
    </rPh>
    <phoneticPr fontId="5"/>
  </si>
  <si>
    <t>令和３年度国民健康保険・医療助成システム出力帳票等封入封緘等業務委託</t>
    <rPh sb="0" eb="2">
      <t>レイワ</t>
    </rPh>
    <rPh sb="3" eb="5">
      <t>ネンド</t>
    </rPh>
    <phoneticPr fontId="5"/>
  </si>
  <si>
    <t>一般</t>
    <rPh sb="0" eb="2">
      <t>イッパン</t>
    </rPh>
    <phoneticPr fontId="0"/>
  </si>
  <si>
    <t>児童福祉法による医療費診査支払事務委託</t>
    <phoneticPr fontId="5"/>
  </si>
  <si>
    <t>社会保険診療報酬支払基金</t>
    <phoneticPr fontId="5"/>
  </si>
  <si>
    <t>大阪市こども医療費助成にかかる審査支払業務委託（単価契約）</t>
    <rPh sb="24" eb="26">
      <t>タンカ</t>
    </rPh>
    <rPh sb="26" eb="28">
      <t>ケイヤク</t>
    </rPh>
    <phoneticPr fontId="5"/>
  </si>
  <si>
    <t>社会保険診療報酬支払基金</t>
    <rPh sb="0" eb="2">
      <t>シャカイ</t>
    </rPh>
    <phoneticPr fontId="0"/>
  </si>
  <si>
    <t>大阪市こども医療費助成にかかる公費負担医療費の審査支払及び柔道整復師の施術にかかる療養費審査支払業務（単価契約）</t>
    <rPh sb="0" eb="3">
      <t>オオサカシ</t>
    </rPh>
    <rPh sb="9" eb="11">
      <t>ジョセイ</t>
    </rPh>
    <rPh sb="15" eb="17">
      <t>コウヒ</t>
    </rPh>
    <rPh sb="17" eb="22">
      <t>フタンイリョウヒ</t>
    </rPh>
    <rPh sb="27" eb="28">
      <t>オヨ</t>
    </rPh>
    <rPh sb="29" eb="31">
      <t>ジュウドウ</t>
    </rPh>
    <rPh sb="31" eb="34">
      <t>セイフクシ</t>
    </rPh>
    <rPh sb="35" eb="37">
      <t>シジュツ</t>
    </rPh>
    <rPh sb="41" eb="43">
      <t>リョウヨウ</t>
    </rPh>
    <rPh sb="44" eb="46">
      <t>シンサ</t>
    </rPh>
    <rPh sb="46" eb="48">
      <t>シハライ</t>
    </rPh>
    <rPh sb="48" eb="50">
      <t>ギョウム</t>
    </rPh>
    <rPh sb="51" eb="53">
      <t>タンカ</t>
    </rPh>
    <rPh sb="53" eb="55">
      <t>ケイヤク</t>
    </rPh>
    <phoneticPr fontId="5"/>
  </si>
  <si>
    <t>大阪市こども医療費助成にかかるはり師、きゅう師及びあん摩マッサージ指圧師の施術にかかる療養費審査支払業務（単価契約）</t>
    <rPh sb="0" eb="3">
      <t>オオサカシ</t>
    </rPh>
    <rPh sb="53" eb="55">
      <t>タンカ</t>
    </rPh>
    <rPh sb="55" eb="57">
      <t>ケイヤク</t>
    </rPh>
    <phoneticPr fontId="5"/>
  </si>
  <si>
    <t>令和３年度産前・産後母子支援事業業務委託（概算契約）</t>
    <rPh sb="21" eb="23">
      <t>ガイサン</t>
    </rPh>
    <rPh sb="23" eb="25">
      <t>ケイヤク</t>
    </rPh>
    <phoneticPr fontId="5"/>
  </si>
  <si>
    <t>令和３年度大阪市緊急母子一時保護事業（大念仏寺社会事業団）</t>
    <rPh sb="0" eb="2">
      <t>レイワ</t>
    </rPh>
    <phoneticPr fontId="5"/>
  </si>
  <si>
    <t>令和３年度大阪市緊急母子一時保護事業（みおつくし福祉会）</t>
    <rPh sb="0" eb="2">
      <t>レイワ</t>
    </rPh>
    <phoneticPr fontId="5"/>
  </si>
  <si>
    <t>母子・父子福祉センター大阪市立愛光会館管理運営業務</t>
    <rPh sb="0" eb="2">
      <t>ボシ</t>
    </rPh>
    <rPh sb="3" eb="5">
      <t>フシ</t>
    </rPh>
    <rPh sb="5" eb="7">
      <t>フクシ</t>
    </rPh>
    <rPh sb="11" eb="15">
      <t>オオサカシリツ</t>
    </rPh>
    <rPh sb="23" eb="25">
      <t>ギョウム</t>
    </rPh>
    <phoneticPr fontId="0"/>
  </si>
  <si>
    <t>(公社)大阪市ひとり親家庭福祉連合会</t>
    <rPh sb="10" eb="11">
      <t>オヤ</t>
    </rPh>
    <rPh sb="11" eb="13">
      <t>カテイ</t>
    </rPh>
    <rPh sb="13" eb="15">
      <t>フクシ</t>
    </rPh>
    <rPh sb="15" eb="18">
      <t>レンゴウカイ</t>
    </rPh>
    <phoneticPr fontId="0"/>
  </si>
  <si>
    <t>離婚・養育費に関する無料専門相談業務委託</t>
    <rPh sb="0" eb="2">
      <t>リコン</t>
    </rPh>
    <rPh sb="3" eb="6">
      <t>ヨウイクヒ</t>
    </rPh>
    <rPh sb="7" eb="8">
      <t>カン</t>
    </rPh>
    <rPh sb="10" eb="12">
      <t>ムリョウ</t>
    </rPh>
    <rPh sb="12" eb="14">
      <t>センモン</t>
    </rPh>
    <rPh sb="14" eb="16">
      <t>ソウダン</t>
    </rPh>
    <rPh sb="16" eb="18">
      <t>ギョウム</t>
    </rPh>
    <rPh sb="18" eb="20">
      <t>イタク</t>
    </rPh>
    <phoneticPr fontId="0"/>
  </si>
  <si>
    <t>大阪弁護士会</t>
    <rPh sb="0" eb="2">
      <t>オオサカ</t>
    </rPh>
    <rPh sb="2" eb="4">
      <t>ベンゴ</t>
    </rPh>
    <rPh sb="4" eb="5">
      <t>シ</t>
    </rPh>
    <rPh sb="5" eb="6">
      <t>カイ</t>
    </rPh>
    <phoneticPr fontId="0"/>
  </si>
  <si>
    <t>児童扶養手当障がい認定に係る診断書判定業務（単価契約）</t>
    <phoneticPr fontId="5"/>
  </si>
  <si>
    <t>早川　明良</t>
    <phoneticPr fontId="5"/>
  </si>
  <si>
    <t>小垣　滋豊</t>
    <phoneticPr fontId="5"/>
  </si>
  <si>
    <t>富原　光雄</t>
    <phoneticPr fontId="5"/>
  </si>
  <si>
    <t>令和３年度ひとり親家庭等日常生活支援事業及びエンゼルサポーター派遣事業(概算契約)</t>
    <rPh sb="0" eb="2">
      <t>レイワ</t>
    </rPh>
    <phoneticPr fontId="5"/>
  </si>
  <si>
    <t>令和３年度大阪市国民健康保険等システム改修業務(４月契約分)</t>
    <rPh sb="25" eb="26">
      <t>ガツ</t>
    </rPh>
    <rPh sb="26" eb="28">
      <t>ケイヤク</t>
    </rPh>
    <rPh sb="28" eb="29">
      <t>ブン</t>
    </rPh>
    <phoneticPr fontId="5"/>
  </si>
  <si>
    <t>令和３年度大阪市国民健康保険等システム及び介護保険システムにおける端末機種更新対応業務</t>
    <rPh sb="0" eb="2">
      <t>レイワ</t>
    </rPh>
    <rPh sb="3" eb="5">
      <t>ネンド</t>
    </rPh>
    <rPh sb="5" eb="8">
      <t>オオサカシ</t>
    </rPh>
    <rPh sb="8" eb="10">
      <t>コクミン</t>
    </rPh>
    <rPh sb="10" eb="12">
      <t>ケンコウ</t>
    </rPh>
    <rPh sb="12" eb="14">
      <t>ホケン</t>
    </rPh>
    <rPh sb="14" eb="15">
      <t>ナド</t>
    </rPh>
    <rPh sb="19" eb="20">
      <t>オヨ</t>
    </rPh>
    <rPh sb="21" eb="23">
      <t>カイゴ</t>
    </rPh>
    <rPh sb="23" eb="25">
      <t>ホケン</t>
    </rPh>
    <rPh sb="33" eb="35">
      <t>タンマツ</t>
    </rPh>
    <rPh sb="35" eb="37">
      <t>キシュ</t>
    </rPh>
    <rPh sb="37" eb="39">
      <t>コウシン</t>
    </rPh>
    <rPh sb="39" eb="41">
      <t>タイオウ</t>
    </rPh>
    <rPh sb="41" eb="43">
      <t>ギョウム</t>
    </rPh>
    <phoneticPr fontId="5"/>
  </si>
  <si>
    <t>令和３年度保険年金事業及び介護保険事業推進支援並びに国保等システム及び介護保険システム端末機種更新対応支援業務委託</t>
    <phoneticPr fontId="5"/>
  </si>
  <si>
    <t>令和３年度大阪市国民健康保険等システム改修業務（受診集計表の修正対応）</t>
    <rPh sb="0" eb="2">
      <t>レイワ</t>
    </rPh>
    <rPh sb="3" eb="5">
      <t>ネンド</t>
    </rPh>
    <rPh sb="5" eb="8">
      <t>オオサカシ</t>
    </rPh>
    <rPh sb="8" eb="14">
      <t>コクミンケンコウホケン</t>
    </rPh>
    <rPh sb="14" eb="15">
      <t>ナド</t>
    </rPh>
    <rPh sb="19" eb="21">
      <t>カイシュウ</t>
    </rPh>
    <rPh sb="21" eb="23">
      <t>ギョウム</t>
    </rPh>
    <rPh sb="24" eb="29">
      <t>ジュシンシュウケイヒョウ</t>
    </rPh>
    <rPh sb="30" eb="32">
      <t>シュウセイ</t>
    </rPh>
    <rPh sb="32" eb="34">
      <t>タイオウ</t>
    </rPh>
    <phoneticPr fontId="5"/>
  </si>
  <si>
    <t>大阪市ひとり親家庭医療費助成にかかる審査支払業務委託（単価契約）</t>
    <rPh sb="27" eb="29">
      <t>タンカ</t>
    </rPh>
    <rPh sb="29" eb="31">
      <t>ケイヤク</t>
    </rPh>
    <phoneticPr fontId="5"/>
  </si>
  <si>
    <t>大阪市ひとり親家庭医療費助成にかかる公費負担医療費の審査支払及び柔道整復師の施術にかかる療養費審査支払業務（単価契約)</t>
    <rPh sb="0" eb="3">
      <t>オオサカシ</t>
    </rPh>
    <rPh sb="12" eb="14">
      <t>ジョセイ</t>
    </rPh>
    <rPh sb="18" eb="20">
      <t>コウヒ</t>
    </rPh>
    <rPh sb="20" eb="22">
      <t>フタン</t>
    </rPh>
    <rPh sb="22" eb="25">
      <t>イリョウヒ</t>
    </rPh>
    <rPh sb="30" eb="31">
      <t>オヨ</t>
    </rPh>
    <rPh sb="32" eb="34">
      <t>ジュウドウ</t>
    </rPh>
    <rPh sb="34" eb="37">
      <t>セイフクシ</t>
    </rPh>
    <rPh sb="38" eb="40">
      <t>シジュツ</t>
    </rPh>
    <rPh sb="44" eb="47">
      <t>リョウヨウヒ</t>
    </rPh>
    <rPh sb="47" eb="49">
      <t>シンサ</t>
    </rPh>
    <rPh sb="49" eb="51">
      <t>シハライ</t>
    </rPh>
    <rPh sb="51" eb="53">
      <t>ギョウム</t>
    </rPh>
    <rPh sb="54" eb="56">
      <t>タンカ</t>
    </rPh>
    <rPh sb="56" eb="58">
      <t>ケイヤク</t>
    </rPh>
    <phoneticPr fontId="5"/>
  </si>
  <si>
    <t>大阪市ひとり親家庭医療費助成にかかるはり師、きゅう師及びあん摩マッサージ指圧師の施術にかかる療養費審査支払業務（単価契約）</t>
    <rPh sb="0" eb="3">
      <t>オオサカシ</t>
    </rPh>
    <rPh sb="56" eb="58">
      <t>タンカ</t>
    </rPh>
    <rPh sb="58" eb="60">
      <t>ケイヤク</t>
    </rPh>
    <phoneticPr fontId="5"/>
  </si>
  <si>
    <t>大阪府国民健康保険団体連合会</t>
    <phoneticPr fontId="5"/>
  </si>
  <si>
    <t>愛光会館自動火災報知設備改修工事及び愛光会館空調設備改修工事（北エリア）</t>
    <rPh sb="0" eb="2">
      <t>アイコウ</t>
    </rPh>
    <rPh sb="2" eb="4">
      <t>カイカン</t>
    </rPh>
    <rPh sb="4" eb="6">
      <t>ジドウ</t>
    </rPh>
    <rPh sb="6" eb="8">
      <t>カサイ</t>
    </rPh>
    <rPh sb="8" eb="10">
      <t>ホウチ</t>
    </rPh>
    <rPh sb="10" eb="12">
      <t>セツビ</t>
    </rPh>
    <rPh sb="12" eb="14">
      <t>カイシュウ</t>
    </rPh>
    <rPh sb="14" eb="16">
      <t>コウジ</t>
    </rPh>
    <rPh sb="16" eb="17">
      <t>オヨ</t>
    </rPh>
    <rPh sb="18" eb="20">
      <t>アイコウ</t>
    </rPh>
    <rPh sb="20" eb="22">
      <t>カイカン</t>
    </rPh>
    <rPh sb="22" eb="24">
      <t>クウチョウ</t>
    </rPh>
    <rPh sb="24" eb="26">
      <t>セツビ</t>
    </rPh>
    <rPh sb="26" eb="28">
      <t>カイシュウ</t>
    </rPh>
    <rPh sb="28" eb="30">
      <t>コウジ</t>
    </rPh>
    <rPh sb="31" eb="32">
      <t>キタ</t>
    </rPh>
    <phoneticPr fontId="5"/>
  </si>
  <si>
    <t>大阪市立児童院管理運営業務委託</t>
    <rPh sb="0" eb="4">
      <t>オオサカシリツ</t>
    </rPh>
    <rPh sb="4" eb="6">
      <t>ジドウ</t>
    </rPh>
    <rPh sb="6" eb="7">
      <t>イン</t>
    </rPh>
    <rPh sb="7" eb="9">
      <t>カンリ</t>
    </rPh>
    <rPh sb="9" eb="11">
      <t>ウンエイ</t>
    </rPh>
    <rPh sb="11" eb="13">
      <t>ギョウム</t>
    </rPh>
    <rPh sb="13" eb="15">
      <t>イタク</t>
    </rPh>
    <phoneticPr fontId="0"/>
  </si>
  <si>
    <t>(社福)聖家族の家</t>
    <rPh sb="4" eb="5">
      <t>セイ</t>
    </rPh>
    <rPh sb="5" eb="7">
      <t>カゾク</t>
    </rPh>
    <rPh sb="8" eb="9">
      <t>イエ</t>
    </rPh>
    <phoneticPr fontId="0"/>
  </si>
  <si>
    <t>公募</t>
    <rPh sb="0" eb="2">
      <t>コウボ</t>
    </rPh>
    <phoneticPr fontId="0"/>
  </si>
  <si>
    <t>大阪市立弘済のぞみ園管理運営業務委託</t>
    <rPh sb="16" eb="18">
      <t>イタク</t>
    </rPh>
    <phoneticPr fontId="0"/>
  </si>
  <si>
    <t>(社福)みおつくし福祉会</t>
    <phoneticPr fontId="5"/>
  </si>
  <si>
    <t>大阪市立弘済みらい園管理運営業務委託</t>
    <rPh sb="16" eb="18">
      <t>イタク</t>
    </rPh>
    <phoneticPr fontId="0"/>
  </si>
  <si>
    <t>(社福)みおつくし福祉会</t>
  </si>
  <si>
    <t>大阪市立長谷川羽曳野学園管理運営業務委託</t>
    <rPh sb="0" eb="4">
      <t>オオサカシリツ</t>
    </rPh>
    <rPh sb="4" eb="7">
      <t>ハセガワ</t>
    </rPh>
    <rPh sb="7" eb="10">
      <t>ハビキノ</t>
    </rPh>
    <rPh sb="10" eb="12">
      <t>ガクエン</t>
    </rPh>
    <rPh sb="12" eb="14">
      <t>カンリ</t>
    </rPh>
    <rPh sb="14" eb="16">
      <t>ウンエイ</t>
    </rPh>
    <rPh sb="16" eb="18">
      <t>ギョウム</t>
    </rPh>
    <rPh sb="18" eb="20">
      <t>イタク</t>
    </rPh>
    <phoneticPr fontId="5"/>
  </si>
  <si>
    <t>令和３年度阿波座センタービル衛生害虫駆除及び鼠の防除業務</t>
    <rPh sb="0" eb="1">
      <t>レイ</t>
    </rPh>
    <rPh sb="1" eb="2">
      <t>ワ</t>
    </rPh>
    <rPh sb="3" eb="5">
      <t>ネンド</t>
    </rPh>
    <phoneticPr fontId="5"/>
  </si>
  <si>
    <t>キョウワプロテック(株)</t>
  </si>
  <si>
    <t>令和３年度阿波座センタービル貯水槽清掃・点検及び水質検査業務</t>
    <rPh sb="0" eb="1">
      <t>レイ</t>
    </rPh>
    <rPh sb="1" eb="2">
      <t>ワ</t>
    </rPh>
    <rPh sb="3" eb="5">
      <t>ネンド</t>
    </rPh>
    <phoneticPr fontId="5"/>
  </si>
  <si>
    <t>令和元年度～令和４年度阿波座センタービル設備保守点検業務委託（長期継続）</t>
    <phoneticPr fontId="5"/>
  </si>
  <si>
    <t>令和３年度阿波座センタービル植栽維持管理業務委託</t>
    <phoneticPr fontId="5"/>
  </si>
  <si>
    <t>令和３年度産業廃棄物処理業務委託</t>
    <rPh sb="0" eb="1">
      <t>レイ</t>
    </rPh>
    <rPh sb="1" eb="2">
      <t>ワ</t>
    </rPh>
    <phoneticPr fontId="5"/>
  </si>
  <si>
    <t>大阪市阿波座センタービル一般廃棄物収集運搬業務委託</t>
    <phoneticPr fontId="5"/>
  </si>
  <si>
    <t>令和３年度大阪市阿波座センタービル（緊急入院保護業務センター他３施設）エレベーター保守点検業務委託</t>
    <rPh sb="0" eb="1">
      <t>レイ</t>
    </rPh>
    <rPh sb="1" eb="2">
      <t>ワ</t>
    </rPh>
    <phoneticPr fontId="5"/>
  </si>
  <si>
    <t>(株)日立ビルシステム関西支社</t>
  </si>
  <si>
    <t>大阪市阿波座センタービル清掃業務委託長期継続</t>
    <phoneticPr fontId="5"/>
  </si>
  <si>
    <t>大代ゼンテックス(株)</t>
  </si>
  <si>
    <t>大阪市阿波座センタービル機械警備業務委託長期継続</t>
    <rPh sb="12" eb="14">
      <t>キカイ</t>
    </rPh>
    <rPh sb="14" eb="16">
      <t>ケイビ</t>
    </rPh>
    <phoneticPr fontId="5"/>
  </si>
  <si>
    <t>長谷川羽曳野学園裏山除草業務</t>
    <rPh sb="10" eb="12">
      <t>ジョソウ</t>
    </rPh>
    <phoneticPr fontId="5"/>
  </si>
  <si>
    <t>長谷川羽曳野学園樹木伐採・処分業務</t>
    <rPh sb="8" eb="10">
      <t>ジュモク</t>
    </rPh>
    <rPh sb="10" eb="12">
      <t>バッサイ</t>
    </rPh>
    <rPh sb="13" eb="15">
      <t>ショブン</t>
    </rPh>
    <phoneticPr fontId="5"/>
  </si>
  <si>
    <t>阿波座センタービル高圧給電点変更工事</t>
    <rPh sb="9" eb="11">
      <t>コウアツ</t>
    </rPh>
    <rPh sb="11" eb="13">
      <t>キュウデン</t>
    </rPh>
    <rPh sb="13" eb="14">
      <t>テン</t>
    </rPh>
    <rPh sb="14" eb="16">
      <t>ヘンコウ</t>
    </rPh>
    <rPh sb="16" eb="18">
      <t>コウジ</t>
    </rPh>
    <phoneticPr fontId="5"/>
  </si>
  <si>
    <t>長谷川羽曳野学園一般廃棄物運搬業務</t>
  </si>
  <si>
    <t>近畿クリーン</t>
    <rPh sb="0" eb="2">
      <t>キンキ</t>
    </rPh>
    <phoneticPr fontId="5"/>
  </si>
  <si>
    <t>阿波座センタービル緊急ガス遮断装置バッテリー交換業務</t>
    <rPh sb="9" eb="11">
      <t>キンキュウ</t>
    </rPh>
    <rPh sb="13" eb="15">
      <t>シャダン</t>
    </rPh>
    <rPh sb="15" eb="17">
      <t>ソウチ</t>
    </rPh>
    <rPh sb="22" eb="24">
      <t>コウカン</t>
    </rPh>
    <rPh sb="24" eb="26">
      <t>ギョウム</t>
    </rPh>
    <phoneticPr fontId="5"/>
  </si>
  <si>
    <t>阿波座センタービル受変電設備改修工事にかかるアスベスト含有調査</t>
    <rPh sb="9" eb="12">
      <t>ジュヘンデン</t>
    </rPh>
    <rPh sb="12" eb="14">
      <t>セツビ</t>
    </rPh>
    <rPh sb="14" eb="16">
      <t>カイシュウ</t>
    </rPh>
    <rPh sb="16" eb="18">
      <t>コウジ</t>
    </rPh>
    <rPh sb="27" eb="29">
      <t>ガンユウ</t>
    </rPh>
    <rPh sb="29" eb="31">
      <t>チョウサ</t>
    </rPh>
    <phoneticPr fontId="5"/>
  </si>
  <si>
    <t>弘済みらい園・のぞみ園非常用発電設備改修工事に係る設計業務（北エリア）【設計】</t>
    <rPh sb="0" eb="2">
      <t>コウサイ</t>
    </rPh>
    <rPh sb="10" eb="11">
      <t>エン</t>
    </rPh>
    <rPh sb="11" eb="14">
      <t>ヒジョウヨウ</t>
    </rPh>
    <rPh sb="14" eb="16">
      <t>ハツデン</t>
    </rPh>
    <rPh sb="16" eb="18">
      <t>セツビ</t>
    </rPh>
    <rPh sb="18" eb="20">
      <t>カイシュウ</t>
    </rPh>
    <rPh sb="20" eb="22">
      <t>コウジ</t>
    </rPh>
    <rPh sb="23" eb="24">
      <t>カカ</t>
    </rPh>
    <rPh sb="25" eb="27">
      <t>セッケイ</t>
    </rPh>
    <rPh sb="27" eb="29">
      <t>ギョウム</t>
    </rPh>
    <rPh sb="30" eb="31">
      <t>キタ</t>
    </rPh>
    <rPh sb="36" eb="38">
      <t>セッケイ</t>
    </rPh>
    <phoneticPr fontId="5"/>
  </si>
  <si>
    <t>長谷川羽曳野学園消火水槽改修工事（北エリア）【設計】</t>
    <rPh sb="8" eb="10">
      <t>ショウカ</t>
    </rPh>
    <rPh sb="10" eb="12">
      <t>スイソウ</t>
    </rPh>
    <rPh sb="17" eb="18">
      <t>キタ</t>
    </rPh>
    <rPh sb="23" eb="25">
      <t>セッケイ</t>
    </rPh>
    <phoneticPr fontId="5"/>
  </si>
  <si>
    <t>長谷川羽曳野学園消火水槽改修工事（北エリア）【工事調整】</t>
    <rPh sb="8" eb="10">
      <t>ショウカ</t>
    </rPh>
    <rPh sb="10" eb="12">
      <t>スイソウ</t>
    </rPh>
    <rPh sb="17" eb="18">
      <t>キタ</t>
    </rPh>
    <rPh sb="23" eb="25">
      <t>コウジ</t>
    </rPh>
    <rPh sb="25" eb="27">
      <t>チョウセイ</t>
    </rPh>
    <phoneticPr fontId="5"/>
  </si>
  <si>
    <t>長谷川羽曳野学園心理治療室改修工事（北エリア）【設計】</t>
    <rPh sb="8" eb="10">
      <t>シンリ</t>
    </rPh>
    <rPh sb="10" eb="13">
      <t>チリョウシツ</t>
    </rPh>
    <rPh sb="18" eb="19">
      <t>キタ</t>
    </rPh>
    <rPh sb="24" eb="26">
      <t>セッケイ</t>
    </rPh>
    <phoneticPr fontId="5"/>
  </si>
  <si>
    <t>長谷川羽曳野学園心理治療室改修工事（北エリア）【工事調整】</t>
    <rPh sb="8" eb="10">
      <t>シンリ</t>
    </rPh>
    <rPh sb="10" eb="13">
      <t>チリョウシツ</t>
    </rPh>
    <rPh sb="18" eb="19">
      <t>キタ</t>
    </rPh>
    <rPh sb="24" eb="26">
      <t>コウジ</t>
    </rPh>
    <rPh sb="26" eb="28">
      <t>チョウセイ</t>
    </rPh>
    <phoneticPr fontId="5"/>
  </si>
  <si>
    <t>長谷川羽曳野学園屋外階段改修工事（北エリア）【設計】</t>
    <rPh sb="8" eb="10">
      <t>オクガイ</t>
    </rPh>
    <rPh sb="10" eb="12">
      <t>カイダン</t>
    </rPh>
    <rPh sb="17" eb="18">
      <t>キタ</t>
    </rPh>
    <rPh sb="23" eb="25">
      <t>セッケイ</t>
    </rPh>
    <phoneticPr fontId="5"/>
  </si>
  <si>
    <t>長谷川羽曳野学園建物内壁クラック・爆裂補修工事（北エリア）【設計】</t>
    <rPh sb="8" eb="11">
      <t>タテモノナイ</t>
    </rPh>
    <rPh sb="11" eb="12">
      <t>カベ</t>
    </rPh>
    <rPh sb="17" eb="19">
      <t>バクレツ</t>
    </rPh>
    <rPh sb="19" eb="21">
      <t>ホシュウ</t>
    </rPh>
    <rPh sb="24" eb="25">
      <t>キタ</t>
    </rPh>
    <rPh sb="30" eb="32">
      <t>セッケイ</t>
    </rPh>
    <phoneticPr fontId="5"/>
  </si>
  <si>
    <t>長谷川羽曳野学園各所改修工事（北エリア）【工事調整】</t>
    <rPh sb="8" eb="10">
      <t>カクショ</t>
    </rPh>
    <rPh sb="15" eb="16">
      <t>キタ</t>
    </rPh>
    <rPh sb="21" eb="23">
      <t>コウジ</t>
    </rPh>
    <rPh sb="23" eb="25">
      <t>チョウセイ</t>
    </rPh>
    <phoneticPr fontId="5"/>
  </si>
  <si>
    <t>阿波座センタービル受変電設備改修その他設備工事設計変更設計業務委託</t>
    <rPh sb="9" eb="12">
      <t>ジュヘンデン</t>
    </rPh>
    <rPh sb="12" eb="14">
      <t>セツビ</t>
    </rPh>
    <rPh sb="14" eb="16">
      <t>カイシュウ</t>
    </rPh>
    <rPh sb="18" eb="19">
      <t>タ</t>
    </rPh>
    <rPh sb="19" eb="21">
      <t>セツビ</t>
    </rPh>
    <rPh sb="21" eb="23">
      <t>コウジ</t>
    </rPh>
    <rPh sb="23" eb="25">
      <t>セッケイ</t>
    </rPh>
    <rPh sb="25" eb="27">
      <t>ヘンコウ</t>
    </rPh>
    <rPh sb="27" eb="29">
      <t>セッケイ</t>
    </rPh>
    <rPh sb="29" eb="31">
      <t>ギョウム</t>
    </rPh>
    <rPh sb="31" eb="33">
      <t>イタク</t>
    </rPh>
    <phoneticPr fontId="5"/>
  </si>
  <si>
    <t>阿波座センタービル受変電設備改修その他設備工事監理業務委託</t>
    <rPh sb="9" eb="12">
      <t>ジュヘンデン</t>
    </rPh>
    <rPh sb="12" eb="14">
      <t>セツビ</t>
    </rPh>
    <rPh sb="14" eb="16">
      <t>カイシュウ</t>
    </rPh>
    <rPh sb="18" eb="19">
      <t>タ</t>
    </rPh>
    <rPh sb="19" eb="21">
      <t>セツビ</t>
    </rPh>
    <rPh sb="21" eb="23">
      <t>コウジ</t>
    </rPh>
    <rPh sb="23" eb="25">
      <t>カンリ</t>
    </rPh>
    <rPh sb="25" eb="27">
      <t>ギョウム</t>
    </rPh>
    <rPh sb="27" eb="29">
      <t>イタク</t>
    </rPh>
    <phoneticPr fontId="5"/>
  </si>
  <si>
    <t>阿波座センタービル駐車料金システム改修工事（西エリア）【設計】</t>
    <rPh sb="9" eb="11">
      <t>チュウシャ</t>
    </rPh>
    <rPh sb="11" eb="13">
      <t>リョウキン</t>
    </rPh>
    <rPh sb="17" eb="19">
      <t>カイシュウ</t>
    </rPh>
    <rPh sb="19" eb="21">
      <t>コウジ</t>
    </rPh>
    <rPh sb="22" eb="23">
      <t>ニシ</t>
    </rPh>
    <rPh sb="28" eb="30">
      <t>セッケイ</t>
    </rPh>
    <phoneticPr fontId="5"/>
  </si>
  <si>
    <t>阿波座センタービル駐車料金システム改修工事―３（西エリア）【工事調整】</t>
    <rPh sb="9" eb="11">
      <t>チュウシャ</t>
    </rPh>
    <rPh sb="11" eb="13">
      <t>リョウキン</t>
    </rPh>
    <rPh sb="17" eb="19">
      <t>カイシュウ</t>
    </rPh>
    <rPh sb="19" eb="21">
      <t>コウジ</t>
    </rPh>
    <rPh sb="24" eb="25">
      <t>ニシ</t>
    </rPh>
    <rPh sb="30" eb="32">
      <t>コウジ</t>
    </rPh>
    <rPh sb="32" eb="34">
      <t>チョウセイ</t>
    </rPh>
    <phoneticPr fontId="5"/>
  </si>
  <si>
    <t>阿波座センタービル自動火災報知設備改修工事監理業務委託</t>
    <rPh sb="9" eb="11">
      <t>ジドウ</t>
    </rPh>
    <rPh sb="11" eb="13">
      <t>カサイ</t>
    </rPh>
    <rPh sb="13" eb="15">
      <t>ホウチ</t>
    </rPh>
    <rPh sb="15" eb="17">
      <t>セツビ</t>
    </rPh>
    <rPh sb="17" eb="19">
      <t>カイシュウ</t>
    </rPh>
    <rPh sb="19" eb="21">
      <t>コウジ</t>
    </rPh>
    <rPh sb="21" eb="23">
      <t>カンリ</t>
    </rPh>
    <rPh sb="23" eb="25">
      <t>ギョウム</t>
    </rPh>
    <rPh sb="25" eb="27">
      <t>イタク</t>
    </rPh>
    <phoneticPr fontId="5"/>
  </si>
  <si>
    <t>大阪市医療助成費等償還事務センター運営業務委託（長期継続）</t>
    <phoneticPr fontId="5"/>
  </si>
  <si>
    <t>医療助成費等償還事務センター屋外通路改修工事（北エリア）</t>
    <rPh sb="23" eb="24">
      <t>キタ</t>
    </rPh>
    <phoneticPr fontId="5"/>
  </si>
  <si>
    <t>令和３年度大阪市総合福祉システム改修業務２（押印見直し対応に係るシステム出力帳票の変更）</t>
  </si>
  <si>
    <t>(株)エヌ・ティ・ティ・データ関西</t>
    <rPh sb="15" eb="17">
      <t>カンサイ</t>
    </rPh>
    <phoneticPr fontId="3"/>
  </si>
  <si>
    <t>総合福祉システムの制度改正等に伴うシステム改修業務（マイナンバー（令和３年６月改版）に係るシステム改修ほか10件）</t>
  </si>
  <si>
    <t>令和３年度　大阪市総合福祉システム改修業務３（児童扶養手当と障害年金との併給調整の見直しに伴うシステム改修）</t>
  </si>
  <si>
    <t>令和３年度大阪市総合福祉システム改修業務６（児童扶養手当の支給制限事前通知の取扱い変更に係るシステム改修）</t>
  </si>
  <si>
    <t>大阪市医療助成費等償還事務センターにおける点字シール印刷及び封筒への貼付け業務委託</t>
    <phoneticPr fontId="47"/>
  </si>
  <si>
    <t>令和３年度こども・青少年施策に関するインターネットアンケート調査業務</t>
    <rPh sb="0" eb="2">
      <t>レイワ</t>
    </rPh>
    <rPh sb="3" eb="5">
      <t>ネンド</t>
    </rPh>
    <rPh sb="9" eb="12">
      <t>セイショウネン</t>
    </rPh>
    <rPh sb="12" eb="14">
      <t>シサク</t>
    </rPh>
    <rPh sb="15" eb="16">
      <t>カン</t>
    </rPh>
    <rPh sb="30" eb="32">
      <t>チョウサ</t>
    </rPh>
    <rPh sb="32" eb="34">
      <t>ギョウム</t>
    </rPh>
    <phoneticPr fontId="47"/>
  </si>
  <si>
    <t>阿武山学園本館清掃業務委託</t>
    <rPh sb="0" eb="3">
      <t>アブヤマ</t>
    </rPh>
    <rPh sb="3" eb="5">
      <t>ガクエン</t>
    </rPh>
    <rPh sb="5" eb="7">
      <t>ホンカン</t>
    </rPh>
    <rPh sb="7" eb="11">
      <t>セイソウギョウム</t>
    </rPh>
    <rPh sb="11" eb="13">
      <t>イタク</t>
    </rPh>
    <phoneticPr fontId="5"/>
  </si>
  <si>
    <t>阿武山学園一般廃棄物収集運搬業務委託</t>
    <rPh sb="0" eb="5">
      <t>アブヤマガクエン</t>
    </rPh>
    <rPh sb="5" eb="10">
      <t>イッパンハイキブツ</t>
    </rPh>
    <rPh sb="10" eb="14">
      <t>シュウシュウウンパン</t>
    </rPh>
    <rPh sb="14" eb="18">
      <t>ギョウムイタク</t>
    </rPh>
    <phoneticPr fontId="5"/>
  </si>
  <si>
    <t>令和３年度阿武山学園プールろ過装置保守点検業務</t>
    <rPh sb="0" eb="2">
      <t>レイワ</t>
    </rPh>
    <rPh sb="3" eb="5">
      <t>ネンド</t>
    </rPh>
    <rPh sb="5" eb="10">
      <t>アブヤマガクエン</t>
    </rPh>
    <rPh sb="14" eb="15">
      <t>カ</t>
    </rPh>
    <rPh sb="15" eb="17">
      <t>ソウチ</t>
    </rPh>
    <rPh sb="17" eb="21">
      <t>ホシュテンケン</t>
    </rPh>
    <rPh sb="21" eb="23">
      <t>ギョウム</t>
    </rPh>
    <phoneticPr fontId="5"/>
  </si>
  <si>
    <t>阿武山学園警察非常通報装置保守点検業務委託</t>
    <rPh sb="0" eb="5">
      <t>アブヤマガクエン</t>
    </rPh>
    <rPh sb="5" eb="9">
      <t>ケイサツヒジョウ</t>
    </rPh>
    <rPh sb="9" eb="13">
      <t>ツウホウソウチ</t>
    </rPh>
    <rPh sb="13" eb="21">
      <t>ホシュテンケンギョウムイタク</t>
    </rPh>
    <phoneticPr fontId="5"/>
  </si>
  <si>
    <t>阿武山学園ガスヒートポンプエアコン保守点検業務委託</t>
    <rPh sb="0" eb="5">
      <t>アブヤマガクエン</t>
    </rPh>
    <rPh sb="17" eb="23">
      <t>ホシュテンケンギョウム</t>
    </rPh>
    <rPh sb="23" eb="25">
      <t>イタク</t>
    </rPh>
    <phoneticPr fontId="5"/>
  </si>
  <si>
    <t>給食栄養管理システムソフトウェア「らくらく献立７・保育所版」及び「らくらく献立７・児童福祉施設版」にかかる保守サービス業務委託</t>
    <rPh sb="0" eb="6">
      <t>キュウショクエイヨウカンリ</t>
    </rPh>
    <rPh sb="21" eb="23">
      <t>コンダテ</t>
    </rPh>
    <rPh sb="25" eb="29">
      <t>ホイクショバン</t>
    </rPh>
    <rPh sb="30" eb="31">
      <t>オヨ</t>
    </rPh>
    <rPh sb="37" eb="39">
      <t>コンダテ</t>
    </rPh>
    <rPh sb="41" eb="45">
      <t>ジドウフクシ</t>
    </rPh>
    <rPh sb="45" eb="48">
      <t>シセツバン</t>
    </rPh>
    <rPh sb="53" eb="55">
      <t>ホシュ</t>
    </rPh>
    <rPh sb="59" eb="63">
      <t>ギョウムイタク</t>
    </rPh>
    <phoneticPr fontId="5"/>
  </si>
  <si>
    <t>令和３年度北区役所外３９施設消防用設備等点検業務委託</t>
    <rPh sb="0" eb="2">
      <t>レイワ</t>
    </rPh>
    <rPh sb="3" eb="5">
      <t>ネンド</t>
    </rPh>
    <rPh sb="5" eb="9">
      <t>キタクヤクショ</t>
    </rPh>
    <rPh sb="9" eb="10">
      <t>ホカ</t>
    </rPh>
    <rPh sb="12" eb="14">
      <t>シセツ</t>
    </rPh>
    <rPh sb="14" eb="17">
      <t>ショウボウヨウ</t>
    </rPh>
    <rPh sb="17" eb="20">
      <t>セツビトウ</t>
    </rPh>
    <rPh sb="20" eb="22">
      <t>テンケン</t>
    </rPh>
    <rPh sb="22" eb="26">
      <t>ギョウムイタク</t>
    </rPh>
    <phoneticPr fontId="5"/>
  </si>
  <si>
    <t>淀川区役所外１４施設電気工作物保守点検業務委託　長期継続</t>
    <rPh sb="0" eb="5">
      <t>ヨドガワクヤクショ</t>
    </rPh>
    <rPh sb="5" eb="6">
      <t>ホカ</t>
    </rPh>
    <rPh sb="8" eb="10">
      <t>シセツ</t>
    </rPh>
    <rPh sb="10" eb="12">
      <t>デンキ</t>
    </rPh>
    <rPh sb="12" eb="15">
      <t>コウサクブツ</t>
    </rPh>
    <rPh sb="15" eb="19">
      <t>ホシュテンケン</t>
    </rPh>
    <rPh sb="19" eb="23">
      <t>ギョウムイタク</t>
    </rPh>
    <rPh sb="24" eb="28">
      <t>チョウキケイゾク</t>
    </rPh>
    <phoneticPr fontId="5"/>
  </si>
  <si>
    <t>此花区役所外６１施設昇降機設備保守点検業務委託　長期継続</t>
    <rPh sb="0" eb="5">
      <t>コノハナクヤクショ</t>
    </rPh>
    <rPh sb="5" eb="6">
      <t>ホカ</t>
    </rPh>
    <rPh sb="8" eb="10">
      <t>シセツ</t>
    </rPh>
    <rPh sb="10" eb="13">
      <t>ショウコウキ</t>
    </rPh>
    <rPh sb="13" eb="15">
      <t>セツビ</t>
    </rPh>
    <rPh sb="15" eb="17">
      <t>ホシュ</t>
    </rPh>
    <rPh sb="17" eb="19">
      <t>テンケン</t>
    </rPh>
    <rPh sb="19" eb="23">
      <t>ギョウムイタク</t>
    </rPh>
    <rPh sb="24" eb="28">
      <t>チョウキケイゾク</t>
    </rPh>
    <phoneticPr fontId="5"/>
  </si>
  <si>
    <t>阿武山学園電気工作物他保守点検業務（北エリア）【設計・管理】</t>
    <rPh sb="0" eb="5">
      <t>アブヤマガクエン</t>
    </rPh>
    <rPh sb="5" eb="10">
      <t>デンキコウサクブツ</t>
    </rPh>
    <rPh sb="10" eb="11">
      <t>ホカ</t>
    </rPh>
    <rPh sb="11" eb="15">
      <t>ホシュテンケン</t>
    </rPh>
    <rPh sb="15" eb="17">
      <t>ギョウム</t>
    </rPh>
    <rPh sb="18" eb="19">
      <t>キタ</t>
    </rPh>
    <rPh sb="24" eb="26">
      <t>セッケイ</t>
    </rPh>
    <rPh sb="27" eb="29">
      <t>カンリ</t>
    </rPh>
    <phoneticPr fontId="5"/>
  </si>
  <si>
    <t>阿武山学園体育館巣駆除処理業務委託</t>
    <phoneticPr fontId="5"/>
  </si>
  <si>
    <t>阿武山学園厨房棟地下滞留水水質検査業務委託</t>
    <rPh sb="19" eb="21">
      <t>イタク</t>
    </rPh>
    <phoneticPr fontId="5"/>
  </si>
  <si>
    <t>阿武山厨房床下汚水排出業務委託</t>
    <phoneticPr fontId="5"/>
  </si>
  <si>
    <t>阿武山学園産業廃棄物収集運搬及び処分業務委託</t>
    <phoneticPr fontId="5"/>
  </si>
  <si>
    <t>阿武山学園児童舎（A寮・C寮・D寮・さくら寮）便所改修その他工事に係る設計業務（北エリア）【設計】</t>
    <rPh sb="0" eb="3">
      <t>アブヤマ</t>
    </rPh>
    <rPh sb="3" eb="5">
      <t>ガクエン</t>
    </rPh>
    <rPh sb="5" eb="7">
      <t>ジドウ</t>
    </rPh>
    <rPh sb="7" eb="8">
      <t>シャ</t>
    </rPh>
    <rPh sb="10" eb="11">
      <t>リョウ</t>
    </rPh>
    <rPh sb="13" eb="14">
      <t>リョウ</t>
    </rPh>
    <rPh sb="16" eb="17">
      <t>リョウ</t>
    </rPh>
    <rPh sb="21" eb="22">
      <t>リョウ</t>
    </rPh>
    <rPh sb="23" eb="25">
      <t>ベンジョ</t>
    </rPh>
    <rPh sb="25" eb="27">
      <t>カイシュウ</t>
    </rPh>
    <rPh sb="29" eb="30">
      <t>タ</t>
    </rPh>
    <rPh sb="30" eb="32">
      <t>コウジ</t>
    </rPh>
    <rPh sb="33" eb="34">
      <t>カカ</t>
    </rPh>
    <rPh sb="35" eb="37">
      <t>セッケイ</t>
    </rPh>
    <rPh sb="37" eb="39">
      <t>ギョウム</t>
    </rPh>
    <rPh sb="40" eb="41">
      <t>キタ</t>
    </rPh>
    <rPh sb="46" eb="48">
      <t>セッケイ</t>
    </rPh>
    <phoneticPr fontId="5"/>
  </si>
  <si>
    <t>阿武山学園便所改修工事（北エリア）【工事調整】</t>
    <rPh sb="0" eb="5">
      <t>アブヤマガクエン</t>
    </rPh>
    <rPh sb="5" eb="11">
      <t>ベンジョカイシュウコウジ</t>
    </rPh>
    <rPh sb="12" eb="13">
      <t>キタ</t>
    </rPh>
    <rPh sb="18" eb="22">
      <t>コウジチョウセイ</t>
    </rPh>
    <phoneticPr fontId="5"/>
  </si>
  <si>
    <t>令和３年度大阪市特定教育・保育施設等の入所児童の尿検査業務委託</t>
    <phoneticPr fontId="5"/>
  </si>
  <si>
    <t>一般</t>
    <rPh sb="0" eb="2">
      <t>イッパン</t>
    </rPh>
    <phoneticPr fontId="17"/>
  </si>
  <si>
    <t>給食栄養管理システムソフトウェア「らくらく献立７・保育所版」及び「らくらく献立７・児童福祉施設版」にかかる保守サービス業務委託</t>
    <rPh sb="0" eb="2">
      <t>キュウショク</t>
    </rPh>
    <rPh sb="2" eb="4">
      <t>エイヨウ</t>
    </rPh>
    <rPh sb="4" eb="6">
      <t>カンリ</t>
    </rPh>
    <rPh sb="21" eb="23">
      <t>コンダテ</t>
    </rPh>
    <rPh sb="25" eb="27">
      <t>ホイク</t>
    </rPh>
    <rPh sb="27" eb="28">
      <t>ジョ</t>
    </rPh>
    <rPh sb="28" eb="29">
      <t>バン</t>
    </rPh>
    <rPh sb="30" eb="31">
      <t>オヨ</t>
    </rPh>
    <rPh sb="37" eb="39">
      <t>コンダテ</t>
    </rPh>
    <rPh sb="41" eb="43">
      <t>ジドウ</t>
    </rPh>
    <rPh sb="43" eb="45">
      <t>フクシ</t>
    </rPh>
    <rPh sb="45" eb="47">
      <t>シセツ</t>
    </rPh>
    <rPh sb="47" eb="48">
      <t>バン</t>
    </rPh>
    <rPh sb="53" eb="55">
      <t>ホシュ</t>
    </rPh>
    <rPh sb="59" eb="61">
      <t>ギョウム</t>
    </rPh>
    <rPh sb="61" eb="63">
      <t>イタク</t>
    </rPh>
    <phoneticPr fontId="5"/>
  </si>
  <si>
    <t>令和3年度総合福祉システム（福祉五法システム）保育所入所関係帳票裁断、封入、折込、仕分け、配送業務委託（概算契約）</t>
    <rPh sb="52" eb="56">
      <t>ガイサンケイヤク</t>
    </rPh>
    <phoneticPr fontId="5"/>
  </si>
  <si>
    <t>令和3年度総合福祉システム（福祉五法システム）納入通知書等作成業務委託（概算契約）</t>
    <rPh sb="23" eb="29">
      <t>ノウニュウツウチショトウ</t>
    </rPh>
    <rPh sb="29" eb="31">
      <t>サクセイ</t>
    </rPh>
    <rPh sb="31" eb="33">
      <t>ギョウム</t>
    </rPh>
    <rPh sb="33" eb="35">
      <t>イタク</t>
    </rPh>
    <rPh sb="36" eb="38">
      <t>ガイサン</t>
    </rPh>
    <rPh sb="38" eb="40">
      <t>ケイヤク</t>
    </rPh>
    <phoneticPr fontId="5"/>
  </si>
  <si>
    <t>令和3年度総合福祉システム（福祉五法システム）納入通知書等封入、封緘、配送業務委託（概算契約）</t>
    <rPh sb="23" eb="29">
      <t>ノウニュウツウチショトウ</t>
    </rPh>
    <rPh sb="29" eb="31">
      <t>フウニュウ</t>
    </rPh>
    <rPh sb="32" eb="34">
      <t>フウカン</t>
    </rPh>
    <rPh sb="35" eb="39">
      <t>ハイソウギョウム</t>
    </rPh>
    <rPh sb="39" eb="41">
      <t>イタク</t>
    </rPh>
    <rPh sb="42" eb="44">
      <t>ガイサン</t>
    </rPh>
    <rPh sb="44" eb="46">
      <t>ケイヤク</t>
    </rPh>
    <phoneticPr fontId="5"/>
  </si>
  <si>
    <t>大阪市保育士・保育所等支援センター運営事業業務委託【長期継続契約】</t>
  </si>
  <si>
    <t>令和３年度子育て支援員研修事業（地域型保育・一時預かり）業務委託</t>
    <phoneticPr fontId="5"/>
  </si>
  <si>
    <t>北区北総合福祉センター電気設備保安管理業務委託</t>
  </si>
  <si>
    <t>令和３年度児童福祉施設等の指導監査に係る法律相談業務委託</t>
    <phoneticPr fontId="5"/>
  </si>
  <si>
    <t>弁護士法人みお綜合法律事務所</t>
    <phoneticPr fontId="5"/>
  </si>
  <si>
    <t>令和３年度児童福祉施設等の指導監査支援業務委託（概算契約）</t>
    <phoneticPr fontId="5"/>
  </si>
  <si>
    <t>ＯＡＧ監査法人</t>
    <rPh sb="3" eb="5">
      <t>カンサ</t>
    </rPh>
    <rPh sb="5" eb="7">
      <t>ホウジン</t>
    </rPh>
    <phoneticPr fontId="5"/>
  </si>
  <si>
    <t>北区北総合福祉センター自家発電設備点検整備業務委託</t>
  </si>
  <si>
    <t>令和３年度　都島区役所外４４施設消防用設備等点検業務委託</t>
    <rPh sb="0" eb="2">
      <t>レイワ</t>
    </rPh>
    <rPh sb="3" eb="5">
      <t>ネンド</t>
    </rPh>
    <rPh sb="6" eb="8">
      <t>ミヤコジマ</t>
    </rPh>
    <rPh sb="8" eb="11">
      <t>クヤクショ</t>
    </rPh>
    <rPh sb="11" eb="12">
      <t>ホカ</t>
    </rPh>
    <rPh sb="14" eb="16">
      <t>シセツ</t>
    </rPh>
    <rPh sb="16" eb="19">
      <t>ショウボウヨウ</t>
    </rPh>
    <rPh sb="19" eb="21">
      <t>セツビ</t>
    </rPh>
    <rPh sb="21" eb="22">
      <t>トウ</t>
    </rPh>
    <rPh sb="22" eb="24">
      <t>テンケン</t>
    </rPh>
    <rPh sb="24" eb="26">
      <t>ギョウム</t>
    </rPh>
    <rPh sb="26" eb="28">
      <t>イタク</t>
    </rPh>
    <phoneticPr fontId="37"/>
  </si>
  <si>
    <t>(有)ダイシンシステム</t>
    <phoneticPr fontId="5"/>
  </si>
  <si>
    <t>都島区役所外１７施設電気工作物保守点検業務委託　長期継続</t>
    <rPh sb="0" eb="2">
      <t>ミヤコジマ</t>
    </rPh>
    <rPh sb="2" eb="3">
      <t>ク</t>
    </rPh>
    <rPh sb="3" eb="5">
      <t>ヤクショ</t>
    </rPh>
    <rPh sb="5" eb="6">
      <t>ホカ</t>
    </rPh>
    <rPh sb="8" eb="10">
      <t>シセツ</t>
    </rPh>
    <rPh sb="10" eb="15">
      <t>デンキコウサクブツ</t>
    </rPh>
    <rPh sb="15" eb="19">
      <t>ホシュテンケン</t>
    </rPh>
    <rPh sb="19" eb="23">
      <t>ギョウムイタク</t>
    </rPh>
    <rPh sb="24" eb="26">
      <t>チョウキ</t>
    </rPh>
    <rPh sb="26" eb="28">
      <t>ケイゾク</t>
    </rPh>
    <phoneticPr fontId="37"/>
  </si>
  <si>
    <t>(株)電研エンジニアリング</t>
    <rPh sb="3" eb="5">
      <t>デンケン</t>
    </rPh>
    <phoneticPr fontId="37"/>
  </si>
  <si>
    <t>令和３年度　都島区役所外１６施設特定建築物等定期点検業務委託（建築設備・防火設備）</t>
    <rPh sb="0" eb="2">
      <t>レイワ</t>
    </rPh>
    <rPh sb="3" eb="5">
      <t>ネンド</t>
    </rPh>
    <rPh sb="6" eb="8">
      <t>ミヤコジマ</t>
    </rPh>
    <rPh sb="8" eb="11">
      <t>クヤクショ</t>
    </rPh>
    <rPh sb="11" eb="12">
      <t>ガイ</t>
    </rPh>
    <rPh sb="14" eb="16">
      <t>シセツ</t>
    </rPh>
    <rPh sb="16" eb="21">
      <t>トクテイケンチクブツ</t>
    </rPh>
    <rPh sb="21" eb="22">
      <t>トウ</t>
    </rPh>
    <rPh sb="22" eb="26">
      <t>テイキテンケン</t>
    </rPh>
    <rPh sb="26" eb="28">
      <t>ギョウム</t>
    </rPh>
    <rPh sb="28" eb="30">
      <t>イタク</t>
    </rPh>
    <rPh sb="31" eb="35">
      <t>ケンチクセツビ</t>
    </rPh>
    <rPh sb="36" eb="38">
      <t>ボウカ</t>
    </rPh>
    <rPh sb="38" eb="40">
      <t>セツビ</t>
    </rPh>
    <phoneticPr fontId="37"/>
  </si>
  <si>
    <t>後藤田工務店</t>
    <rPh sb="0" eb="3">
      <t>ゴトウダ</t>
    </rPh>
    <rPh sb="3" eb="6">
      <t>コウムテン</t>
    </rPh>
    <phoneticPr fontId="37"/>
  </si>
  <si>
    <t>鶴見はとぽっぽ保育園外消防用設備等点検業務（東エリア）【設計・監理】</t>
    <rPh sb="0" eb="2">
      <t>ツルミ</t>
    </rPh>
    <rPh sb="10" eb="11">
      <t>ホカ</t>
    </rPh>
    <rPh sb="22" eb="23">
      <t>ヒガシ</t>
    </rPh>
    <rPh sb="28" eb="30">
      <t>セッケイ</t>
    </rPh>
    <rPh sb="31" eb="33">
      <t>カンリ</t>
    </rPh>
    <phoneticPr fontId="37"/>
  </si>
  <si>
    <t>特随</t>
    <rPh sb="0" eb="1">
      <t>トク</t>
    </rPh>
    <phoneticPr fontId="17"/>
  </si>
  <si>
    <t>令和３年度　西船場小学校外１４施設消防用設備等点検業務委託</t>
    <rPh sb="0" eb="2">
      <t>レイワ</t>
    </rPh>
    <rPh sb="3" eb="5">
      <t>ネンド</t>
    </rPh>
    <rPh sb="6" eb="7">
      <t>ニシ</t>
    </rPh>
    <rPh sb="7" eb="9">
      <t>センバ</t>
    </rPh>
    <rPh sb="9" eb="12">
      <t>ショウガッコウ</t>
    </rPh>
    <rPh sb="12" eb="13">
      <t>ホカ</t>
    </rPh>
    <rPh sb="15" eb="17">
      <t>シセツ</t>
    </rPh>
    <rPh sb="17" eb="20">
      <t>ショウボウヨウ</t>
    </rPh>
    <rPh sb="20" eb="22">
      <t>セツビ</t>
    </rPh>
    <rPh sb="22" eb="23">
      <t>トウ</t>
    </rPh>
    <rPh sb="23" eb="25">
      <t>テンケン</t>
    </rPh>
    <rPh sb="25" eb="27">
      <t>ギョウム</t>
    </rPh>
    <rPh sb="27" eb="29">
      <t>イタク</t>
    </rPh>
    <phoneticPr fontId="37"/>
  </si>
  <si>
    <t>此花区役所外１９施設電気工作物保守点検業務委託　長期継続</t>
    <rPh sb="0" eb="3">
      <t>コノハナク</t>
    </rPh>
    <rPh sb="3" eb="5">
      <t>ヤクショ</t>
    </rPh>
    <rPh sb="5" eb="6">
      <t>ホカ</t>
    </rPh>
    <rPh sb="8" eb="10">
      <t>シセツ</t>
    </rPh>
    <rPh sb="10" eb="15">
      <t>デンキコウサクブツ</t>
    </rPh>
    <rPh sb="15" eb="19">
      <t>ホシュテンケン</t>
    </rPh>
    <rPh sb="19" eb="23">
      <t>ギョウムイタク</t>
    </rPh>
    <rPh sb="24" eb="26">
      <t>チョウキ</t>
    </rPh>
    <rPh sb="26" eb="28">
      <t>ケイゾク</t>
    </rPh>
    <phoneticPr fontId="37"/>
  </si>
  <si>
    <t>令和３年度　栄小学校外１０施設特定建築物等定期点検業務委託（建築物）</t>
    <rPh sb="0" eb="2">
      <t>レイワ</t>
    </rPh>
    <rPh sb="3" eb="5">
      <t>ネンド</t>
    </rPh>
    <rPh sb="6" eb="7">
      <t>サカエ</t>
    </rPh>
    <rPh sb="7" eb="10">
      <t>ショウガッコウ</t>
    </rPh>
    <rPh sb="10" eb="11">
      <t>ホカ</t>
    </rPh>
    <rPh sb="13" eb="15">
      <t>シセツ</t>
    </rPh>
    <rPh sb="15" eb="20">
      <t>トクテイケンチクブツ</t>
    </rPh>
    <rPh sb="20" eb="21">
      <t>トウ</t>
    </rPh>
    <rPh sb="21" eb="25">
      <t>テイキテンケン</t>
    </rPh>
    <rPh sb="25" eb="27">
      <t>ギョウム</t>
    </rPh>
    <rPh sb="27" eb="29">
      <t>イタク</t>
    </rPh>
    <rPh sb="30" eb="33">
      <t>ケンチクブツ</t>
    </rPh>
    <phoneticPr fontId="37"/>
  </si>
  <si>
    <t>令和３年度　西九条小学校外２５施設特定建築物等定期点検業務委託（建築設備・防火設備）</t>
    <rPh sb="0" eb="2">
      <t>レイワ</t>
    </rPh>
    <rPh sb="3" eb="5">
      <t>ネンド</t>
    </rPh>
    <rPh sb="6" eb="9">
      <t>ニシクジョウ</t>
    </rPh>
    <rPh sb="9" eb="12">
      <t>ショウガッコウ</t>
    </rPh>
    <rPh sb="12" eb="13">
      <t>ホカ</t>
    </rPh>
    <rPh sb="15" eb="17">
      <t>シセツ</t>
    </rPh>
    <rPh sb="17" eb="22">
      <t>トクテイケンチクブツ</t>
    </rPh>
    <rPh sb="22" eb="23">
      <t>トウ</t>
    </rPh>
    <rPh sb="23" eb="27">
      <t>テイキテンケン</t>
    </rPh>
    <rPh sb="27" eb="29">
      <t>ギョウム</t>
    </rPh>
    <rPh sb="29" eb="31">
      <t>イタク</t>
    </rPh>
    <rPh sb="32" eb="36">
      <t>ケンチクセツビ</t>
    </rPh>
    <rPh sb="37" eb="39">
      <t>ボウカ</t>
    </rPh>
    <rPh sb="39" eb="41">
      <t>セツビ</t>
    </rPh>
    <phoneticPr fontId="37"/>
  </si>
  <si>
    <t>同心保育園他４施設屋外通路改修工事【設計】</t>
    <rPh sb="5" eb="6">
      <t>ホカ</t>
    </rPh>
    <rPh sb="7" eb="9">
      <t>シセツ</t>
    </rPh>
    <rPh sb="9" eb="13">
      <t>オクガイツウロ</t>
    </rPh>
    <rPh sb="18" eb="20">
      <t>セッケイ</t>
    </rPh>
    <phoneticPr fontId="37"/>
  </si>
  <si>
    <t>同心保育園他４施設屋外通路改修工事【工事調整】</t>
    <rPh sb="5" eb="6">
      <t>ホカ</t>
    </rPh>
    <rPh sb="7" eb="9">
      <t>シセツ</t>
    </rPh>
    <rPh sb="9" eb="13">
      <t>オクガイツウロ</t>
    </rPh>
    <rPh sb="18" eb="20">
      <t>コウジ</t>
    </rPh>
    <rPh sb="20" eb="22">
      <t>チョウセイ</t>
    </rPh>
    <phoneticPr fontId="37"/>
  </si>
  <si>
    <t>大阪市こども青少年局所管施設アスベスト含有分析調査業務委託北エリア</t>
    <rPh sb="0" eb="3">
      <t>オオサカシ</t>
    </rPh>
    <rPh sb="6" eb="10">
      <t>セイショウネンキョク</t>
    </rPh>
    <rPh sb="10" eb="14">
      <t>ショカンシセツ</t>
    </rPh>
    <rPh sb="19" eb="21">
      <t>ガンユウ</t>
    </rPh>
    <rPh sb="21" eb="25">
      <t>ブンセキチョウサ</t>
    </rPh>
    <rPh sb="25" eb="29">
      <t>ギョウムイタク</t>
    </rPh>
    <rPh sb="29" eb="30">
      <t>キタ</t>
    </rPh>
    <phoneticPr fontId="37"/>
  </si>
  <si>
    <t>大阪市健康局長</t>
  </si>
  <si>
    <t>築港保育園屋上防水改修工事【設計】</t>
    <rPh sb="0" eb="2">
      <t>チッコウ</t>
    </rPh>
    <rPh sb="2" eb="5">
      <t>ホイクエン</t>
    </rPh>
    <rPh sb="5" eb="7">
      <t>オクジョウ</t>
    </rPh>
    <rPh sb="7" eb="9">
      <t>ボウスイ</t>
    </rPh>
    <rPh sb="9" eb="11">
      <t>カイシュウ</t>
    </rPh>
    <rPh sb="14" eb="16">
      <t>セッケイ</t>
    </rPh>
    <phoneticPr fontId="37"/>
  </si>
  <si>
    <t>築港保育園屋上防水改修工事【工事調整】</t>
    <rPh sb="0" eb="2">
      <t>チッコウ</t>
    </rPh>
    <rPh sb="2" eb="5">
      <t>ホイクエン</t>
    </rPh>
    <rPh sb="5" eb="7">
      <t>オクジョウ</t>
    </rPh>
    <rPh sb="7" eb="9">
      <t>ボウスイ</t>
    </rPh>
    <rPh sb="9" eb="11">
      <t>カイシュウ</t>
    </rPh>
    <rPh sb="14" eb="18">
      <t>コウジチョウセイ</t>
    </rPh>
    <phoneticPr fontId="37"/>
  </si>
  <si>
    <t>わかくさ保育園階段・庇・手摺壁改修その他工事（南エリア）【設計】</t>
    <rPh sb="4" eb="7">
      <t>ホイクエン</t>
    </rPh>
    <rPh sb="7" eb="9">
      <t>カイダン</t>
    </rPh>
    <rPh sb="10" eb="11">
      <t>ヒサシ</t>
    </rPh>
    <rPh sb="12" eb="15">
      <t>テスリヘキ</t>
    </rPh>
    <rPh sb="15" eb="17">
      <t>カイシュウ</t>
    </rPh>
    <rPh sb="19" eb="22">
      <t>タコウジ</t>
    </rPh>
    <rPh sb="23" eb="24">
      <t>ミナミ</t>
    </rPh>
    <rPh sb="29" eb="31">
      <t>セッケイ</t>
    </rPh>
    <phoneticPr fontId="37"/>
  </si>
  <si>
    <t>わかくさ保育園各所改修工事（南エリア）【工事調整】</t>
    <rPh sb="4" eb="7">
      <t>ホイクエン</t>
    </rPh>
    <rPh sb="7" eb="13">
      <t>カクショカイシュウコウジ</t>
    </rPh>
    <rPh sb="14" eb="15">
      <t>ミナミ</t>
    </rPh>
    <rPh sb="20" eb="24">
      <t>コウジチョウセイ</t>
    </rPh>
    <phoneticPr fontId="37"/>
  </si>
  <si>
    <t>鶴見区老人福祉センター他１施設自動火災報知設備改修工事【設計】</t>
    <rPh sb="0" eb="3">
      <t>ツルミク</t>
    </rPh>
    <rPh sb="3" eb="7">
      <t>ロウジンフクシ</t>
    </rPh>
    <rPh sb="11" eb="12">
      <t>ホカ</t>
    </rPh>
    <rPh sb="13" eb="15">
      <t>シセツ</t>
    </rPh>
    <rPh sb="15" eb="17">
      <t>ジドウ</t>
    </rPh>
    <rPh sb="17" eb="19">
      <t>カサイ</t>
    </rPh>
    <rPh sb="19" eb="21">
      <t>ホウチ</t>
    </rPh>
    <rPh sb="21" eb="23">
      <t>セツビ</t>
    </rPh>
    <rPh sb="23" eb="25">
      <t>カイシュウ</t>
    </rPh>
    <rPh sb="25" eb="27">
      <t>コウジ</t>
    </rPh>
    <rPh sb="28" eb="30">
      <t>セッケイ</t>
    </rPh>
    <phoneticPr fontId="37"/>
  </si>
  <si>
    <t>鶴見区老人福祉センター他１施設自動火災報知設備改修工事【工事調整】</t>
    <rPh sb="0" eb="3">
      <t>ツルミク</t>
    </rPh>
    <rPh sb="3" eb="7">
      <t>ロウジンフクシ</t>
    </rPh>
    <rPh sb="11" eb="12">
      <t>ホカ</t>
    </rPh>
    <rPh sb="13" eb="15">
      <t>シセツ</t>
    </rPh>
    <rPh sb="15" eb="17">
      <t>ジドウ</t>
    </rPh>
    <rPh sb="17" eb="19">
      <t>カサイ</t>
    </rPh>
    <rPh sb="19" eb="21">
      <t>ホウチ</t>
    </rPh>
    <rPh sb="21" eb="23">
      <t>セツビ</t>
    </rPh>
    <rPh sb="23" eb="25">
      <t>カイシュウ</t>
    </rPh>
    <rPh sb="25" eb="27">
      <t>コウジ</t>
    </rPh>
    <rPh sb="28" eb="32">
      <t>コウジチョウセイ</t>
    </rPh>
    <phoneticPr fontId="37"/>
  </si>
  <si>
    <t>住吉区老人福祉センター他１施設自動火災報知設備改修工事【設計】</t>
    <rPh sb="0" eb="2">
      <t>スミヨシ</t>
    </rPh>
    <rPh sb="2" eb="3">
      <t>ク</t>
    </rPh>
    <rPh sb="3" eb="7">
      <t>ロウジンフクシ</t>
    </rPh>
    <rPh sb="11" eb="12">
      <t>ホカ</t>
    </rPh>
    <rPh sb="13" eb="15">
      <t>シセツ</t>
    </rPh>
    <rPh sb="15" eb="17">
      <t>ジドウ</t>
    </rPh>
    <rPh sb="17" eb="19">
      <t>カサイ</t>
    </rPh>
    <rPh sb="19" eb="21">
      <t>ホウチ</t>
    </rPh>
    <rPh sb="21" eb="23">
      <t>セツビ</t>
    </rPh>
    <rPh sb="23" eb="25">
      <t>カイシュウ</t>
    </rPh>
    <rPh sb="25" eb="27">
      <t>コウジ</t>
    </rPh>
    <rPh sb="28" eb="30">
      <t>セッケイ</t>
    </rPh>
    <phoneticPr fontId="37"/>
  </si>
  <si>
    <t>住吉区老人福祉センター他１施設自動火災報知設備改修工事【工事調整】</t>
    <rPh sb="0" eb="2">
      <t>スミヨシ</t>
    </rPh>
    <rPh sb="2" eb="3">
      <t>ク</t>
    </rPh>
    <rPh sb="3" eb="7">
      <t>ロウジンフクシ</t>
    </rPh>
    <rPh sb="11" eb="12">
      <t>ホカ</t>
    </rPh>
    <rPh sb="13" eb="15">
      <t>シセツ</t>
    </rPh>
    <rPh sb="15" eb="17">
      <t>ジドウ</t>
    </rPh>
    <rPh sb="17" eb="19">
      <t>カサイ</t>
    </rPh>
    <rPh sb="19" eb="21">
      <t>ホウチ</t>
    </rPh>
    <rPh sb="21" eb="23">
      <t>セツビ</t>
    </rPh>
    <rPh sb="23" eb="25">
      <t>カイシュウ</t>
    </rPh>
    <rPh sb="25" eb="27">
      <t>コウジ</t>
    </rPh>
    <rPh sb="28" eb="32">
      <t>コウジチョウセイ</t>
    </rPh>
    <phoneticPr fontId="37"/>
  </si>
  <si>
    <t>住吉区老人福祉センター他１施設屋上防水改修工事【設計】</t>
    <rPh sb="0" eb="2">
      <t>スミヨシ</t>
    </rPh>
    <rPh sb="2" eb="3">
      <t>ク</t>
    </rPh>
    <rPh sb="3" eb="7">
      <t>ロウジンフクシ</t>
    </rPh>
    <rPh sb="11" eb="12">
      <t>ホカ</t>
    </rPh>
    <rPh sb="13" eb="15">
      <t>シセツ</t>
    </rPh>
    <rPh sb="15" eb="19">
      <t>オクジョウボウスイ</t>
    </rPh>
    <rPh sb="19" eb="21">
      <t>カイシュウ</t>
    </rPh>
    <rPh sb="21" eb="23">
      <t>コウジ</t>
    </rPh>
    <rPh sb="24" eb="26">
      <t>セッケイ</t>
    </rPh>
    <phoneticPr fontId="37"/>
  </si>
  <si>
    <t>住吉区老人福祉センター他１施設屋上防水改修工事【工事調整】</t>
    <rPh sb="0" eb="2">
      <t>スミヨシ</t>
    </rPh>
    <rPh sb="2" eb="3">
      <t>ク</t>
    </rPh>
    <rPh sb="3" eb="7">
      <t>ロウジンフクシ</t>
    </rPh>
    <rPh sb="11" eb="12">
      <t>ホカ</t>
    </rPh>
    <rPh sb="13" eb="15">
      <t>シセツ</t>
    </rPh>
    <rPh sb="15" eb="19">
      <t>オクジョウボウスイ</t>
    </rPh>
    <rPh sb="19" eb="21">
      <t>カイシュウ</t>
    </rPh>
    <rPh sb="21" eb="23">
      <t>コウジ</t>
    </rPh>
    <rPh sb="24" eb="28">
      <t>コウジチョウセイ</t>
    </rPh>
    <phoneticPr fontId="37"/>
  </si>
  <si>
    <t>コンクリートブロック塀対策工事設計業務委託</t>
    <rPh sb="10" eb="11">
      <t>ベイ</t>
    </rPh>
    <rPh sb="11" eb="15">
      <t>タイサクコウジ</t>
    </rPh>
    <rPh sb="15" eb="21">
      <t>セッケイギョウムイタク</t>
    </rPh>
    <phoneticPr fontId="37"/>
  </si>
  <si>
    <t>木津川公園倉庫設置工事設計（建築・設備）業務委託２</t>
    <rPh sb="0" eb="3">
      <t>キヅガワ</t>
    </rPh>
    <rPh sb="3" eb="5">
      <t>コウエン</t>
    </rPh>
    <rPh sb="5" eb="7">
      <t>ソウコ</t>
    </rPh>
    <rPh sb="7" eb="9">
      <t>セッチ</t>
    </rPh>
    <rPh sb="9" eb="11">
      <t>コウジ</t>
    </rPh>
    <rPh sb="11" eb="13">
      <t>セッケイ</t>
    </rPh>
    <rPh sb="14" eb="16">
      <t>ケンチク</t>
    </rPh>
    <rPh sb="17" eb="19">
      <t>セツビ</t>
    </rPh>
    <rPh sb="20" eb="22">
      <t>ギョウム</t>
    </rPh>
    <rPh sb="22" eb="24">
      <t>イタク</t>
    </rPh>
    <phoneticPr fontId="37"/>
  </si>
  <si>
    <t>(株)池下設計</t>
    <rPh sb="3" eb="5">
      <t>イケシタ</t>
    </rPh>
    <rPh sb="5" eb="7">
      <t>セッケイ</t>
    </rPh>
    <phoneticPr fontId="37"/>
  </si>
  <si>
    <t>浪速公園土壌地歴調査業務委託</t>
    <rPh sb="0" eb="4">
      <t>ナニワコウエン</t>
    </rPh>
    <rPh sb="4" eb="6">
      <t>ドジョウ</t>
    </rPh>
    <rPh sb="6" eb="8">
      <t>チレキ</t>
    </rPh>
    <rPh sb="8" eb="10">
      <t>チョウサ</t>
    </rPh>
    <rPh sb="10" eb="12">
      <t>ギョウム</t>
    </rPh>
    <rPh sb="12" eb="14">
      <t>イタク</t>
    </rPh>
    <phoneticPr fontId="37"/>
  </si>
  <si>
    <t>もと森之宮保育園解体撤去工事設計業務委託</t>
    <rPh sb="2" eb="5">
      <t>モリノミヤ</t>
    </rPh>
    <rPh sb="5" eb="8">
      <t>ホイクエン</t>
    </rPh>
    <rPh sb="8" eb="10">
      <t>カイタイ</t>
    </rPh>
    <rPh sb="10" eb="14">
      <t>テッキョコウジ</t>
    </rPh>
    <rPh sb="14" eb="20">
      <t>セッケイギョウムイタク</t>
    </rPh>
    <phoneticPr fontId="37"/>
  </si>
  <si>
    <t>令和３年度　大阪市総合福祉システム改修業務２（押印見直し対応に係るシステム出力帳票の変更）</t>
    <phoneticPr fontId="5"/>
  </si>
  <si>
    <t>令和３年度　大阪市総合福祉システム改修業務９（新型コロナウイルス感染症にかかる保育料日割軽減額算定業務）</t>
    <phoneticPr fontId="5"/>
  </si>
  <si>
    <t>クラウド環境を活用した保育施設等に関する業務効率化事業業務委託【長期継続契約】</t>
    <rPh sb="4" eb="6">
      <t>カンキョウ</t>
    </rPh>
    <rPh sb="7" eb="9">
      <t>カツヨウ</t>
    </rPh>
    <rPh sb="11" eb="13">
      <t>ホイク</t>
    </rPh>
    <rPh sb="13" eb="15">
      <t>シセツ</t>
    </rPh>
    <rPh sb="15" eb="16">
      <t>トウ</t>
    </rPh>
    <rPh sb="17" eb="18">
      <t>カン</t>
    </rPh>
    <rPh sb="20" eb="22">
      <t>ギョウム</t>
    </rPh>
    <rPh sb="22" eb="24">
      <t>コウリツ</t>
    </rPh>
    <rPh sb="24" eb="25">
      <t>カ</t>
    </rPh>
    <rPh sb="25" eb="27">
      <t>ジギョウ</t>
    </rPh>
    <rPh sb="27" eb="29">
      <t>ギョウム</t>
    </rPh>
    <rPh sb="29" eb="31">
      <t>イタク</t>
    </rPh>
    <rPh sb="32" eb="36">
      <t>チョウキケイゾク</t>
    </rPh>
    <rPh sb="36" eb="38">
      <t>ケイヤク</t>
    </rPh>
    <phoneticPr fontId="4"/>
  </si>
  <si>
    <t>(株)阪南ビジネスマシン</t>
    <rPh sb="3" eb="5">
      <t>ハンナン</t>
    </rPh>
    <phoneticPr fontId="5"/>
  </si>
  <si>
    <t>令和３年度　北区役所外３９施設消防用設備等点検業務委託</t>
    <rPh sb="0" eb="2">
      <t>レイワ</t>
    </rPh>
    <rPh sb="3" eb="5">
      <t>ネンド</t>
    </rPh>
    <rPh sb="6" eb="10">
      <t>キタクヤクショ</t>
    </rPh>
    <rPh sb="10" eb="11">
      <t>ホカ</t>
    </rPh>
    <rPh sb="13" eb="15">
      <t>シセツ</t>
    </rPh>
    <rPh sb="15" eb="21">
      <t>ショウボウヨウセツビトウ</t>
    </rPh>
    <rPh sb="21" eb="27">
      <t>テンケンギョウムイタク</t>
    </rPh>
    <phoneticPr fontId="5"/>
  </si>
  <si>
    <t>淀川区役所外１４施設電気工作物保守点検業務委託長期継続</t>
    <rPh sb="0" eb="6">
      <t>ヨドガワクヤクショホカ</t>
    </rPh>
    <rPh sb="8" eb="10">
      <t>シセツ</t>
    </rPh>
    <rPh sb="10" eb="15">
      <t>デンキコウサクブツ</t>
    </rPh>
    <rPh sb="15" eb="19">
      <t>ホシュテンケン</t>
    </rPh>
    <rPh sb="19" eb="23">
      <t>ギョウムイタク</t>
    </rPh>
    <rPh sb="23" eb="27">
      <t>チョウキケイゾク</t>
    </rPh>
    <phoneticPr fontId="5"/>
  </si>
  <si>
    <t>令和３年度　北区役所外１４施設特定建築物等定期点検業務委託（建築設備・防火設備）</t>
    <rPh sb="0" eb="2">
      <t>レイワ</t>
    </rPh>
    <rPh sb="3" eb="5">
      <t>ネンド</t>
    </rPh>
    <rPh sb="6" eb="10">
      <t>キタクヤクショ</t>
    </rPh>
    <rPh sb="10" eb="11">
      <t>ホカ</t>
    </rPh>
    <rPh sb="13" eb="15">
      <t>シセツ</t>
    </rPh>
    <rPh sb="15" eb="20">
      <t>トクテイケンチクブツ</t>
    </rPh>
    <rPh sb="20" eb="21">
      <t>トウ</t>
    </rPh>
    <rPh sb="21" eb="23">
      <t>テイキ</t>
    </rPh>
    <rPh sb="23" eb="29">
      <t>テンケンギョウムイタク</t>
    </rPh>
    <rPh sb="30" eb="34">
      <t>ケンチクセツビ</t>
    </rPh>
    <rPh sb="35" eb="39">
      <t>ボウカセツビ</t>
    </rPh>
    <phoneticPr fontId="5"/>
  </si>
  <si>
    <t>令和３年度　西淀川区役所外２１施設特定建築物等定期点検業務委託（建築設備・防火設備）</t>
    <rPh sb="0" eb="2">
      <t>レイワ</t>
    </rPh>
    <rPh sb="3" eb="5">
      <t>ネンド</t>
    </rPh>
    <rPh sb="6" eb="12">
      <t>ニシヨドガワクヤクショ</t>
    </rPh>
    <rPh sb="12" eb="13">
      <t>ホカ</t>
    </rPh>
    <rPh sb="15" eb="17">
      <t>シセツ</t>
    </rPh>
    <rPh sb="17" eb="22">
      <t>トクテイケンチクブツ</t>
    </rPh>
    <rPh sb="22" eb="23">
      <t>トウ</t>
    </rPh>
    <rPh sb="23" eb="27">
      <t>テイキテンケン</t>
    </rPh>
    <rPh sb="27" eb="31">
      <t>ギョウムイタク</t>
    </rPh>
    <rPh sb="32" eb="36">
      <t>ケンチクセツビ</t>
    </rPh>
    <rPh sb="37" eb="41">
      <t>ボウカセツビ</t>
    </rPh>
    <phoneticPr fontId="5"/>
  </si>
  <si>
    <t>大淀保育所外消防用設備等他保守点検業務（北エリア）【設計・監理】</t>
    <rPh sb="0" eb="5">
      <t>オオヨドホイクショ</t>
    </rPh>
    <rPh sb="5" eb="6">
      <t>ホカ</t>
    </rPh>
    <rPh sb="6" eb="12">
      <t>ショウボウヨウセツビトウ</t>
    </rPh>
    <rPh sb="12" eb="13">
      <t>ホカ</t>
    </rPh>
    <rPh sb="13" eb="19">
      <t>ホシュテンケンギョウム</t>
    </rPh>
    <rPh sb="20" eb="21">
      <t>キタ</t>
    </rPh>
    <rPh sb="26" eb="28">
      <t>セッケイ</t>
    </rPh>
    <rPh sb="29" eb="31">
      <t>カンリ</t>
    </rPh>
    <phoneticPr fontId="5"/>
  </si>
  <si>
    <t>令和３年度　都島区役所外４４施設消防用設備等点検業務委託</t>
    <rPh sb="0" eb="2">
      <t>レイワ</t>
    </rPh>
    <rPh sb="3" eb="5">
      <t>ネンド</t>
    </rPh>
    <rPh sb="6" eb="9">
      <t>ミヤコジマク</t>
    </rPh>
    <rPh sb="9" eb="11">
      <t>ヤクショ</t>
    </rPh>
    <rPh sb="11" eb="12">
      <t>ホカ</t>
    </rPh>
    <rPh sb="14" eb="16">
      <t>シセツ</t>
    </rPh>
    <rPh sb="16" eb="21">
      <t>ショウボウヨウセツビ</t>
    </rPh>
    <rPh sb="21" eb="22">
      <t>トウ</t>
    </rPh>
    <rPh sb="22" eb="24">
      <t>テンケン</t>
    </rPh>
    <rPh sb="24" eb="26">
      <t>ギョウム</t>
    </rPh>
    <rPh sb="26" eb="28">
      <t>イタク</t>
    </rPh>
    <phoneticPr fontId="5"/>
  </si>
  <si>
    <t>都島区役所外１７施設電気工作物保守点検業務委託長期継続</t>
    <rPh sb="0" eb="5">
      <t>ミヤコジマクヤクショ</t>
    </rPh>
    <rPh sb="5" eb="6">
      <t>ホカ</t>
    </rPh>
    <rPh sb="8" eb="10">
      <t>シセツ</t>
    </rPh>
    <rPh sb="10" eb="15">
      <t>デンキコウサクブツ</t>
    </rPh>
    <rPh sb="15" eb="19">
      <t>ホシュテンケン</t>
    </rPh>
    <rPh sb="19" eb="23">
      <t>ギョウムイタク</t>
    </rPh>
    <rPh sb="23" eb="27">
      <t>チョウキケイゾク</t>
    </rPh>
    <phoneticPr fontId="5"/>
  </si>
  <si>
    <t>令和３年度　都島区役所外１６施設特定建築物等定期点検業務委託（建築設備・防火設備）</t>
    <rPh sb="0" eb="2">
      <t>レイワ</t>
    </rPh>
    <rPh sb="3" eb="5">
      <t>ネンド</t>
    </rPh>
    <rPh sb="6" eb="8">
      <t>ミヤコジマ</t>
    </rPh>
    <rPh sb="8" eb="9">
      <t>ク</t>
    </rPh>
    <rPh sb="9" eb="11">
      <t>ヤクショ</t>
    </rPh>
    <rPh sb="11" eb="12">
      <t>ホカ</t>
    </rPh>
    <rPh sb="14" eb="16">
      <t>シセツ</t>
    </rPh>
    <rPh sb="16" eb="21">
      <t>トクテイケンチクブツ</t>
    </rPh>
    <rPh sb="21" eb="22">
      <t>トウ</t>
    </rPh>
    <rPh sb="22" eb="26">
      <t>テイキテンケン</t>
    </rPh>
    <rPh sb="26" eb="30">
      <t>ギョウムイタク</t>
    </rPh>
    <rPh sb="31" eb="35">
      <t>ケンチクセツビ</t>
    </rPh>
    <rPh sb="36" eb="40">
      <t>ボウカセツビ</t>
    </rPh>
    <phoneticPr fontId="5"/>
  </si>
  <si>
    <t>令和３年度　天王寺区役所外２２施設特定建築物等定期点検業務委託（建築設備・防火設備）</t>
    <rPh sb="0" eb="2">
      <t>レイワ</t>
    </rPh>
    <rPh sb="3" eb="5">
      <t>ネンド</t>
    </rPh>
    <rPh sb="6" eb="12">
      <t>テンノウジクヤクショ</t>
    </rPh>
    <rPh sb="12" eb="13">
      <t>ホカ</t>
    </rPh>
    <rPh sb="15" eb="17">
      <t>シセツ</t>
    </rPh>
    <rPh sb="17" eb="22">
      <t>トクテイケンチクブツ</t>
    </rPh>
    <rPh sb="22" eb="23">
      <t>トウ</t>
    </rPh>
    <rPh sb="23" eb="27">
      <t>テイキテンケン</t>
    </rPh>
    <rPh sb="27" eb="31">
      <t>ギョウムイタク</t>
    </rPh>
    <rPh sb="32" eb="36">
      <t>ケンチクセツビ</t>
    </rPh>
    <rPh sb="37" eb="41">
      <t>ボウカセツビ</t>
    </rPh>
    <phoneticPr fontId="5"/>
  </si>
  <si>
    <t>毛馬保育所外消防用設備等他保守点検業務（東エリア）【設計・監理】</t>
    <rPh sb="0" eb="5">
      <t>ケマホイクショ</t>
    </rPh>
    <rPh sb="5" eb="6">
      <t>ホカ</t>
    </rPh>
    <rPh sb="6" eb="11">
      <t>ショウボウヨウセツビ</t>
    </rPh>
    <rPh sb="11" eb="12">
      <t>トウ</t>
    </rPh>
    <rPh sb="12" eb="13">
      <t>ホカ</t>
    </rPh>
    <rPh sb="13" eb="17">
      <t>ホシュテンケン</t>
    </rPh>
    <rPh sb="17" eb="19">
      <t>ギョウム</t>
    </rPh>
    <rPh sb="20" eb="21">
      <t>ヒガシ</t>
    </rPh>
    <rPh sb="26" eb="28">
      <t>セッケイ</t>
    </rPh>
    <rPh sb="29" eb="31">
      <t>カンリ</t>
    </rPh>
    <phoneticPr fontId="5"/>
  </si>
  <si>
    <t>令和３年度　此花区役所外４１施設消防用設備等点検業務委託</t>
    <rPh sb="0" eb="2">
      <t>レイワ</t>
    </rPh>
    <rPh sb="3" eb="5">
      <t>ネンド</t>
    </rPh>
    <rPh sb="6" eb="8">
      <t>コノハナ</t>
    </rPh>
    <rPh sb="8" eb="9">
      <t>ク</t>
    </rPh>
    <rPh sb="9" eb="11">
      <t>ヤクショ</t>
    </rPh>
    <rPh sb="11" eb="12">
      <t>ガイ</t>
    </rPh>
    <rPh sb="14" eb="16">
      <t>シセツ</t>
    </rPh>
    <rPh sb="16" eb="18">
      <t>ショウボウ</t>
    </rPh>
    <rPh sb="18" eb="19">
      <t>ヨウ</t>
    </rPh>
    <rPh sb="19" eb="21">
      <t>セツビ</t>
    </rPh>
    <rPh sb="21" eb="22">
      <t>トウ</t>
    </rPh>
    <rPh sb="22" eb="24">
      <t>テンケン</t>
    </rPh>
    <rPh sb="24" eb="26">
      <t>ギョウム</t>
    </rPh>
    <rPh sb="26" eb="28">
      <t>イタク</t>
    </rPh>
    <phoneticPr fontId="5"/>
  </si>
  <si>
    <t>大正区役所外１８施設電気工作物保守点検業務委託　長期継続</t>
    <rPh sb="0" eb="5">
      <t>タイショウクヤクショ</t>
    </rPh>
    <rPh sb="5" eb="6">
      <t>ホカ</t>
    </rPh>
    <rPh sb="8" eb="10">
      <t>シセツ</t>
    </rPh>
    <rPh sb="10" eb="15">
      <t>デンキコウサクブツ</t>
    </rPh>
    <rPh sb="15" eb="19">
      <t>ホシュテンケン</t>
    </rPh>
    <rPh sb="19" eb="21">
      <t>ギョウム</t>
    </rPh>
    <rPh sb="21" eb="23">
      <t>イタク</t>
    </rPh>
    <rPh sb="24" eb="26">
      <t>チョウキ</t>
    </rPh>
    <rPh sb="26" eb="28">
      <t>ケイゾク</t>
    </rPh>
    <phoneticPr fontId="5"/>
  </si>
  <si>
    <t>令和３年度　此花区役所外１７施設特定建築物等定期点検業務委託（建築設備・防火設備）</t>
    <rPh sb="0" eb="2">
      <t>レイワ</t>
    </rPh>
    <rPh sb="3" eb="5">
      <t>ネンド</t>
    </rPh>
    <rPh sb="6" eb="11">
      <t>コノハナクヤクショ</t>
    </rPh>
    <rPh sb="11" eb="12">
      <t>ホカ</t>
    </rPh>
    <rPh sb="14" eb="16">
      <t>シセツ</t>
    </rPh>
    <rPh sb="16" eb="18">
      <t>トクテイ</t>
    </rPh>
    <rPh sb="18" eb="22">
      <t>ケンチクブツトウ</t>
    </rPh>
    <rPh sb="22" eb="26">
      <t>テイキテンケン</t>
    </rPh>
    <rPh sb="26" eb="30">
      <t>ギョウムイタク</t>
    </rPh>
    <rPh sb="31" eb="35">
      <t>ケンチクセツビ</t>
    </rPh>
    <rPh sb="36" eb="40">
      <t>ボウカセツビ</t>
    </rPh>
    <phoneticPr fontId="5"/>
  </si>
  <si>
    <t>令和３年度　大正区役所外２３施設特定建築物等定期点検業務委託（建築設備・防火設備）</t>
    <rPh sb="0" eb="2">
      <t>レイワ</t>
    </rPh>
    <rPh sb="3" eb="5">
      <t>ネンド</t>
    </rPh>
    <rPh sb="6" eb="8">
      <t>タイショウ</t>
    </rPh>
    <rPh sb="8" eb="9">
      <t>ク</t>
    </rPh>
    <rPh sb="9" eb="11">
      <t>ヤクショ</t>
    </rPh>
    <rPh sb="11" eb="12">
      <t>ホカ</t>
    </rPh>
    <rPh sb="14" eb="16">
      <t>シセツ</t>
    </rPh>
    <rPh sb="16" eb="18">
      <t>トクテイ</t>
    </rPh>
    <rPh sb="18" eb="22">
      <t>ケンチクブツトウ</t>
    </rPh>
    <rPh sb="22" eb="26">
      <t>テイキテンケン</t>
    </rPh>
    <rPh sb="26" eb="30">
      <t>ギョウムイタク</t>
    </rPh>
    <rPh sb="31" eb="35">
      <t>ケンチクセツビ</t>
    </rPh>
    <rPh sb="36" eb="40">
      <t>ボウカセツビ</t>
    </rPh>
    <phoneticPr fontId="5"/>
  </si>
  <si>
    <t>高見町保育所外消防用設備等他保守点検業務（西エリア）【設計・監理】</t>
    <rPh sb="0" eb="6">
      <t>タカミチョウホイクショ</t>
    </rPh>
    <rPh sb="6" eb="7">
      <t>ホカ</t>
    </rPh>
    <rPh sb="7" eb="13">
      <t>ショウボウヨウセツビトウ</t>
    </rPh>
    <rPh sb="13" eb="14">
      <t>ホカ</t>
    </rPh>
    <rPh sb="14" eb="20">
      <t>ホシュテンケンギョウム</t>
    </rPh>
    <rPh sb="21" eb="22">
      <t>ニシ</t>
    </rPh>
    <rPh sb="27" eb="29">
      <t>セッケイ</t>
    </rPh>
    <rPh sb="30" eb="32">
      <t>カンリ</t>
    </rPh>
    <phoneticPr fontId="5"/>
  </si>
  <si>
    <t>令和３年度　阿倍野区役所外４２施設消防用設備等点検業務委託</t>
    <rPh sb="0" eb="2">
      <t>レイワ</t>
    </rPh>
    <rPh sb="3" eb="5">
      <t>ネンド</t>
    </rPh>
    <rPh sb="6" eb="9">
      <t>アベノ</t>
    </rPh>
    <rPh sb="9" eb="10">
      <t>ク</t>
    </rPh>
    <rPh sb="10" eb="12">
      <t>ヤクショ</t>
    </rPh>
    <rPh sb="12" eb="13">
      <t>ガイ</t>
    </rPh>
    <rPh sb="15" eb="17">
      <t>シセツ</t>
    </rPh>
    <rPh sb="17" eb="19">
      <t>ショウボウ</t>
    </rPh>
    <rPh sb="19" eb="20">
      <t>ヨウ</t>
    </rPh>
    <rPh sb="20" eb="22">
      <t>セツビ</t>
    </rPh>
    <rPh sb="22" eb="23">
      <t>トウ</t>
    </rPh>
    <rPh sb="23" eb="25">
      <t>テンケン</t>
    </rPh>
    <rPh sb="25" eb="27">
      <t>ギョウム</t>
    </rPh>
    <rPh sb="27" eb="29">
      <t>イタク</t>
    </rPh>
    <phoneticPr fontId="5"/>
  </si>
  <si>
    <t>西成区役所外１４施設電気工作物保守点検業務委託　長期継続</t>
    <rPh sb="0" eb="2">
      <t>ニシナリ</t>
    </rPh>
    <rPh sb="2" eb="3">
      <t>ク</t>
    </rPh>
    <rPh sb="3" eb="5">
      <t>ヤクショ</t>
    </rPh>
    <rPh sb="5" eb="6">
      <t>ホカ</t>
    </rPh>
    <rPh sb="8" eb="10">
      <t>シセツ</t>
    </rPh>
    <rPh sb="10" eb="15">
      <t>デンキコウサクブツ</t>
    </rPh>
    <rPh sb="15" eb="19">
      <t>ホシュテンケン</t>
    </rPh>
    <rPh sb="19" eb="21">
      <t>ギョウム</t>
    </rPh>
    <rPh sb="21" eb="23">
      <t>イタク</t>
    </rPh>
    <rPh sb="24" eb="26">
      <t>チョウキ</t>
    </rPh>
    <rPh sb="26" eb="28">
      <t>ケイゾク</t>
    </rPh>
    <phoneticPr fontId="5"/>
  </si>
  <si>
    <t>阿倍野区役所外２０施設電気工作物保守点検業務委託　長期継続</t>
    <rPh sb="0" eb="3">
      <t>アベノ</t>
    </rPh>
    <rPh sb="3" eb="4">
      <t>ク</t>
    </rPh>
    <rPh sb="4" eb="6">
      <t>ヤクショ</t>
    </rPh>
    <rPh sb="6" eb="7">
      <t>ホカ</t>
    </rPh>
    <rPh sb="9" eb="11">
      <t>シセツ</t>
    </rPh>
    <rPh sb="11" eb="16">
      <t>デンキコウサクブツ</t>
    </rPh>
    <rPh sb="16" eb="20">
      <t>ホシュテンケン</t>
    </rPh>
    <rPh sb="20" eb="22">
      <t>ギョウム</t>
    </rPh>
    <rPh sb="22" eb="24">
      <t>イタク</t>
    </rPh>
    <rPh sb="25" eb="27">
      <t>チョウキ</t>
    </rPh>
    <rPh sb="27" eb="29">
      <t>ケイゾク</t>
    </rPh>
    <phoneticPr fontId="5"/>
  </si>
  <si>
    <t>令和３年度　東住吉区役所外１４施設特定建築物等定期点検業務委託（建築設備・防火設備）</t>
    <rPh sb="0" eb="2">
      <t>レイワ</t>
    </rPh>
    <rPh sb="3" eb="5">
      <t>ネンド</t>
    </rPh>
    <rPh sb="6" eb="9">
      <t>ヒガシスミヨシ</t>
    </rPh>
    <rPh sb="9" eb="10">
      <t>ク</t>
    </rPh>
    <rPh sb="10" eb="12">
      <t>ヤクショ</t>
    </rPh>
    <rPh sb="12" eb="13">
      <t>ホカ</t>
    </rPh>
    <rPh sb="15" eb="17">
      <t>シセツ</t>
    </rPh>
    <rPh sb="17" eb="19">
      <t>トクテイ</t>
    </rPh>
    <rPh sb="19" eb="23">
      <t>ケンチクブツトウ</t>
    </rPh>
    <rPh sb="23" eb="27">
      <t>テイキテンケン</t>
    </rPh>
    <rPh sb="27" eb="31">
      <t>ギョウムイタク</t>
    </rPh>
    <rPh sb="32" eb="36">
      <t>ケンチクセツビ</t>
    </rPh>
    <rPh sb="37" eb="41">
      <t>ボウカセツビ</t>
    </rPh>
    <phoneticPr fontId="5"/>
  </si>
  <si>
    <t>阪南保育所外消防用設備等他保守点検業務（南エリア）【設計・監理】</t>
    <rPh sb="0" eb="2">
      <t>ハンナン</t>
    </rPh>
    <rPh sb="2" eb="4">
      <t>ホイク</t>
    </rPh>
    <rPh sb="4" eb="5">
      <t>ショ</t>
    </rPh>
    <rPh sb="5" eb="6">
      <t>ホカ</t>
    </rPh>
    <rPh sb="6" eb="12">
      <t>ショウボウヨウセツビトウ</t>
    </rPh>
    <rPh sb="12" eb="13">
      <t>ホカ</t>
    </rPh>
    <rPh sb="13" eb="19">
      <t>ホシュテンケンギョウム</t>
    </rPh>
    <rPh sb="20" eb="21">
      <t>ミナミ</t>
    </rPh>
    <rPh sb="26" eb="28">
      <t>セッケイ</t>
    </rPh>
    <rPh sb="29" eb="31">
      <t>カンリ</t>
    </rPh>
    <phoneticPr fontId="5"/>
  </si>
  <si>
    <t>大阪市立保育所非常通報装置設備保守点検業務委託（長期継続契約）</t>
    <rPh sb="0" eb="7">
      <t>オオサカシリツホイクショ</t>
    </rPh>
    <rPh sb="7" eb="15">
      <t>ヒジョウツウホウソウチセツビ</t>
    </rPh>
    <rPh sb="15" eb="19">
      <t>ホシュテンケン</t>
    </rPh>
    <rPh sb="19" eb="23">
      <t>ギョウムイタク</t>
    </rPh>
    <rPh sb="24" eb="30">
      <t>チョウキケイゾクケイヤク</t>
    </rPh>
    <phoneticPr fontId="5"/>
  </si>
  <si>
    <t>南大江保育所エレベーター設備保守点検業務委託</t>
    <rPh sb="0" eb="6">
      <t>ミナミオオエホイクショ</t>
    </rPh>
    <rPh sb="12" eb="22">
      <t>セツビホシュテンケンギョウムイタク</t>
    </rPh>
    <phoneticPr fontId="5"/>
  </si>
  <si>
    <t>長吉第１保育所エレベーター設備保守点検業務委託</t>
    <rPh sb="0" eb="3">
      <t>ナガヨシダイ</t>
    </rPh>
    <rPh sb="4" eb="7">
      <t>ホイクショ</t>
    </rPh>
    <rPh sb="13" eb="15">
      <t>セツビ</t>
    </rPh>
    <rPh sb="15" eb="19">
      <t>ホシュテンケン</t>
    </rPh>
    <rPh sb="19" eb="23">
      <t>ギョウムイタク</t>
    </rPh>
    <phoneticPr fontId="5"/>
  </si>
  <si>
    <t>森小路保育所ほか2か所エレベーター設備保守点検業務委託</t>
    <rPh sb="0" eb="6">
      <t>モリショウジホイクショ</t>
    </rPh>
    <rPh sb="10" eb="11">
      <t>ショ</t>
    </rPh>
    <rPh sb="17" eb="23">
      <t>セツビホシュテンケン</t>
    </rPh>
    <rPh sb="23" eb="27">
      <t>ギョウムイタク</t>
    </rPh>
    <phoneticPr fontId="5"/>
  </si>
  <si>
    <t>松之宮保育所エレベーター設備保守点検業務委託</t>
    <rPh sb="0" eb="6">
      <t>マツノミヤホイクショ</t>
    </rPh>
    <rPh sb="12" eb="14">
      <t>セツビ</t>
    </rPh>
    <rPh sb="14" eb="22">
      <t>ホシュテンケンギョウムイタク</t>
    </rPh>
    <phoneticPr fontId="5"/>
  </si>
  <si>
    <t>北加賀屋保育所ほか１か所自動ドア設備保守点検業務委託</t>
    <rPh sb="0" eb="4">
      <t>キタカガヤ</t>
    </rPh>
    <rPh sb="4" eb="7">
      <t>ホイクショ</t>
    </rPh>
    <rPh sb="11" eb="12">
      <t>ショ</t>
    </rPh>
    <rPh sb="12" eb="14">
      <t>ジドウ</t>
    </rPh>
    <rPh sb="16" eb="18">
      <t>セツビ</t>
    </rPh>
    <rPh sb="18" eb="26">
      <t>ホシュテンケンギョウムイタク</t>
    </rPh>
    <phoneticPr fontId="5"/>
  </si>
  <si>
    <t>大淀保育所荷物用昇降機設備保守点検業務委託</t>
    <rPh sb="0" eb="5">
      <t>オオヨドホイクショ</t>
    </rPh>
    <rPh sb="5" eb="13">
      <t>ニモツヨウショウコウキセツビ</t>
    </rPh>
    <rPh sb="13" eb="21">
      <t>ホシュテンケンギョウムイタク</t>
    </rPh>
    <phoneticPr fontId="5"/>
  </si>
  <si>
    <t>令和３年度中川保育所電気設備保守点検業務委託（その２）</t>
    <rPh sb="0" eb="2">
      <t>レイワ</t>
    </rPh>
    <rPh sb="3" eb="5">
      <t>ネンド</t>
    </rPh>
    <rPh sb="5" eb="10">
      <t>ナカガワホイクショ</t>
    </rPh>
    <rPh sb="10" eb="14">
      <t>デンキセツビ</t>
    </rPh>
    <rPh sb="14" eb="22">
      <t>ホシュテンケンギョウムイタク</t>
    </rPh>
    <phoneticPr fontId="5"/>
  </si>
  <si>
    <t>大阪電気保安協同組合</t>
    <rPh sb="0" eb="10">
      <t>オオサカデンキホアンキョウドウクミアイ</t>
    </rPh>
    <phoneticPr fontId="5"/>
  </si>
  <si>
    <t>中川保育所消防用設備等点検業務委託</t>
    <rPh sb="0" eb="5">
      <t>ナカガワホイクショ</t>
    </rPh>
    <rPh sb="5" eb="10">
      <t>ショウボウヨウセツビ</t>
    </rPh>
    <rPh sb="10" eb="11">
      <t>トウ</t>
    </rPh>
    <rPh sb="11" eb="17">
      <t>テンケンギョウムイタク</t>
    </rPh>
    <phoneticPr fontId="5"/>
  </si>
  <si>
    <t>日之出保育所プールろ過装置保守点検</t>
    <rPh sb="0" eb="3">
      <t>ヒノデ</t>
    </rPh>
    <rPh sb="3" eb="6">
      <t>ホイクショ</t>
    </rPh>
    <rPh sb="10" eb="11">
      <t>カ</t>
    </rPh>
    <rPh sb="11" eb="13">
      <t>ソウチ</t>
    </rPh>
    <rPh sb="13" eb="17">
      <t>ホシュテンケン</t>
    </rPh>
    <phoneticPr fontId="5"/>
  </si>
  <si>
    <t>中川保育所受水槽清掃及び水質検査等業務委託</t>
    <rPh sb="0" eb="5">
      <t>ナカガワホイクショ</t>
    </rPh>
    <rPh sb="5" eb="8">
      <t>ジュスイソウ</t>
    </rPh>
    <rPh sb="8" eb="10">
      <t>セイソウ</t>
    </rPh>
    <rPh sb="10" eb="11">
      <t>オヨ</t>
    </rPh>
    <rPh sb="12" eb="17">
      <t>スイシツケンサトウ</t>
    </rPh>
    <rPh sb="17" eb="19">
      <t>ギョウム</t>
    </rPh>
    <rPh sb="19" eb="21">
      <t>イタク</t>
    </rPh>
    <phoneticPr fontId="5"/>
  </si>
  <si>
    <t>磯路保育所ほか7か所プール組立解体及び保守点検業務委託（概算契約）</t>
    <rPh sb="0" eb="5">
      <t>イソジホイクショ</t>
    </rPh>
    <rPh sb="9" eb="10">
      <t>ショ</t>
    </rPh>
    <rPh sb="13" eb="15">
      <t>クミタテ</t>
    </rPh>
    <rPh sb="15" eb="17">
      <t>カイタイ</t>
    </rPh>
    <rPh sb="17" eb="18">
      <t>オヨ</t>
    </rPh>
    <rPh sb="19" eb="27">
      <t>ホシュテンケンギョウムイタク</t>
    </rPh>
    <rPh sb="28" eb="32">
      <t>ガイサンケイヤク</t>
    </rPh>
    <phoneticPr fontId="5"/>
  </si>
  <si>
    <t>もと浅香東保育所低濃度ポリ塩化ビフェニル（ＰＣＢ）廃棄物収集運搬業務委託契約</t>
    <rPh sb="2" eb="5">
      <t>アサカヒガシ</t>
    </rPh>
    <rPh sb="5" eb="8">
      <t>ホイクショ</t>
    </rPh>
    <rPh sb="8" eb="11">
      <t>テイノウド</t>
    </rPh>
    <rPh sb="13" eb="15">
      <t>エンカ</t>
    </rPh>
    <rPh sb="25" eb="28">
      <t>ハイキブツ</t>
    </rPh>
    <rPh sb="28" eb="36">
      <t>シュウシュウウンパンギョウムイタク</t>
    </rPh>
    <rPh sb="36" eb="38">
      <t>ケイヤク</t>
    </rPh>
    <phoneticPr fontId="5"/>
  </si>
  <si>
    <t>仮設佃保育所一般廃棄物収集運搬業務委託－２</t>
    <rPh sb="0" eb="3">
      <t>カセツツクダ</t>
    </rPh>
    <rPh sb="3" eb="6">
      <t>ホイクショ</t>
    </rPh>
    <rPh sb="6" eb="11">
      <t>イッパンハイキブツ</t>
    </rPh>
    <rPh sb="11" eb="19">
      <t>シュウシュウウンパンギョウムイタク</t>
    </rPh>
    <phoneticPr fontId="5"/>
  </si>
  <si>
    <t>もと矢田第４保育所一般廃棄物収集運搬業務委託</t>
    <rPh sb="2" eb="4">
      <t>ヤタ</t>
    </rPh>
    <rPh sb="4" eb="5">
      <t>ダイ</t>
    </rPh>
    <rPh sb="6" eb="9">
      <t>ホイクショ</t>
    </rPh>
    <rPh sb="9" eb="14">
      <t>イッパンハイキブツ</t>
    </rPh>
    <rPh sb="14" eb="18">
      <t>シュウシュウウンパン</t>
    </rPh>
    <rPh sb="18" eb="22">
      <t>ギョウムイタク</t>
    </rPh>
    <phoneticPr fontId="5"/>
  </si>
  <si>
    <t>仮設佃保育所産業廃棄物収集運搬及び処分業務委託－２</t>
    <rPh sb="0" eb="3">
      <t>カセツツクダ</t>
    </rPh>
    <rPh sb="3" eb="6">
      <t>ホイクショ</t>
    </rPh>
    <rPh sb="6" eb="8">
      <t>サンギョウ</t>
    </rPh>
    <rPh sb="8" eb="11">
      <t>ハイキブツ</t>
    </rPh>
    <rPh sb="11" eb="13">
      <t>シュウシュウ</t>
    </rPh>
    <rPh sb="13" eb="15">
      <t>ウンパン</t>
    </rPh>
    <rPh sb="15" eb="16">
      <t>オヨ</t>
    </rPh>
    <rPh sb="17" eb="19">
      <t>ショブン</t>
    </rPh>
    <rPh sb="19" eb="21">
      <t>ギョウム</t>
    </rPh>
    <rPh sb="21" eb="23">
      <t>イタク</t>
    </rPh>
    <phoneticPr fontId="5"/>
  </si>
  <si>
    <t>もと矢田第４保育所産業廃棄物収集運搬及び処分業務委託</t>
    <rPh sb="2" eb="5">
      <t>ヤタダイ</t>
    </rPh>
    <rPh sb="6" eb="9">
      <t>ホイクショ</t>
    </rPh>
    <rPh sb="9" eb="11">
      <t>サンギョウ</t>
    </rPh>
    <rPh sb="11" eb="14">
      <t>ハイキブツ</t>
    </rPh>
    <rPh sb="14" eb="16">
      <t>シュウシュウ</t>
    </rPh>
    <rPh sb="16" eb="18">
      <t>ウンパン</t>
    </rPh>
    <rPh sb="18" eb="19">
      <t>オヨ</t>
    </rPh>
    <rPh sb="20" eb="22">
      <t>ショブン</t>
    </rPh>
    <rPh sb="22" eb="24">
      <t>ギョウム</t>
    </rPh>
    <rPh sb="24" eb="26">
      <t>イタク</t>
    </rPh>
    <phoneticPr fontId="5"/>
  </si>
  <si>
    <t>もと浅香東保育所一般廃棄物収集運搬業務委託</t>
    <rPh sb="2" eb="5">
      <t>アサカヒガシ</t>
    </rPh>
    <rPh sb="5" eb="8">
      <t>ホイクショ</t>
    </rPh>
    <rPh sb="8" eb="13">
      <t>イッパンハイキブツ</t>
    </rPh>
    <rPh sb="13" eb="17">
      <t>シュウシュウウンパン</t>
    </rPh>
    <rPh sb="17" eb="21">
      <t>ギョウムイタク</t>
    </rPh>
    <phoneticPr fontId="5"/>
  </si>
  <si>
    <t>浪速第１保育所外５施設　建材採取及び石綿定性分析調査業務委託【概算契約】</t>
    <rPh sb="0" eb="3">
      <t>ナニワダイ</t>
    </rPh>
    <rPh sb="4" eb="7">
      <t>ホイクショ</t>
    </rPh>
    <rPh sb="7" eb="8">
      <t>ホカ</t>
    </rPh>
    <rPh sb="9" eb="11">
      <t>シセツ</t>
    </rPh>
    <rPh sb="12" eb="16">
      <t>ケンザイサイシュ</t>
    </rPh>
    <rPh sb="16" eb="17">
      <t>オヨ</t>
    </rPh>
    <rPh sb="18" eb="20">
      <t>イシワタ</t>
    </rPh>
    <rPh sb="20" eb="22">
      <t>テイセイ</t>
    </rPh>
    <rPh sb="22" eb="24">
      <t>ブンセキ</t>
    </rPh>
    <rPh sb="24" eb="26">
      <t>チョウサ</t>
    </rPh>
    <rPh sb="26" eb="30">
      <t>ギョウムイタク</t>
    </rPh>
    <rPh sb="31" eb="35">
      <t>ガイサンケイヤク</t>
    </rPh>
    <phoneticPr fontId="5"/>
  </si>
  <si>
    <t>小田町保育所調理室ゴキブリ駆除業務委託</t>
    <rPh sb="0" eb="6">
      <t>オダマチホイクショ</t>
    </rPh>
    <rPh sb="6" eb="9">
      <t>チョウリシツ</t>
    </rPh>
    <rPh sb="13" eb="15">
      <t>クジョ</t>
    </rPh>
    <rPh sb="15" eb="19">
      <t>ギョウムイタク</t>
    </rPh>
    <phoneticPr fontId="5"/>
  </si>
  <si>
    <t>住吉乳児保育所シロアリ駆除業務委託</t>
    <rPh sb="0" eb="4">
      <t>スミヨシニュウジ</t>
    </rPh>
    <rPh sb="4" eb="7">
      <t>ホイクショ</t>
    </rPh>
    <rPh sb="11" eb="13">
      <t>クジョ</t>
    </rPh>
    <rPh sb="13" eb="17">
      <t>ギョウムイタク</t>
    </rPh>
    <phoneticPr fontId="5"/>
  </si>
  <si>
    <t>もと浅香東保育所外１施設フロンガス回収運搬及び処分業務委託</t>
    <rPh sb="2" eb="5">
      <t>アサカヒガシ</t>
    </rPh>
    <rPh sb="5" eb="8">
      <t>ホイクショ</t>
    </rPh>
    <rPh sb="8" eb="9">
      <t>ホカ</t>
    </rPh>
    <rPh sb="10" eb="12">
      <t>シセツ</t>
    </rPh>
    <rPh sb="17" eb="19">
      <t>カイシュウ</t>
    </rPh>
    <rPh sb="19" eb="21">
      <t>ウンパン</t>
    </rPh>
    <rPh sb="21" eb="22">
      <t>オヨ</t>
    </rPh>
    <rPh sb="23" eb="25">
      <t>ショブン</t>
    </rPh>
    <rPh sb="25" eb="29">
      <t>ギョウムイタク</t>
    </rPh>
    <phoneticPr fontId="5"/>
  </si>
  <si>
    <t>千本保育所コンクリートブロック塀改修工事外２件にかかるアスベスト含有調査</t>
    <phoneticPr fontId="5"/>
  </si>
  <si>
    <t>大阪市健康局長</t>
    <rPh sb="0" eb="3">
      <t>オオサカシ</t>
    </rPh>
    <rPh sb="3" eb="6">
      <t>ケンコウキョク</t>
    </rPh>
    <rPh sb="6" eb="7">
      <t>チョウ</t>
    </rPh>
    <phoneticPr fontId="5"/>
  </si>
  <si>
    <t>もと松之宮保育所用地コンクリートブロック塀改修工事にかかるアスベスト含有分析調査</t>
    <phoneticPr fontId="5"/>
  </si>
  <si>
    <t>八幡屋保育所（港子育て支援センター）自動火災報知設備改修その他工事（西エリア）【設計】</t>
    <rPh sb="0" eb="6">
      <t>ヤハタヤホイクショ</t>
    </rPh>
    <rPh sb="7" eb="10">
      <t>ミナトコソダ</t>
    </rPh>
    <rPh sb="11" eb="13">
      <t>シエン</t>
    </rPh>
    <rPh sb="18" eb="28">
      <t>ジドウカサイホウチセツビカイシュウ</t>
    </rPh>
    <rPh sb="30" eb="33">
      <t>タコウジ</t>
    </rPh>
    <rPh sb="34" eb="35">
      <t>ニシ</t>
    </rPh>
    <rPh sb="40" eb="42">
      <t>セッケイ</t>
    </rPh>
    <phoneticPr fontId="5"/>
  </si>
  <si>
    <t>長橋第２保育所外３施設自動火災報知設備その他改修工事（西エリア）【工事調整】</t>
    <rPh sb="0" eb="3">
      <t>ナガハシダイ</t>
    </rPh>
    <rPh sb="4" eb="7">
      <t>ホイクショ</t>
    </rPh>
    <rPh sb="7" eb="8">
      <t>ホカ</t>
    </rPh>
    <rPh sb="9" eb="11">
      <t>シセツ</t>
    </rPh>
    <rPh sb="11" eb="19">
      <t>ジドウカサイホウチセツビ</t>
    </rPh>
    <rPh sb="21" eb="22">
      <t>タ</t>
    </rPh>
    <rPh sb="22" eb="26">
      <t>カイシュウコウジ</t>
    </rPh>
    <rPh sb="27" eb="28">
      <t>ニシ</t>
    </rPh>
    <rPh sb="33" eb="37">
      <t>コウジチョウセイ</t>
    </rPh>
    <phoneticPr fontId="5"/>
  </si>
  <si>
    <t>長橋第２保育所自動火災報知設備その他改修工事（南エリア）【設計】</t>
    <rPh sb="0" eb="4">
      <t>ナガハ</t>
    </rPh>
    <rPh sb="4" eb="7">
      <t>ホイクショ</t>
    </rPh>
    <rPh sb="7" eb="15">
      <t>ジドウカサイホウチセツビ</t>
    </rPh>
    <rPh sb="17" eb="22">
      <t>タカイシュウコウジ</t>
    </rPh>
    <rPh sb="23" eb="24">
      <t>ミナミ</t>
    </rPh>
    <rPh sb="29" eb="31">
      <t>セッケイ</t>
    </rPh>
    <phoneticPr fontId="5"/>
  </si>
  <si>
    <t>鷹合保育所消防設備改修工事（南エリア）【設計】</t>
    <rPh sb="0" eb="5">
      <t>タカアイホイクショ</t>
    </rPh>
    <rPh sb="5" eb="13">
      <t>ショウボウセツビカイシュウコウジ</t>
    </rPh>
    <rPh sb="14" eb="15">
      <t>ミナミ</t>
    </rPh>
    <rPh sb="20" eb="22">
      <t>セッケイ</t>
    </rPh>
    <phoneticPr fontId="5"/>
  </si>
  <si>
    <t>長橋第２保育所外３施設自動火災報知設備その他改修工事（南エリア）【工事調整】</t>
    <rPh sb="0" eb="3">
      <t>ナガハシダイ</t>
    </rPh>
    <rPh sb="4" eb="7">
      <t>ホイクショ</t>
    </rPh>
    <rPh sb="7" eb="8">
      <t>ホカ</t>
    </rPh>
    <rPh sb="9" eb="11">
      <t>シセツ</t>
    </rPh>
    <rPh sb="11" eb="19">
      <t>ジドウカサイホウチセツビ</t>
    </rPh>
    <rPh sb="21" eb="22">
      <t>タ</t>
    </rPh>
    <rPh sb="22" eb="26">
      <t>カイシュウコウジ</t>
    </rPh>
    <rPh sb="27" eb="28">
      <t>ミナミ</t>
    </rPh>
    <rPh sb="33" eb="37">
      <t>コウジチョウセイ</t>
    </rPh>
    <phoneticPr fontId="5"/>
  </si>
  <si>
    <t>御幸保育所外１６施設空調設備改修工事設計業務委託</t>
    <rPh sb="0" eb="5">
      <t>ミユキホイクショ</t>
    </rPh>
    <rPh sb="5" eb="6">
      <t>ホカ</t>
    </rPh>
    <rPh sb="8" eb="10">
      <t>シセツ</t>
    </rPh>
    <rPh sb="10" eb="14">
      <t>クウチョウセツビ</t>
    </rPh>
    <rPh sb="14" eb="18">
      <t>カイシュウコウジ</t>
    </rPh>
    <rPh sb="18" eb="24">
      <t>セッケイギョウムイタク</t>
    </rPh>
    <phoneticPr fontId="5"/>
  </si>
  <si>
    <t>加島第１保育所受変電設備改修工事に係る設計業務（北エリア）【設計】</t>
    <rPh sb="0" eb="3">
      <t>カシマダイ</t>
    </rPh>
    <rPh sb="4" eb="7">
      <t>ホイクショ</t>
    </rPh>
    <rPh sb="7" eb="12">
      <t>ジュヘンデンセツビ</t>
    </rPh>
    <rPh sb="12" eb="16">
      <t>カイシュウコウジ</t>
    </rPh>
    <rPh sb="17" eb="18">
      <t>カカ</t>
    </rPh>
    <rPh sb="19" eb="23">
      <t>セッケイギョウム</t>
    </rPh>
    <rPh sb="24" eb="25">
      <t>キタ</t>
    </rPh>
    <rPh sb="30" eb="32">
      <t>セッケイ</t>
    </rPh>
    <phoneticPr fontId="5"/>
  </si>
  <si>
    <t>日之出保育所受変電設備改修工事に係る設計業務（北エリア）【設計】</t>
    <rPh sb="0" eb="6">
      <t>ヒノデホイクショ</t>
    </rPh>
    <rPh sb="6" eb="15">
      <t>ジュヘンデンセツビカイシュウコウジ</t>
    </rPh>
    <rPh sb="16" eb="17">
      <t>カカ</t>
    </rPh>
    <rPh sb="18" eb="22">
      <t>セッケイギョウム</t>
    </rPh>
    <rPh sb="23" eb="24">
      <t>キタ</t>
    </rPh>
    <rPh sb="29" eb="31">
      <t>セッケイ</t>
    </rPh>
    <phoneticPr fontId="5"/>
  </si>
  <si>
    <t>野田保育所乳児用便所改修工事に係る設計業務（北エリア）【設計】</t>
    <rPh sb="0" eb="5">
      <t>ノダホイクショ</t>
    </rPh>
    <rPh sb="5" eb="10">
      <t>ニュウジヨウベンジョ</t>
    </rPh>
    <rPh sb="10" eb="14">
      <t>カイシュウコウジ</t>
    </rPh>
    <rPh sb="15" eb="16">
      <t>カカ</t>
    </rPh>
    <rPh sb="17" eb="21">
      <t>セッケイギョウム</t>
    </rPh>
    <rPh sb="22" eb="23">
      <t>キタ</t>
    </rPh>
    <rPh sb="28" eb="30">
      <t>セッケイ</t>
    </rPh>
    <phoneticPr fontId="5"/>
  </si>
  <si>
    <t>姫島保育所幼児用便所改修工事に係る設計業務（北エリア）【設計】</t>
    <rPh sb="0" eb="5">
      <t>ヒメジマホイクショ</t>
    </rPh>
    <rPh sb="5" eb="10">
      <t>ヨウジヨウベンジョ</t>
    </rPh>
    <rPh sb="10" eb="14">
      <t>カイシュウコウジ</t>
    </rPh>
    <rPh sb="15" eb="16">
      <t>カカ</t>
    </rPh>
    <rPh sb="17" eb="21">
      <t>セッケイギョウム</t>
    </rPh>
    <rPh sb="22" eb="23">
      <t>キタ</t>
    </rPh>
    <rPh sb="28" eb="30">
      <t>セッケイ</t>
    </rPh>
    <phoneticPr fontId="5"/>
  </si>
  <si>
    <t>住吉乳児保育所外２施設空調設備改修工事監理業務委託</t>
    <rPh sb="0" eb="4">
      <t>スミヨシニュウジ</t>
    </rPh>
    <rPh sb="4" eb="7">
      <t>ホイクショ</t>
    </rPh>
    <rPh sb="7" eb="8">
      <t>ホカ</t>
    </rPh>
    <rPh sb="9" eb="11">
      <t>シセツ</t>
    </rPh>
    <rPh sb="11" eb="15">
      <t>クウチョウセツビ</t>
    </rPh>
    <rPh sb="15" eb="19">
      <t>カイシュウコウジ</t>
    </rPh>
    <rPh sb="19" eb="25">
      <t>カンリギョウムイタク</t>
    </rPh>
    <phoneticPr fontId="5"/>
  </si>
  <si>
    <t>毛馬保育所外１１施設空調設備改修工事監理業務委託</t>
    <rPh sb="0" eb="5">
      <t>ケマホイクショ</t>
    </rPh>
    <rPh sb="5" eb="6">
      <t>ホカ</t>
    </rPh>
    <rPh sb="8" eb="10">
      <t>シセツ</t>
    </rPh>
    <rPh sb="10" eb="14">
      <t>クウチョウセツビ</t>
    </rPh>
    <rPh sb="14" eb="18">
      <t>カイシュウコウジ</t>
    </rPh>
    <rPh sb="18" eb="20">
      <t>カンリ</t>
    </rPh>
    <rPh sb="20" eb="22">
      <t>ギョウム</t>
    </rPh>
    <rPh sb="22" eb="24">
      <t>イタク</t>
    </rPh>
    <phoneticPr fontId="5"/>
  </si>
  <si>
    <t>今津保育所屋上改修工事（東エリア）【設計】</t>
    <rPh sb="0" eb="5">
      <t>イマヅホイクショ</t>
    </rPh>
    <rPh sb="5" eb="11">
      <t>オクジョウカイシュウコウジ</t>
    </rPh>
    <rPh sb="12" eb="13">
      <t>ヒガシ</t>
    </rPh>
    <rPh sb="18" eb="20">
      <t>セッケイ</t>
    </rPh>
    <phoneticPr fontId="5"/>
  </si>
  <si>
    <t>今津保育所屋上改修工事（東エリア）【工事調整】</t>
    <rPh sb="0" eb="5">
      <t>イマヅホイクショ</t>
    </rPh>
    <rPh sb="5" eb="11">
      <t>オクジョウカイシュウコウジ</t>
    </rPh>
    <rPh sb="12" eb="13">
      <t>ヒガシ</t>
    </rPh>
    <rPh sb="18" eb="22">
      <t>コウジチョウセイ</t>
    </rPh>
    <phoneticPr fontId="5"/>
  </si>
  <si>
    <t>御幸保育所各所改修工事（東エリア）【設計】</t>
    <rPh sb="0" eb="5">
      <t>ミユキホイクショ</t>
    </rPh>
    <rPh sb="5" eb="7">
      <t>カクショ</t>
    </rPh>
    <rPh sb="7" eb="11">
      <t>カイシュウコウジ</t>
    </rPh>
    <rPh sb="12" eb="13">
      <t>ヒガシ</t>
    </rPh>
    <rPh sb="18" eb="20">
      <t>セッケイ</t>
    </rPh>
    <phoneticPr fontId="5"/>
  </si>
  <si>
    <t>御幸保育所各所改修工事（東エリア）【工事調整】</t>
    <rPh sb="0" eb="5">
      <t>ミユキホイクショ</t>
    </rPh>
    <rPh sb="5" eb="7">
      <t>カクショ</t>
    </rPh>
    <rPh sb="7" eb="11">
      <t>カイシュウコウジ</t>
    </rPh>
    <rPh sb="12" eb="13">
      <t>ヒガシ</t>
    </rPh>
    <rPh sb="18" eb="22">
      <t>コウジチョウセイ</t>
    </rPh>
    <phoneticPr fontId="5"/>
  </si>
  <si>
    <t>酉島保育所便所改修工事（西エリア）【設計】</t>
    <rPh sb="0" eb="5">
      <t>トリシマホイクショ</t>
    </rPh>
    <rPh sb="5" eb="11">
      <t>ベンジョカイシュウコウジ</t>
    </rPh>
    <rPh sb="12" eb="13">
      <t>ニシ</t>
    </rPh>
    <rPh sb="18" eb="20">
      <t>セッケイ</t>
    </rPh>
    <phoneticPr fontId="5"/>
  </si>
  <si>
    <t>浪速第１保育所便所改修工事（西エリア）【工事調整】</t>
    <rPh sb="0" eb="3">
      <t>ナニワダイ</t>
    </rPh>
    <rPh sb="4" eb="7">
      <t>ホイクショ</t>
    </rPh>
    <rPh sb="7" eb="11">
      <t>ベンジョカイシュウ</t>
    </rPh>
    <rPh sb="11" eb="13">
      <t>コウジ</t>
    </rPh>
    <rPh sb="14" eb="15">
      <t>ニシ</t>
    </rPh>
    <rPh sb="20" eb="24">
      <t>コウジチョウセイ</t>
    </rPh>
    <phoneticPr fontId="5"/>
  </si>
  <si>
    <t>浪速第１保育所便所改修衛生設備工事（西エリア）【工事調整】</t>
    <rPh sb="0" eb="3">
      <t>ナニワダイ</t>
    </rPh>
    <rPh sb="4" eb="7">
      <t>ホイクショ</t>
    </rPh>
    <rPh sb="7" eb="11">
      <t>ベンジョカイシュウ</t>
    </rPh>
    <rPh sb="11" eb="17">
      <t>エイセイセツビコウジ</t>
    </rPh>
    <rPh sb="18" eb="19">
      <t>ニシ</t>
    </rPh>
    <rPh sb="24" eb="28">
      <t>コウジチョウセイ</t>
    </rPh>
    <phoneticPr fontId="5"/>
  </si>
  <si>
    <t>浪速第１保育所便所改修電気設備工事（西エリア）【工事調整】</t>
    <rPh sb="0" eb="3">
      <t>ナニワダイ</t>
    </rPh>
    <rPh sb="4" eb="7">
      <t>ホイクショ</t>
    </rPh>
    <rPh sb="7" eb="11">
      <t>ベンジョカイシュウ</t>
    </rPh>
    <rPh sb="11" eb="17">
      <t>デンキセツビコウジ</t>
    </rPh>
    <rPh sb="18" eb="19">
      <t>ニシ</t>
    </rPh>
    <rPh sb="24" eb="28">
      <t>コウジチョウセイ</t>
    </rPh>
    <phoneticPr fontId="5"/>
  </si>
  <si>
    <t>浪速第１保育所便所改修ガス設備工事（西エリア）【工事調整】</t>
    <rPh sb="0" eb="3">
      <t>ナニワダイ</t>
    </rPh>
    <rPh sb="4" eb="7">
      <t>ホイクショ</t>
    </rPh>
    <rPh sb="7" eb="11">
      <t>ベンジョカイシュウ</t>
    </rPh>
    <rPh sb="13" eb="17">
      <t>セツビコウジ</t>
    </rPh>
    <rPh sb="18" eb="19">
      <t>ニシ</t>
    </rPh>
    <rPh sb="24" eb="28">
      <t>コウジチョウセイ</t>
    </rPh>
    <phoneticPr fontId="5"/>
  </si>
  <si>
    <t>大正保育所各所改修工事（西エリア）【工事調整】</t>
    <rPh sb="0" eb="5">
      <t>タイショウホイクショ</t>
    </rPh>
    <rPh sb="5" eb="11">
      <t>カクショカイシュウコウジ</t>
    </rPh>
    <rPh sb="12" eb="13">
      <t>ニシ</t>
    </rPh>
    <rPh sb="18" eb="22">
      <t>コウジチョウセイ</t>
    </rPh>
    <phoneticPr fontId="5"/>
  </si>
  <si>
    <t>大正保育所各所改修衛生設備工事（西エリア）【工事調整】</t>
    <rPh sb="0" eb="5">
      <t>タイショウホイクショ</t>
    </rPh>
    <rPh sb="5" eb="7">
      <t>カクショ</t>
    </rPh>
    <rPh sb="7" eb="9">
      <t>カイシュウ</t>
    </rPh>
    <rPh sb="9" eb="11">
      <t>エイセイ</t>
    </rPh>
    <rPh sb="11" eb="13">
      <t>セツビ</t>
    </rPh>
    <rPh sb="13" eb="15">
      <t>コウジ</t>
    </rPh>
    <rPh sb="16" eb="17">
      <t>ニシ</t>
    </rPh>
    <rPh sb="22" eb="26">
      <t>コウジチョウセイ</t>
    </rPh>
    <phoneticPr fontId="5"/>
  </si>
  <si>
    <t>西南環境事業センター外壁改修その他工事外３件監理業務委託</t>
    <rPh sb="0" eb="6">
      <t>セイナンカンキョウジギョウ</t>
    </rPh>
    <rPh sb="10" eb="14">
      <t>ガイヘキカイシュウ</t>
    </rPh>
    <rPh sb="16" eb="19">
      <t>タコウジ</t>
    </rPh>
    <rPh sb="19" eb="20">
      <t>ホカ</t>
    </rPh>
    <rPh sb="21" eb="22">
      <t>ケン</t>
    </rPh>
    <rPh sb="22" eb="24">
      <t>カンリ</t>
    </rPh>
    <rPh sb="24" eb="28">
      <t>ギョウムイタク</t>
    </rPh>
    <phoneticPr fontId="5"/>
  </si>
  <si>
    <t>北加賀屋保育所便所改修設備工事監理業務委託</t>
    <rPh sb="0" eb="4">
      <t>キタカガヤ</t>
    </rPh>
    <rPh sb="4" eb="7">
      <t>ホイクショ</t>
    </rPh>
    <rPh sb="7" eb="11">
      <t>ベンジョカイシュウ</t>
    </rPh>
    <rPh sb="11" eb="15">
      <t>セツビコウジ</t>
    </rPh>
    <rPh sb="15" eb="17">
      <t>カンリ</t>
    </rPh>
    <rPh sb="17" eb="19">
      <t>ギョウム</t>
    </rPh>
    <rPh sb="19" eb="21">
      <t>イタク</t>
    </rPh>
    <phoneticPr fontId="5"/>
  </si>
  <si>
    <t>天下茶屋保育所幼児用便所改修工事（南エリア）【設計】</t>
    <rPh sb="0" eb="4">
      <t>テンガチャヤ</t>
    </rPh>
    <rPh sb="4" eb="7">
      <t>ホイクショ</t>
    </rPh>
    <rPh sb="7" eb="10">
      <t>ヨウジヨウ</t>
    </rPh>
    <rPh sb="10" eb="16">
      <t>ベンジョカイシュウコウジ</t>
    </rPh>
    <rPh sb="17" eb="18">
      <t>ミナミ</t>
    </rPh>
    <rPh sb="23" eb="25">
      <t>セッケイ</t>
    </rPh>
    <phoneticPr fontId="5"/>
  </si>
  <si>
    <t>住吉乳児保育所便所改修その他工事に係る設計業務（南エリア）【設計】</t>
    <rPh sb="0" eb="4">
      <t>スミヨシニュウジ</t>
    </rPh>
    <rPh sb="4" eb="7">
      <t>ホイクショ</t>
    </rPh>
    <rPh sb="7" eb="11">
      <t>ベンジョカイシュウ</t>
    </rPh>
    <rPh sb="13" eb="16">
      <t>タコウジ</t>
    </rPh>
    <rPh sb="17" eb="18">
      <t>カカ</t>
    </rPh>
    <rPh sb="19" eb="23">
      <t>セッケイギョウム</t>
    </rPh>
    <rPh sb="24" eb="25">
      <t>ミナミ</t>
    </rPh>
    <rPh sb="30" eb="32">
      <t>セッケイ</t>
    </rPh>
    <phoneticPr fontId="5"/>
  </si>
  <si>
    <t>住吉乳児保育所各所改修工事（南エリア）【工事調整】</t>
    <rPh sb="0" eb="4">
      <t>スミヨシニュウジ</t>
    </rPh>
    <rPh sb="4" eb="7">
      <t>ホイクショ</t>
    </rPh>
    <rPh sb="7" eb="13">
      <t>カクショカイシュウコウジ</t>
    </rPh>
    <rPh sb="14" eb="15">
      <t>ミナミ</t>
    </rPh>
    <rPh sb="20" eb="22">
      <t>コウジ</t>
    </rPh>
    <rPh sb="22" eb="24">
      <t>チョウセイ</t>
    </rPh>
    <phoneticPr fontId="5"/>
  </si>
  <si>
    <t>鴫野保育所消防設備改修工事（東エリア）【設計】</t>
    <rPh sb="0" eb="5">
      <t>シギノホイクショ</t>
    </rPh>
    <rPh sb="5" eb="13">
      <t>ショウボウセツビカイシュウコウジ</t>
    </rPh>
    <rPh sb="14" eb="15">
      <t>ヒガシ</t>
    </rPh>
    <rPh sb="20" eb="22">
      <t>セッケイ</t>
    </rPh>
    <phoneticPr fontId="5"/>
  </si>
  <si>
    <t>生江保育所屋外テラス改修工事（東エリア）【設計】</t>
    <rPh sb="0" eb="5">
      <t>イクエホイクショ</t>
    </rPh>
    <rPh sb="5" eb="7">
      <t>オクガイ</t>
    </rPh>
    <rPh sb="10" eb="14">
      <t>カイシュウコウジ</t>
    </rPh>
    <rPh sb="15" eb="16">
      <t>ヒガシ</t>
    </rPh>
    <rPh sb="21" eb="23">
      <t>セッケイ</t>
    </rPh>
    <phoneticPr fontId="5"/>
  </si>
  <si>
    <t>鴫野保育所自動火災報知設備改修工事（東エリア）【工事調整】</t>
    <rPh sb="0" eb="5">
      <t>シギノホイクショ</t>
    </rPh>
    <rPh sb="5" eb="7">
      <t>ジドウ</t>
    </rPh>
    <rPh sb="7" eb="13">
      <t>カサイホウチセツビ</t>
    </rPh>
    <rPh sb="13" eb="15">
      <t>カイシュウ</t>
    </rPh>
    <rPh sb="15" eb="17">
      <t>コウジ</t>
    </rPh>
    <rPh sb="18" eb="19">
      <t>ヒガシ</t>
    </rPh>
    <rPh sb="24" eb="28">
      <t>コウジチョウセイ</t>
    </rPh>
    <phoneticPr fontId="5"/>
  </si>
  <si>
    <t>生江保育所屋外テラス改修工事（東エリア）【工事調整】</t>
    <rPh sb="0" eb="5">
      <t>イクエホイクショ</t>
    </rPh>
    <rPh sb="5" eb="7">
      <t>オクガイ</t>
    </rPh>
    <rPh sb="10" eb="14">
      <t>カイシュウコウジ</t>
    </rPh>
    <rPh sb="15" eb="16">
      <t>ヒガシ</t>
    </rPh>
    <rPh sb="21" eb="25">
      <t>コウジチョウセイ</t>
    </rPh>
    <phoneticPr fontId="5"/>
  </si>
  <si>
    <t>野田保育所自動火災報知設備改修その他工事（北エリア）【設計】</t>
    <rPh sb="0" eb="5">
      <t>ノダホイクショ</t>
    </rPh>
    <rPh sb="5" eb="13">
      <t>ジドウカサイホウチセツビ</t>
    </rPh>
    <rPh sb="13" eb="15">
      <t>カイシュウ</t>
    </rPh>
    <rPh sb="17" eb="18">
      <t>タ</t>
    </rPh>
    <rPh sb="18" eb="20">
      <t>コウジ</t>
    </rPh>
    <rPh sb="21" eb="22">
      <t>キタ</t>
    </rPh>
    <rPh sb="27" eb="29">
      <t>セッケイ</t>
    </rPh>
    <phoneticPr fontId="5"/>
  </si>
  <si>
    <t>姫島保育所自動火災報知設備改修その他工事（北エリア）【設計】</t>
    <rPh sb="0" eb="5">
      <t>ヒメジマホイクショ</t>
    </rPh>
    <rPh sb="5" eb="13">
      <t>ジドウカサイホウチセツビ</t>
    </rPh>
    <rPh sb="13" eb="15">
      <t>カイシュウ</t>
    </rPh>
    <rPh sb="17" eb="18">
      <t>タ</t>
    </rPh>
    <rPh sb="18" eb="20">
      <t>コウジ</t>
    </rPh>
    <rPh sb="21" eb="22">
      <t>キタ</t>
    </rPh>
    <rPh sb="27" eb="29">
      <t>セッケイ</t>
    </rPh>
    <phoneticPr fontId="5"/>
  </si>
  <si>
    <t>野田保育所外１施設自動火災報知設備改修工事（北エリア）【工事調整】</t>
    <rPh sb="0" eb="5">
      <t>ノダホイクショ</t>
    </rPh>
    <rPh sb="5" eb="6">
      <t>ホカ</t>
    </rPh>
    <rPh sb="7" eb="9">
      <t>シセツ</t>
    </rPh>
    <rPh sb="9" eb="19">
      <t>ジドウカサイホウチセツビカイシュウ</t>
    </rPh>
    <rPh sb="19" eb="21">
      <t>コウジ</t>
    </rPh>
    <rPh sb="22" eb="23">
      <t>キタ</t>
    </rPh>
    <rPh sb="28" eb="32">
      <t>コウジチョウセイ</t>
    </rPh>
    <phoneticPr fontId="5"/>
  </si>
  <si>
    <t>毛馬保育所各所改修工事（東エリア）【設計】</t>
    <rPh sb="0" eb="5">
      <t>ケマホイクショ</t>
    </rPh>
    <rPh sb="5" eb="11">
      <t>カクショカイシュウコウジ</t>
    </rPh>
    <rPh sb="12" eb="13">
      <t>ヒガシ</t>
    </rPh>
    <rPh sb="18" eb="20">
      <t>セッケイ</t>
    </rPh>
    <phoneticPr fontId="5"/>
  </si>
  <si>
    <t>毛馬保育所各所改修工事（東エリア）【工事監理】</t>
    <rPh sb="0" eb="5">
      <t>ケマホイクショ</t>
    </rPh>
    <rPh sb="5" eb="11">
      <t>カクショカイシュウコウジ</t>
    </rPh>
    <rPh sb="12" eb="13">
      <t>ヒガシ</t>
    </rPh>
    <rPh sb="18" eb="22">
      <t>コウジカンリ</t>
    </rPh>
    <phoneticPr fontId="5"/>
  </si>
  <si>
    <t>福島区老人福祉センター他２施設外壁改修その他改修工事に係る設計業務（北エリア）【設計】</t>
    <rPh sb="0" eb="3">
      <t>フクシマク</t>
    </rPh>
    <rPh sb="3" eb="7">
      <t>ロウジンフクシ</t>
    </rPh>
    <rPh sb="11" eb="12">
      <t>ホカ</t>
    </rPh>
    <rPh sb="13" eb="15">
      <t>シセツ</t>
    </rPh>
    <rPh sb="15" eb="19">
      <t>ガイヘキカイシュウ</t>
    </rPh>
    <rPh sb="21" eb="26">
      <t>タカイシュウコウジ</t>
    </rPh>
    <rPh sb="27" eb="28">
      <t>カカ</t>
    </rPh>
    <rPh sb="29" eb="33">
      <t>セッケイギョウム</t>
    </rPh>
    <rPh sb="34" eb="35">
      <t>キタ</t>
    </rPh>
    <rPh sb="40" eb="42">
      <t>セッケイ</t>
    </rPh>
    <phoneticPr fontId="5"/>
  </si>
  <si>
    <t>姫里保育所ほか１施設外壁改修その他工事（北エリア）【工事調整】</t>
    <rPh sb="0" eb="5">
      <t>ヒメサトホイクショ</t>
    </rPh>
    <rPh sb="8" eb="10">
      <t>シセツ</t>
    </rPh>
    <rPh sb="10" eb="14">
      <t>ガイヘキカイシュウ</t>
    </rPh>
    <rPh sb="16" eb="19">
      <t>タコウジ</t>
    </rPh>
    <rPh sb="20" eb="21">
      <t>キタ</t>
    </rPh>
    <rPh sb="26" eb="30">
      <t>コウジチョウセイ</t>
    </rPh>
    <phoneticPr fontId="5"/>
  </si>
  <si>
    <t>三国保育所外壁改修その他工事（北エリア）【工事調整】</t>
    <rPh sb="0" eb="5">
      <t>ミクニホイクショ</t>
    </rPh>
    <rPh sb="5" eb="9">
      <t>ガイヘキカイシュウ</t>
    </rPh>
    <rPh sb="11" eb="14">
      <t>タコウジ</t>
    </rPh>
    <rPh sb="15" eb="16">
      <t>キタ</t>
    </rPh>
    <rPh sb="21" eb="25">
      <t>コウジチョウセイ</t>
    </rPh>
    <phoneticPr fontId="5"/>
  </si>
  <si>
    <t>豊里第２保育所外壁改修その他工事（北エリア）【工事調整】</t>
    <rPh sb="0" eb="3">
      <t>トヨサトダイ</t>
    </rPh>
    <rPh sb="4" eb="7">
      <t>ホイクショ</t>
    </rPh>
    <rPh sb="7" eb="9">
      <t>ガイヘキ</t>
    </rPh>
    <rPh sb="9" eb="11">
      <t>カイシュウ</t>
    </rPh>
    <rPh sb="13" eb="14">
      <t>タ</t>
    </rPh>
    <rPh sb="14" eb="16">
      <t>コウジ</t>
    </rPh>
    <rPh sb="17" eb="18">
      <t>キタ</t>
    </rPh>
    <rPh sb="23" eb="25">
      <t>コウジ</t>
    </rPh>
    <rPh sb="25" eb="27">
      <t>チョウセイ</t>
    </rPh>
    <phoneticPr fontId="5"/>
  </si>
  <si>
    <t>日之出保育所外壁改修その他工事（北エリア）【工事調整】</t>
    <rPh sb="0" eb="6">
      <t>ヒノデホイクショ</t>
    </rPh>
    <rPh sb="6" eb="10">
      <t>ガイヘキカイシュウ</t>
    </rPh>
    <rPh sb="12" eb="15">
      <t>タコウジ</t>
    </rPh>
    <rPh sb="16" eb="17">
      <t>キタ</t>
    </rPh>
    <rPh sb="22" eb="26">
      <t>コウジチョウセイ</t>
    </rPh>
    <phoneticPr fontId="5"/>
  </si>
  <si>
    <t>旭区老人福祉センター他２施設外壁改修工事に係る設計業務（東エリア）【設計】</t>
    <rPh sb="0" eb="2">
      <t>アサヒク</t>
    </rPh>
    <rPh sb="2" eb="6">
      <t>ロウジンフクシ</t>
    </rPh>
    <rPh sb="10" eb="11">
      <t>ホカ</t>
    </rPh>
    <rPh sb="12" eb="14">
      <t>シセツ</t>
    </rPh>
    <rPh sb="14" eb="20">
      <t>ガイヘキカイシュウコウジ</t>
    </rPh>
    <rPh sb="21" eb="22">
      <t>カカ</t>
    </rPh>
    <rPh sb="23" eb="27">
      <t>セッケイギョウム</t>
    </rPh>
    <rPh sb="28" eb="29">
      <t>ヒガシ</t>
    </rPh>
    <rPh sb="34" eb="36">
      <t>セッケイ</t>
    </rPh>
    <phoneticPr fontId="5"/>
  </si>
  <si>
    <t>両国保育所受変電設備改修工事に係る設計業務（東エリア）【設計】</t>
    <rPh sb="0" eb="5">
      <t>リョウゴクホイクショ</t>
    </rPh>
    <rPh sb="5" eb="14">
      <t>ジュヘンデンセツビカイシュウコウジ</t>
    </rPh>
    <rPh sb="15" eb="16">
      <t>カカ</t>
    </rPh>
    <rPh sb="17" eb="21">
      <t>セッケイギョウム</t>
    </rPh>
    <rPh sb="22" eb="23">
      <t>ヒガシ</t>
    </rPh>
    <rPh sb="28" eb="30">
      <t>セッケイ</t>
    </rPh>
    <phoneticPr fontId="5"/>
  </si>
  <si>
    <t>鯰江保育所受変電設備改修工事に係る設計業務（東エリア）【設計】</t>
    <rPh sb="0" eb="5">
      <t>ナマズエホイクショ</t>
    </rPh>
    <rPh sb="5" eb="14">
      <t>ジュヘンデンセツビカイシュウコウジ</t>
    </rPh>
    <rPh sb="15" eb="16">
      <t>カカ</t>
    </rPh>
    <rPh sb="17" eb="21">
      <t>セッケイギョウム</t>
    </rPh>
    <rPh sb="22" eb="23">
      <t>ヒガシ</t>
    </rPh>
    <rPh sb="28" eb="30">
      <t>セッケイ</t>
    </rPh>
    <phoneticPr fontId="5"/>
  </si>
  <si>
    <t>此花スポーツセンター外壁改修その他工事外２件監理業務委託</t>
    <rPh sb="0" eb="2">
      <t>コノハナ</t>
    </rPh>
    <rPh sb="10" eb="14">
      <t>ガイヘキカイシュウ</t>
    </rPh>
    <rPh sb="16" eb="19">
      <t>タコウジ</t>
    </rPh>
    <rPh sb="19" eb="20">
      <t>ホカ</t>
    </rPh>
    <rPh sb="21" eb="22">
      <t>ケン</t>
    </rPh>
    <rPh sb="22" eb="28">
      <t>カンリギョウムイタク</t>
    </rPh>
    <phoneticPr fontId="5"/>
  </si>
  <si>
    <t>浪速第５保育所受変電設備改修工事（西エリア）【設計】</t>
    <rPh sb="0" eb="3">
      <t>ナニワダイ</t>
    </rPh>
    <rPh sb="4" eb="7">
      <t>ホイクショ</t>
    </rPh>
    <rPh sb="7" eb="16">
      <t>ジュヘンデンセツビカイシュウコウジ</t>
    </rPh>
    <rPh sb="17" eb="18">
      <t>ニシ</t>
    </rPh>
    <rPh sb="23" eb="25">
      <t>セッケイ</t>
    </rPh>
    <phoneticPr fontId="5"/>
  </si>
  <si>
    <t>浪速第５保育所受変電設備改修工事（西エリア）【工事監理】</t>
    <rPh sb="0" eb="3">
      <t>ナニワダイ</t>
    </rPh>
    <rPh sb="4" eb="7">
      <t>ホイクショ</t>
    </rPh>
    <rPh sb="7" eb="12">
      <t>ジュヘンデンセツビ</t>
    </rPh>
    <rPh sb="12" eb="16">
      <t>カイシュウコウジ</t>
    </rPh>
    <rPh sb="17" eb="18">
      <t>ニシ</t>
    </rPh>
    <rPh sb="23" eb="27">
      <t>コウジカンリ</t>
    </rPh>
    <phoneticPr fontId="5"/>
  </si>
  <si>
    <t>御崎保育所外壁改修その他工事外３件監理業務委託</t>
    <rPh sb="0" eb="5">
      <t>ミサキホイクショ</t>
    </rPh>
    <rPh sb="5" eb="9">
      <t>ガイヘキカイシュウ</t>
    </rPh>
    <rPh sb="11" eb="14">
      <t>タコウジ</t>
    </rPh>
    <rPh sb="14" eb="15">
      <t>ホカ</t>
    </rPh>
    <rPh sb="16" eb="17">
      <t>ケン</t>
    </rPh>
    <rPh sb="17" eb="23">
      <t>カンリギョウムイタク</t>
    </rPh>
    <phoneticPr fontId="5"/>
  </si>
  <si>
    <t>住之江区保健福祉センター分館外壁改修その他工事外２件監理業務委託</t>
    <rPh sb="0" eb="4">
      <t>スミノエク</t>
    </rPh>
    <rPh sb="4" eb="8">
      <t>ホケンフクシ</t>
    </rPh>
    <rPh sb="12" eb="14">
      <t>ブンカン</t>
    </rPh>
    <rPh sb="14" eb="18">
      <t>ガイヘキカイシュウ</t>
    </rPh>
    <rPh sb="20" eb="23">
      <t>タコウジ</t>
    </rPh>
    <rPh sb="23" eb="24">
      <t>ホカ</t>
    </rPh>
    <rPh sb="25" eb="26">
      <t>ケン</t>
    </rPh>
    <rPh sb="26" eb="32">
      <t>カンリギョウムイタク</t>
    </rPh>
    <phoneticPr fontId="5"/>
  </si>
  <si>
    <t>西九条保育所屋上防水改修工事（西エリア）【設計】</t>
    <rPh sb="0" eb="6">
      <t>ニシクジョウホイクショ</t>
    </rPh>
    <rPh sb="6" eb="14">
      <t>オクジョウボウスイカイシュウコウジ</t>
    </rPh>
    <rPh sb="15" eb="16">
      <t>ニシ</t>
    </rPh>
    <rPh sb="21" eb="23">
      <t>セッケイ</t>
    </rPh>
    <phoneticPr fontId="5"/>
  </si>
  <si>
    <t>西九条保育所外柵改修その他工事外４件監理業務委託</t>
    <rPh sb="0" eb="6">
      <t>ニシクジョウホイクショ</t>
    </rPh>
    <rPh sb="6" eb="8">
      <t>ガイサク</t>
    </rPh>
    <rPh sb="8" eb="10">
      <t>カイシュウ</t>
    </rPh>
    <rPh sb="12" eb="13">
      <t>タ</t>
    </rPh>
    <rPh sb="13" eb="15">
      <t>コウジ</t>
    </rPh>
    <rPh sb="15" eb="16">
      <t>ホカ</t>
    </rPh>
    <rPh sb="17" eb="18">
      <t>ケン</t>
    </rPh>
    <rPh sb="18" eb="20">
      <t>カンリ</t>
    </rPh>
    <rPh sb="20" eb="24">
      <t>ギョウムイタク</t>
    </rPh>
    <phoneticPr fontId="5"/>
  </si>
  <si>
    <t>コンクリートブロック塀対策工事（北・西エリア）設計業務委託２</t>
    <rPh sb="10" eb="11">
      <t>ヘイ</t>
    </rPh>
    <rPh sb="11" eb="15">
      <t>タイサクコウジ</t>
    </rPh>
    <rPh sb="16" eb="17">
      <t>キタ</t>
    </rPh>
    <rPh sb="18" eb="19">
      <t>ニシ</t>
    </rPh>
    <rPh sb="23" eb="29">
      <t>セッケイギョウムイタク</t>
    </rPh>
    <phoneticPr fontId="5"/>
  </si>
  <si>
    <t>コンクリートブロック塀対策工事設計業務委託</t>
    <rPh sb="10" eb="11">
      <t>ヘイ</t>
    </rPh>
    <rPh sb="11" eb="15">
      <t>タイサクコウジ</t>
    </rPh>
    <rPh sb="15" eb="21">
      <t>セッケイギョウムイタク</t>
    </rPh>
    <phoneticPr fontId="5"/>
  </si>
  <si>
    <t>浪速第１保育所平屋棟（Ａ棟）外壁改修その他工事（西エリア）【設計】</t>
    <rPh sb="0" eb="3">
      <t>ナニワダイ</t>
    </rPh>
    <rPh sb="4" eb="7">
      <t>ホイクショ</t>
    </rPh>
    <rPh sb="7" eb="10">
      <t>ヒラヤトウ</t>
    </rPh>
    <rPh sb="12" eb="13">
      <t>トウ</t>
    </rPh>
    <rPh sb="14" eb="18">
      <t>ガイヘキカイシュウ</t>
    </rPh>
    <rPh sb="20" eb="23">
      <t>タコウジ</t>
    </rPh>
    <rPh sb="24" eb="25">
      <t>ニシ</t>
    </rPh>
    <rPh sb="30" eb="32">
      <t>セッケイ</t>
    </rPh>
    <phoneticPr fontId="5"/>
  </si>
  <si>
    <t>浪速第１保育所２階建棟（Ｂ棟）外壁改修工事（西エリア）【設計】</t>
    <rPh sb="0" eb="2">
      <t>ナニワ</t>
    </rPh>
    <rPh sb="2" eb="3">
      <t>ダイ</t>
    </rPh>
    <rPh sb="4" eb="7">
      <t>ホイクショ</t>
    </rPh>
    <rPh sb="8" eb="10">
      <t>カイダ</t>
    </rPh>
    <rPh sb="10" eb="11">
      <t>トウ</t>
    </rPh>
    <rPh sb="13" eb="14">
      <t>ムネ</t>
    </rPh>
    <rPh sb="15" eb="19">
      <t>ガイヘキカイシュウ</t>
    </rPh>
    <rPh sb="19" eb="21">
      <t>コウジ</t>
    </rPh>
    <rPh sb="22" eb="23">
      <t>ニシ</t>
    </rPh>
    <rPh sb="28" eb="30">
      <t>セッケイ</t>
    </rPh>
    <phoneticPr fontId="5"/>
  </si>
  <si>
    <t>住吉保育所外壁改修工事に係る設計業務（南エリア）【設計】</t>
    <rPh sb="0" eb="5">
      <t>スミヨシホイクショ</t>
    </rPh>
    <rPh sb="5" eb="11">
      <t>ガイヘキカイシュウコウジ</t>
    </rPh>
    <rPh sb="12" eb="13">
      <t>カカ</t>
    </rPh>
    <rPh sb="14" eb="18">
      <t>セッケイギョウム</t>
    </rPh>
    <rPh sb="19" eb="20">
      <t>ミナミ</t>
    </rPh>
    <rPh sb="25" eb="27">
      <t>セッケイ</t>
    </rPh>
    <phoneticPr fontId="5"/>
  </si>
  <si>
    <t>住吉保育所受変電設備改修工事（南エリア）【設計】</t>
    <rPh sb="0" eb="5">
      <t>スミヨシホイクショ</t>
    </rPh>
    <rPh sb="5" eb="8">
      <t>ジュヘンデン</t>
    </rPh>
    <rPh sb="8" eb="10">
      <t>セツビ</t>
    </rPh>
    <rPh sb="10" eb="12">
      <t>カイシュウ</t>
    </rPh>
    <rPh sb="12" eb="14">
      <t>コウジ</t>
    </rPh>
    <rPh sb="15" eb="16">
      <t>ミナミ</t>
    </rPh>
    <rPh sb="21" eb="23">
      <t>セッケイ</t>
    </rPh>
    <phoneticPr fontId="5"/>
  </si>
  <si>
    <t>山王保育所受変電設備改修工事に係る瀬設計業務（南エリア）【設計】</t>
    <rPh sb="0" eb="5">
      <t>サンノウホイクショ</t>
    </rPh>
    <rPh sb="5" eb="10">
      <t>ジュヘンデンセツビ</t>
    </rPh>
    <rPh sb="10" eb="14">
      <t>カイシュウコウジ</t>
    </rPh>
    <rPh sb="15" eb="16">
      <t>カカ</t>
    </rPh>
    <rPh sb="17" eb="18">
      <t>セ</t>
    </rPh>
    <rPh sb="18" eb="20">
      <t>セッケイ</t>
    </rPh>
    <rPh sb="20" eb="22">
      <t>ギョウム</t>
    </rPh>
    <rPh sb="23" eb="24">
      <t>ミナミ</t>
    </rPh>
    <rPh sb="29" eb="31">
      <t>セッケイ</t>
    </rPh>
    <phoneticPr fontId="5"/>
  </si>
  <si>
    <t>住吉保育所受変電設備改修工事（南エリア）【工事調整】</t>
    <rPh sb="0" eb="5">
      <t>スミヨシホイクショ</t>
    </rPh>
    <rPh sb="5" eb="8">
      <t>ジュヘンデン</t>
    </rPh>
    <rPh sb="8" eb="10">
      <t>セツビ</t>
    </rPh>
    <rPh sb="10" eb="12">
      <t>カイシュウ</t>
    </rPh>
    <rPh sb="12" eb="14">
      <t>コウジ</t>
    </rPh>
    <rPh sb="15" eb="16">
      <t>ミナミ</t>
    </rPh>
    <rPh sb="21" eb="25">
      <t>コウジチョウセイ</t>
    </rPh>
    <phoneticPr fontId="5"/>
  </si>
  <si>
    <t>矢田教育の森保育所受変電設備改修工事（南エリア）【設計】</t>
    <rPh sb="0" eb="4">
      <t>ヤタキョウイク</t>
    </rPh>
    <rPh sb="5" eb="9">
      <t>モリホイクショ</t>
    </rPh>
    <rPh sb="9" eb="18">
      <t>ジュヘンデンセツビカイシュウコウジ</t>
    </rPh>
    <rPh sb="19" eb="20">
      <t>ミナミ</t>
    </rPh>
    <rPh sb="25" eb="27">
      <t>セッケイ</t>
    </rPh>
    <phoneticPr fontId="5"/>
  </si>
  <si>
    <t>矢田教育の森保育所受変電設備改修工事（南エリア）【工事調整】</t>
    <rPh sb="0" eb="4">
      <t>ヤタキョウイク</t>
    </rPh>
    <rPh sb="5" eb="9">
      <t>モリホイクショ</t>
    </rPh>
    <rPh sb="9" eb="18">
      <t>ジュヘンデンセツビカイシュウコウジ</t>
    </rPh>
    <rPh sb="19" eb="20">
      <t>ミナミ</t>
    </rPh>
    <rPh sb="25" eb="29">
      <t>コウジチョウセイ</t>
    </rPh>
    <phoneticPr fontId="5"/>
  </si>
  <si>
    <t>北津守保育所受変電設備改修工事（南エリア）【設計】</t>
    <rPh sb="0" eb="6">
      <t>キタツモリホイクショ</t>
    </rPh>
    <rPh sb="6" eb="15">
      <t>ジュヘンデンセツビカイシュウコウジ</t>
    </rPh>
    <rPh sb="16" eb="17">
      <t>ミナミ</t>
    </rPh>
    <rPh sb="22" eb="24">
      <t>セッケイ</t>
    </rPh>
    <phoneticPr fontId="5"/>
  </si>
  <si>
    <t>北津守保育所受変電設備改修工事（南エリア）【工事調整】</t>
    <rPh sb="0" eb="6">
      <t>キタツモリホイクショ</t>
    </rPh>
    <rPh sb="6" eb="15">
      <t>ジュヘンデンセツビカイシュウコウジ</t>
    </rPh>
    <rPh sb="16" eb="17">
      <t>ミナミ</t>
    </rPh>
    <rPh sb="22" eb="24">
      <t>コウジ</t>
    </rPh>
    <rPh sb="24" eb="26">
      <t>チョウセイ</t>
    </rPh>
    <phoneticPr fontId="5"/>
  </si>
  <si>
    <t>喜連保育所他１施設消防設備改修工事（南エリア）【設計】</t>
    <rPh sb="0" eb="5">
      <t>キレホイクショ</t>
    </rPh>
    <rPh sb="5" eb="6">
      <t>ホカ</t>
    </rPh>
    <rPh sb="7" eb="9">
      <t>シセツ</t>
    </rPh>
    <rPh sb="9" eb="17">
      <t>ショウボウセツビカイシュウコウジ</t>
    </rPh>
    <rPh sb="18" eb="19">
      <t>ミナミ</t>
    </rPh>
    <rPh sb="24" eb="26">
      <t>セッケイ</t>
    </rPh>
    <phoneticPr fontId="5"/>
  </si>
  <si>
    <t>喜連保育所他１施設自動火災報知設備改修工事（南エリア）【工事調整】</t>
    <rPh sb="0" eb="5">
      <t>キレホイクショ</t>
    </rPh>
    <rPh sb="5" eb="6">
      <t>ホカ</t>
    </rPh>
    <rPh sb="7" eb="9">
      <t>シセツ</t>
    </rPh>
    <rPh sb="9" eb="11">
      <t>ジドウ</t>
    </rPh>
    <rPh sb="11" eb="17">
      <t>カサイホウチセツビ</t>
    </rPh>
    <rPh sb="17" eb="19">
      <t>カイシュウ</t>
    </rPh>
    <rPh sb="19" eb="21">
      <t>コウジ</t>
    </rPh>
    <rPh sb="22" eb="23">
      <t>ミナミ</t>
    </rPh>
    <rPh sb="28" eb="32">
      <t>コウジチョウセイ</t>
    </rPh>
    <phoneticPr fontId="5"/>
  </si>
  <si>
    <t>喜連保育所他１施設誘導灯設備その他改修工事（南エリア）【設計】</t>
    <rPh sb="0" eb="5">
      <t>キレホイクショ</t>
    </rPh>
    <rPh sb="5" eb="6">
      <t>ホカ</t>
    </rPh>
    <rPh sb="7" eb="9">
      <t>シセツ</t>
    </rPh>
    <rPh sb="9" eb="12">
      <t>ユウドウトウ</t>
    </rPh>
    <rPh sb="12" eb="14">
      <t>セツビ</t>
    </rPh>
    <rPh sb="16" eb="17">
      <t>タ</t>
    </rPh>
    <rPh sb="17" eb="21">
      <t>カイシュウコウジ</t>
    </rPh>
    <rPh sb="22" eb="23">
      <t>ミナミ</t>
    </rPh>
    <rPh sb="28" eb="30">
      <t>セッケイ</t>
    </rPh>
    <phoneticPr fontId="5"/>
  </si>
  <si>
    <t>加美第１保育所東棟屋上防水改修工事（南エリア）【設計】</t>
    <rPh sb="0" eb="3">
      <t>カミダイ</t>
    </rPh>
    <rPh sb="4" eb="7">
      <t>ホイクショ</t>
    </rPh>
    <rPh sb="7" eb="9">
      <t>ヒガシトウ</t>
    </rPh>
    <rPh sb="9" eb="13">
      <t>オクジョウボウスイ</t>
    </rPh>
    <rPh sb="13" eb="17">
      <t>カイシュウコウジ</t>
    </rPh>
    <rPh sb="18" eb="19">
      <t>ミナミ</t>
    </rPh>
    <rPh sb="24" eb="26">
      <t>セッケイ</t>
    </rPh>
    <phoneticPr fontId="5"/>
  </si>
  <si>
    <t>加美第１保育所東棟屋上防水改修工事（南エリア）【工事調整】</t>
    <rPh sb="0" eb="3">
      <t>カミダイ</t>
    </rPh>
    <rPh sb="4" eb="7">
      <t>ホイクショ</t>
    </rPh>
    <rPh sb="7" eb="9">
      <t>ヒガシトウ</t>
    </rPh>
    <rPh sb="9" eb="13">
      <t>オクジョウボウスイ</t>
    </rPh>
    <rPh sb="13" eb="17">
      <t>カイシュウコウジ</t>
    </rPh>
    <rPh sb="18" eb="19">
      <t>ミナミ</t>
    </rPh>
    <rPh sb="24" eb="26">
      <t>コウジ</t>
    </rPh>
    <rPh sb="26" eb="28">
      <t>チョウセイ</t>
    </rPh>
    <phoneticPr fontId="5"/>
  </si>
  <si>
    <t>住吉乳児保育所外壁改修その他工事に係る設計業務（南エリア）【設計】</t>
    <rPh sb="0" eb="2">
      <t>スミヨシ</t>
    </rPh>
    <rPh sb="2" eb="4">
      <t>ニュウジ</t>
    </rPh>
    <rPh sb="4" eb="6">
      <t>ホイク</t>
    </rPh>
    <rPh sb="6" eb="7">
      <t>ショ</t>
    </rPh>
    <rPh sb="7" eb="9">
      <t>ガイヘキ</t>
    </rPh>
    <rPh sb="9" eb="11">
      <t>カイシュウ</t>
    </rPh>
    <rPh sb="13" eb="14">
      <t>タ</t>
    </rPh>
    <rPh sb="14" eb="16">
      <t>コウジ</t>
    </rPh>
    <rPh sb="17" eb="18">
      <t>カカ</t>
    </rPh>
    <rPh sb="19" eb="21">
      <t>セッケイ</t>
    </rPh>
    <rPh sb="21" eb="23">
      <t>ギョウム</t>
    </rPh>
    <rPh sb="24" eb="25">
      <t>ミナミ</t>
    </rPh>
    <rPh sb="30" eb="32">
      <t>セッケイ</t>
    </rPh>
    <phoneticPr fontId="5"/>
  </si>
  <si>
    <t>矢田教育の森保育所外壁改修その他工事外３件監理業務委託</t>
    <rPh sb="0" eb="4">
      <t>ヤタキョウイク</t>
    </rPh>
    <rPh sb="5" eb="9">
      <t>モリホイクショ</t>
    </rPh>
    <rPh sb="9" eb="13">
      <t>ガイヘキカイシュウ</t>
    </rPh>
    <rPh sb="15" eb="18">
      <t>タコウジ</t>
    </rPh>
    <rPh sb="18" eb="19">
      <t>ホカ</t>
    </rPh>
    <rPh sb="20" eb="21">
      <t>ケン</t>
    </rPh>
    <rPh sb="21" eb="27">
      <t>カンリギョウムイタク</t>
    </rPh>
    <phoneticPr fontId="5"/>
  </si>
  <si>
    <t>生野ふれあい児童遊園外１施設フェンス改修工事外４件監理業務委託</t>
    <rPh sb="0" eb="2">
      <t>イクノ</t>
    </rPh>
    <rPh sb="6" eb="10">
      <t>ジドウユウエン</t>
    </rPh>
    <rPh sb="10" eb="11">
      <t>ホカ</t>
    </rPh>
    <rPh sb="12" eb="14">
      <t>シセツ</t>
    </rPh>
    <rPh sb="18" eb="20">
      <t>カイシュウ</t>
    </rPh>
    <rPh sb="20" eb="22">
      <t>コウジ</t>
    </rPh>
    <rPh sb="22" eb="23">
      <t>ホカ</t>
    </rPh>
    <rPh sb="24" eb="25">
      <t>ケン</t>
    </rPh>
    <rPh sb="25" eb="31">
      <t>カンリギョウムイタク</t>
    </rPh>
    <phoneticPr fontId="5"/>
  </si>
  <si>
    <t>市立保育所機械警備業務委託（西エリア）</t>
    <rPh sb="0" eb="2">
      <t>シリツ</t>
    </rPh>
    <rPh sb="2" eb="4">
      <t>ホイク</t>
    </rPh>
    <rPh sb="4" eb="5">
      <t>ショ</t>
    </rPh>
    <rPh sb="5" eb="7">
      <t>キカイ</t>
    </rPh>
    <rPh sb="7" eb="9">
      <t>ケイビ</t>
    </rPh>
    <rPh sb="9" eb="13">
      <t>ギョウムイタク</t>
    </rPh>
    <rPh sb="14" eb="15">
      <t>ニシ</t>
    </rPh>
    <phoneticPr fontId="5"/>
  </si>
  <si>
    <t>市立保育所機械警備業務委託（東エリア）</t>
    <rPh sb="0" eb="2">
      <t>シリツ</t>
    </rPh>
    <rPh sb="2" eb="4">
      <t>ホイク</t>
    </rPh>
    <rPh sb="4" eb="5">
      <t>ショ</t>
    </rPh>
    <rPh sb="5" eb="7">
      <t>キカイ</t>
    </rPh>
    <rPh sb="7" eb="9">
      <t>ケイビ</t>
    </rPh>
    <rPh sb="9" eb="13">
      <t>ギョウムイタク</t>
    </rPh>
    <rPh sb="14" eb="15">
      <t>ヒガシ</t>
    </rPh>
    <phoneticPr fontId="5"/>
  </si>
  <si>
    <t>市立保育所機械警備業務委託（北エリア）</t>
    <rPh sb="0" eb="5">
      <t>シリツホイクショ</t>
    </rPh>
    <rPh sb="5" eb="9">
      <t>キカイケイビ</t>
    </rPh>
    <rPh sb="9" eb="13">
      <t>ギョウムイタク</t>
    </rPh>
    <rPh sb="14" eb="15">
      <t>キタ</t>
    </rPh>
    <phoneticPr fontId="5"/>
  </si>
  <si>
    <t>市立保育所機械警備業務委託（南エリア）</t>
    <rPh sb="0" eb="5">
      <t>シリツホイクショ</t>
    </rPh>
    <rPh sb="5" eb="9">
      <t>キカイケイビ</t>
    </rPh>
    <rPh sb="9" eb="13">
      <t>ギョウムイタク</t>
    </rPh>
    <rPh sb="14" eb="15">
      <t>ミナミ</t>
    </rPh>
    <phoneticPr fontId="5"/>
  </si>
  <si>
    <t>仮設佃保育所解体撤去工事監理業務委託</t>
    <rPh sb="0" eb="2">
      <t>カセツ</t>
    </rPh>
    <rPh sb="2" eb="6">
      <t>ツクダホイクショ</t>
    </rPh>
    <rPh sb="6" eb="12">
      <t>カイタイテッキョコウジ</t>
    </rPh>
    <rPh sb="12" eb="18">
      <t>カンリギョウムイタク</t>
    </rPh>
    <phoneticPr fontId="5"/>
  </si>
  <si>
    <t>もと浅香東保育所解体撤去工事監理業務委託</t>
    <rPh sb="2" eb="5">
      <t>アサカヒガシ</t>
    </rPh>
    <rPh sb="5" eb="8">
      <t>ホイクショ</t>
    </rPh>
    <rPh sb="8" eb="14">
      <t>カイタイテッキョコウジ</t>
    </rPh>
    <rPh sb="14" eb="20">
      <t>カンリギョウムイタク</t>
    </rPh>
    <phoneticPr fontId="5"/>
  </si>
  <si>
    <t>堂ヶ芝住宅３号館解体撤去工事設計業務委託</t>
    <rPh sb="0" eb="3">
      <t>ドウガシバ</t>
    </rPh>
    <rPh sb="3" eb="5">
      <t>ジュウタク</t>
    </rPh>
    <rPh sb="6" eb="8">
      <t>ゴウカン</t>
    </rPh>
    <rPh sb="8" eb="12">
      <t>カイタイテッキョ</t>
    </rPh>
    <rPh sb="12" eb="14">
      <t>コウジ</t>
    </rPh>
    <rPh sb="14" eb="16">
      <t>セッケイ</t>
    </rPh>
    <rPh sb="16" eb="20">
      <t>ギョウムイタク</t>
    </rPh>
    <phoneticPr fontId="5"/>
  </si>
  <si>
    <t>シーズ建築事務所</t>
    <rPh sb="3" eb="8">
      <t>ケンチクジムショ</t>
    </rPh>
    <phoneticPr fontId="5"/>
  </si>
  <si>
    <t>大阪市立保育所運営業務（今福南保育所外２箇所）（概算契約）</t>
  </si>
  <si>
    <t>大阪市立保育所運営業務（吉野保育所外９箇所）（概算契約）</t>
  </si>
  <si>
    <t>大阪市立保育所運営業務（北恩加島保育所外１箇所）（概算契約）</t>
  </si>
  <si>
    <t>大阪市立下新庄保育所運営業務（概算契約）</t>
  </si>
  <si>
    <t>大阪市立保育所運営業務（清水保育所外１箇所）（概算契約）</t>
    <rPh sb="12" eb="14">
      <t>シミズ</t>
    </rPh>
    <rPh sb="14" eb="17">
      <t>ホイクショ</t>
    </rPh>
    <rPh sb="17" eb="18">
      <t>ソト</t>
    </rPh>
    <rPh sb="19" eb="21">
      <t>カショ</t>
    </rPh>
    <phoneticPr fontId="5"/>
  </si>
  <si>
    <t>(社福)向日葵福祉会</t>
  </si>
  <si>
    <t>大阪市立西九条保育所運営業務（概算契約）</t>
  </si>
  <si>
    <t>(社福)南海福祉事業会</t>
  </si>
  <si>
    <t>大阪市立田中保育所運営業務（概算契約）</t>
  </si>
  <si>
    <t>大阪市立大正北保育所運営業務（概算契約）</t>
  </si>
  <si>
    <t>(社福)吹田みどり福祉会</t>
  </si>
  <si>
    <t>大阪市立千島保育所運営業務（概算契約）</t>
  </si>
  <si>
    <t>大阪市立広田保育所運営業務（概算契約）</t>
  </si>
  <si>
    <t>(社福)久栄会</t>
  </si>
  <si>
    <t>大阪市立木川第２保育所運営業務（概算契約）</t>
  </si>
  <si>
    <t>大阪市立矢田第３保育所運営業務（概算契約）</t>
  </si>
  <si>
    <t>大阪市立松通東保育所運営業務（概算契約）</t>
  </si>
  <si>
    <t>大阪市立山王保育所運営業務（概算契約）</t>
  </si>
  <si>
    <t>(社福)白鳩会</t>
  </si>
  <si>
    <t>大阪市立両国保育所運営業務（概算契約）</t>
  </si>
  <si>
    <t>大阪市立佃保育所運営業務（概算契約）</t>
    <rPh sb="4" eb="5">
      <t>ツクダ</t>
    </rPh>
    <phoneticPr fontId="5"/>
  </si>
  <si>
    <t>大阪市立南江口保育所運営業務（概算契約）</t>
    <rPh sb="4" eb="7">
      <t>ミナミエグチ</t>
    </rPh>
    <phoneticPr fontId="5"/>
  </si>
  <si>
    <t>大阪市地域子育て支援拠点事業「一般型（センター型）」（佃保育所）業務委託</t>
  </si>
  <si>
    <t>大阪市地域子育て支援拠点事業「一般型（センター型）」（森小路保育所）業務委託</t>
  </si>
  <si>
    <t>大阪市一時預かり事業業務委託（一般型）（佃保育所）</t>
  </si>
  <si>
    <t>大阪市立高松保育所引継ぎ・共同保育業務委託</t>
    <rPh sb="17" eb="21">
      <t>ギョウムイタク</t>
    </rPh>
    <phoneticPr fontId="5"/>
  </si>
  <si>
    <t>大阪市立天王寺保育所引継ぎ・共同保育業務委託</t>
    <rPh sb="4" eb="7">
      <t>テンノウジ</t>
    </rPh>
    <phoneticPr fontId="5"/>
  </si>
  <si>
    <t>ポリカーボネート製食器にかかるビスフェノールＡの溶出検査業務委託</t>
  </si>
  <si>
    <t>(一財)化学研究評価機構</t>
  </si>
  <si>
    <t>令和3年度総合福祉システム（福祉五法システム）納入通知書等作成業務委託（概算契約）</t>
    <phoneticPr fontId="5"/>
  </si>
  <si>
    <t>令和3年度総合福祉システム（福祉五法システム）納入通知書等封入、封緘、配送業務委託（概算契約）</t>
    <phoneticPr fontId="5"/>
  </si>
  <si>
    <t>(株) エヌ・ティ・ティ・データ関西</t>
  </si>
  <si>
    <t>大阪市公金収入報告書データ化システム変更業務委託（公立保育所給食費の取扱変更）</t>
    <rPh sb="22" eb="24">
      <t>イタク</t>
    </rPh>
    <phoneticPr fontId="5"/>
  </si>
  <si>
    <t>大阪市立保育所等情報発信メール配信サービス提供業務委託</t>
  </si>
  <si>
    <t>(株)日立産業制御ソリューションズ</t>
  </si>
  <si>
    <t>大阪市保育所保育補助管理システムにかかるサービス提供業務委託</t>
  </si>
  <si>
    <t>ＮＴＴビジネスソリューションズ(株)</t>
  </si>
  <si>
    <t>令和３年度こども青少年局所管施設一般廃棄物収集運搬業務委託（概算契約）</t>
  </si>
  <si>
    <t>令和３年度こども青少年局所管施設産業廃棄物収集運搬及び処分業務委託（概算契約）</t>
  </si>
  <si>
    <t>令和３年度こども青少年局所管施設一般廃棄物（粗大ごみ）収集運搬業務</t>
  </si>
  <si>
    <t>令和３年度こども青少年局所管施設産業廃棄物（粗大ごみ）収集運搬及び処分業務</t>
    <phoneticPr fontId="5"/>
  </si>
  <si>
    <t>令和３年度菅南幼稚園外37施設ガスヒートポンプ空調機保守点検業務委託</t>
    <rPh sb="0" eb="2">
      <t>レイワ</t>
    </rPh>
    <rPh sb="3" eb="5">
      <t>ネンド</t>
    </rPh>
    <rPh sb="5" eb="6">
      <t>カン</t>
    </rPh>
    <rPh sb="6" eb="7">
      <t>ミナミ</t>
    </rPh>
    <rPh sb="7" eb="10">
      <t>ヨウチエン</t>
    </rPh>
    <rPh sb="10" eb="11">
      <t>ガイ</t>
    </rPh>
    <rPh sb="13" eb="15">
      <t>シセツ</t>
    </rPh>
    <rPh sb="23" eb="26">
      <t>クウチョウキ</t>
    </rPh>
    <rPh sb="26" eb="28">
      <t>ホシュ</t>
    </rPh>
    <rPh sb="28" eb="30">
      <t>テンケン</t>
    </rPh>
    <rPh sb="30" eb="32">
      <t>ギョウム</t>
    </rPh>
    <rPh sb="32" eb="34">
      <t>イタク</t>
    </rPh>
    <phoneticPr fontId="5"/>
  </si>
  <si>
    <t>「こども青少年局所管施設乾式電子複写機長期借入（単価契約）」（業務委託分）</t>
    <rPh sb="31" eb="33">
      <t>ギョウム</t>
    </rPh>
    <rPh sb="33" eb="35">
      <t>イタク</t>
    </rPh>
    <rPh sb="35" eb="36">
      <t>ブン</t>
    </rPh>
    <phoneticPr fontId="5"/>
  </si>
  <si>
    <t>令和３年度給水設備維持管理業務委託（もと鶴町保育所）</t>
    <rPh sb="13" eb="15">
      <t>ギョウム</t>
    </rPh>
    <rPh sb="15" eb="17">
      <t>イタク</t>
    </rPh>
    <phoneticPr fontId="5"/>
  </si>
  <si>
    <t>大阪市住宅供給公社</t>
    <phoneticPr fontId="5"/>
  </si>
  <si>
    <t>もと浅香東保育所外１か所産業廃棄物収集・運搬及び処分業務委託</t>
    <rPh sb="28" eb="30">
      <t>イタク</t>
    </rPh>
    <phoneticPr fontId="5"/>
  </si>
  <si>
    <t>野田保育所外５件耐力度調査業務委託</t>
    <rPh sb="15" eb="17">
      <t>イタク</t>
    </rPh>
    <phoneticPr fontId="5"/>
  </si>
  <si>
    <t>高松住宅１号館建設工事設計変更設計業務委託</t>
    <rPh sb="0" eb="2">
      <t>タカマツ</t>
    </rPh>
    <rPh sb="2" eb="4">
      <t>ジュウタク</t>
    </rPh>
    <rPh sb="5" eb="7">
      <t>ゴウカン</t>
    </rPh>
    <rPh sb="7" eb="9">
      <t>ケンセツ</t>
    </rPh>
    <rPh sb="9" eb="11">
      <t>コウジ</t>
    </rPh>
    <rPh sb="11" eb="13">
      <t>セッケイ</t>
    </rPh>
    <rPh sb="13" eb="15">
      <t>ヘンコウ</t>
    </rPh>
    <rPh sb="15" eb="17">
      <t>セッケイ</t>
    </rPh>
    <rPh sb="17" eb="19">
      <t>ギョウム</t>
    </rPh>
    <rPh sb="19" eb="21">
      <t>イタク</t>
    </rPh>
    <phoneticPr fontId="5"/>
  </si>
  <si>
    <t>高松住宅１号館建設工事監理業務委託</t>
    <rPh sb="0" eb="2">
      <t>タカマツ</t>
    </rPh>
    <rPh sb="2" eb="4">
      <t>ジュウタク</t>
    </rPh>
    <rPh sb="5" eb="7">
      <t>ゴウカン</t>
    </rPh>
    <rPh sb="7" eb="9">
      <t>ケンセツ</t>
    </rPh>
    <rPh sb="9" eb="11">
      <t>コウジ</t>
    </rPh>
    <rPh sb="11" eb="13">
      <t>カンリ</t>
    </rPh>
    <rPh sb="13" eb="15">
      <t>ギョウム</t>
    </rPh>
    <rPh sb="15" eb="17">
      <t>イタク</t>
    </rPh>
    <phoneticPr fontId="5"/>
  </si>
  <si>
    <t>大阪市営住宅等指定管理業務にかかる業務委託（北区ほか１３区の区域の市営住宅及び共同施設）</t>
    <rPh sb="0" eb="6">
      <t>オオサカシエイジュウタク</t>
    </rPh>
    <rPh sb="6" eb="7">
      <t>ナド</t>
    </rPh>
    <rPh sb="7" eb="13">
      <t>シテイカンリギョウム</t>
    </rPh>
    <rPh sb="17" eb="21">
      <t>ギョウムイタク</t>
    </rPh>
    <rPh sb="22" eb="24">
      <t>キタク</t>
    </rPh>
    <rPh sb="28" eb="29">
      <t>ク</t>
    </rPh>
    <rPh sb="30" eb="32">
      <t>クイキ</t>
    </rPh>
    <rPh sb="33" eb="37">
      <t>シエイジュウタク</t>
    </rPh>
    <rPh sb="37" eb="38">
      <t>オヨ</t>
    </rPh>
    <rPh sb="39" eb="43">
      <t>キョウドウシセツ</t>
    </rPh>
    <phoneticPr fontId="5"/>
  </si>
  <si>
    <t>浪速第１保育所受変電設備改修工事（西エリア）【設計】</t>
    <rPh sb="0" eb="3">
      <t>ナニワダイ</t>
    </rPh>
    <rPh sb="4" eb="7">
      <t>ホイクショ</t>
    </rPh>
    <rPh sb="7" eb="16">
      <t>ジュヘンデンセツビカイシュウコウジ</t>
    </rPh>
    <rPh sb="17" eb="18">
      <t>ニシ</t>
    </rPh>
    <rPh sb="23" eb="25">
      <t>セッケイ</t>
    </rPh>
    <phoneticPr fontId="5"/>
  </si>
  <si>
    <t>総合福祉システム端末機器移設に伴う接続及び疎通・動作確認業務委託</t>
    <phoneticPr fontId="5"/>
  </si>
  <si>
    <t>令和３年度ガスヒートポンプ空調機保守点検業務委託</t>
    <phoneticPr fontId="5"/>
  </si>
  <si>
    <t>大阪瓦斯(株)</t>
  </si>
  <si>
    <t>南部こども相談センター分室開設に伴う物品運搬業務委託</t>
    <phoneticPr fontId="5"/>
  </si>
  <si>
    <t>インターナショナルエクスプレス(株)</t>
  </si>
  <si>
    <t>大阪市こども相談センター警備(人的警備)業務委託</t>
  </si>
  <si>
    <t>(株)ヴァルク</t>
  </si>
  <si>
    <t>大阪市中央こども相談センター警備(人的警備)業務委託長期継続－２</t>
  </si>
  <si>
    <t>チャンピオンセーフティサービス(株)</t>
  </si>
  <si>
    <t>令和３年度大阪市中央こども相談センター非常通報装置保守点検業務委託</t>
    <rPh sb="31" eb="33">
      <t>イタク</t>
    </rPh>
    <phoneticPr fontId="5"/>
  </si>
  <si>
    <t>令和３年度大阪市中央こども相談センター自動ドア保守点検業務委託</t>
    <phoneticPr fontId="5"/>
  </si>
  <si>
    <t>令和３年度中央こども相談センター冷凍庫不具合箇所調査業務委託</t>
    <phoneticPr fontId="5"/>
  </si>
  <si>
    <t>ホシザキ阪神(株)</t>
  </si>
  <si>
    <t>令和３年度大阪市中央こども相談センター不登校児童通所事業(中央通所ルームＡ)業務委託</t>
  </si>
  <si>
    <t>(学)樟蔭学園</t>
  </si>
  <si>
    <t>令和３年度大阪市中央こども相談センター不登校児童通所事業(中央通所ルームB)業務委託</t>
  </si>
  <si>
    <t>(一社)おおさかメンタルヘルスケア研究所</t>
  </si>
  <si>
    <t>令和３年度大阪市中央こども相談センター不登校児童通所事業(中央通所ルームC)業務委託</t>
  </si>
  <si>
    <t>令和３年度大阪市中央こども相談センター不登校児童通所事業(サテライト此花・港)業務委託</t>
    <rPh sb="34" eb="36">
      <t>コノハナ</t>
    </rPh>
    <rPh sb="37" eb="38">
      <t>ミナト</t>
    </rPh>
    <phoneticPr fontId="5"/>
  </si>
  <si>
    <t>令和３年度大阪市中央こども相談センター不登校児童通所事業(サテライト生野・東住吉)業務委託</t>
    <rPh sb="34" eb="36">
      <t>イクノ</t>
    </rPh>
    <rPh sb="37" eb="38">
      <t>ヒガシ</t>
    </rPh>
    <rPh sb="38" eb="40">
      <t>スミヨシ</t>
    </rPh>
    <phoneticPr fontId="5"/>
  </si>
  <si>
    <t>(特非)ブレーンヒューマニティー</t>
  </si>
  <si>
    <t>令和３年度大阪市中央こども相談センター不登校児童通所事業(サテライト東淀川)業務委託</t>
    <rPh sb="34" eb="37">
      <t>ヒガシヨドガワ</t>
    </rPh>
    <phoneticPr fontId="5"/>
  </si>
  <si>
    <t>(特非)青少年自立支援施設淡路プラッツ</t>
  </si>
  <si>
    <t>令和３年度大阪市中央こども相談センター不登校児童通所事業(サテライト西淀川)業務委託</t>
    <rPh sb="34" eb="37">
      <t>ニシヨドガワ</t>
    </rPh>
    <phoneticPr fontId="5"/>
  </si>
  <si>
    <t>(特非)フリースクールみなも</t>
  </si>
  <si>
    <t>令和３年度大阪市中央こども相談センター不登校児童通所事業(サテライト旭)業務委託</t>
    <rPh sb="34" eb="35">
      <t>アサヒ</t>
    </rPh>
    <phoneticPr fontId="5"/>
  </si>
  <si>
    <t>令和３年度大阪市中央こども相談センター不登校児童通所事業(サテライト住之江)業務委託</t>
    <rPh sb="34" eb="37">
      <t>スミノエ</t>
    </rPh>
    <phoneticPr fontId="5"/>
  </si>
  <si>
    <t>(特非)み・らいず２</t>
  </si>
  <si>
    <t>令和３年度大阪市中央こども相談センター不登校児童通所事業(サテライト住吉)業務委託</t>
    <rPh sb="34" eb="36">
      <t>スミヨシ</t>
    </rPh>
    <phoneticPr fontId="5"/>
  </si>
  <si>
    <t>令和３年度大阪市中央こども相談センター不登校児童通所事業(サテライト平野)業務委託</t>
    <rPh sb="34" eb="36">
      <t>ヒラノ</t>
    </rPh>
    <phoneticPr fontId="5"/>
  </si>
  <si>
    <t>令和３年度大阪市中央こども相談センター不登校児童通所事業(サテライト西成)業務委託</t>
    <rPh sb="34" eb="36">
      <t>ニシナリ</t>
    </rPh>
    <phoneticPr fontId="5"/>
  </si>
  <si>
    <t>令和３年度大阪市こども相談センターほか４施設空気環境等測定業務委託</t>
    <phoneticPr fontId="5"/>
  </si>
  <si>
    <t>大阪市こども相談センター清掃業務委託長期継続</t>
    <rPh sb="18" eb="20">
      <t>チョウキ</t>
    </rPh>
    <rPh sb="20" eb="22">
      <t>ケイゾク</t>
    </rPh>
    <phoneticPr fontId="5"/>
  </si>
  <si>
    <t>(株)大阪建物管理</t>
  </si>
  <si>
    <t>中央こども相談センター建設予定地カラスの捕獲及び巣等の撤去(処分)業務委託－２</t>
  </si>
  <si>
    <t>(株)エスク</t>
  </si>
  <si>
    <t>令和３年度大阪市中央こども相談センター建材採取等及び石綿定性分析調査業務委託【概算契約】</t>
    <rPh sb="39" eb="41">
      <t>ガイサン</t>
    </rPh>
    <rPh sb="41" eb="43">
      <t>ケイヤク</t>
    </rPh>
    <phoneticPr fontId="5"/>
  </si>
  <si>
    <t>(株)サン・テクノス</t>
  </si>
  <si>
    <t>令和３年度中央こども相談センター電気室排気ファン不具合箇所調査業務委託</t>
    <phoneticPr fontId="5"/>
  </si>
  <si>
    <t>(株)タニヤマ</t>
  </si>
  <si>
    <t>令和３年度大阪市こども相談センター臨床検査業務委託(概算契約)</t>
  </si>
  <si>
    <t>(株)福山臨床検査センター</t>
  </si>
  <si>
    <t>大阪市こども相談センター等施設維持管理業務委託長期継続</t>
    <rPh sb="23" eb="27">
      <t>チョウキケイゾク</t>
    </rPh>
    <phoneticPr fontId="5"/>
  </si>
  <si>
    <t>近鉄ファシリティーズ(株)</t>
  </si>
  <si>
    <t>令和３年度養子縁組里親支援事業(概算契約)</t>
  </si>
  <si>
    <t>(公社)家庭養護促進協会</t>
  </si>
  <si>
    <t>令和３年度「家族再統合支援事業(児童虐待からの家族回復支援にかかるグループプログラム)」にかかるフォローアップ事業</t>
  </si>
  <si>
    <t>令和３年度家族再統合支援事業(児童虐待からの家族回復支援にかかるグループプログラム)業務委託</t>
    <rPh sb="42" eb="44">
      <t>ギョウム</t>
    </rPh>
    <rPh sb="44" eb="46">
      <t>イタク</t>
    </rPh>
    <phoneticPr fontId="5"/>
  </si>
  <si>
    <t>令和３年度大阪市フォスタリング業務(事業実施区域：中央)(概算契約)</t>
  </si>
  <si>
    <t>令和３年度大阪市フォスタリング業務(事業実施区域：南部)(概算契約)</t>
    <rPh sb="25" eb="27">
      <t>ナンブ</t>
    </rPh>
    <phoneticPr fontId="5"/>
  </si>
  <si>
    <t>令和３年度大阪市フォスタリング業務(事業実施区域：北部)(概算契約)</t>
    <rPh sb="25" eb="27">
      <t>ホクブ</t>
    </rPh>
    <phoneticPr fontId="5"/>
  </si>
  <si>
    <t>令和３年度里親等相互交流支援事業(概算契約)</t>
  </si>
  <si>
    <t>大阪市里親会</t>
    <phoneticPr fontId="5"/>
  </si>
  <si>
    <t>令和３年度大阪市中央こども相談センター構内電話交換設備保守点検業務委託</t>
    <phoneticPr fontId="5"/>
  </si>
  <si>
    <t>電通工業(株)</t>
  </si>
  <si>
    <t>令和３年度大阪市中央こども相談センター休日及び平日夜間電話教育相談事業業務委託</t>
    <phoneticPr fontId="5"/>
  </si>
  <si>
    <t>(特非)関西こども文化協会</t>
  </si>
  <si>
    <t>大阪市中央こども相談センター休日及び平日夜間電話教育相談事業業務委託長期継続</t>
    <rPh sb="34" eb="38">
      <t>チョウキケイゾク</t>
    </rPh>
    <phoneticPr fontId="5"/>
  </si>
  <si>
    <t>令和３年度大阪市中央こども相談センター昇降機保守点検業務委託</t>
    <phoneticPr fontId="5"/>
  </si>
  <si>
    <t>日本オーチス・エレベータ(株)</t>
  </si>
  <si>
    <t>南部こども相談センター一時保護所地質調査業務委託</t>
    <rPh sb="20" eb="22">
      <t>ギョウム</t>
    </rPh>
    <phoneticPr fontId="5"/>
  </si>
  <si>
    <t>南部こども相談センター一時保護所建設工事基本計画(建築・設備)業務委託</t>
    <rPh sb="16" eb="20">
      <t>ケンセツコウジ</t>
    </rPh>
    <rPh sb="20" eb="24">
      <t>キホンケイカク</t>
    </rPh>
    <rPh sb="25" eb="27">
      <t>ケンチク</t>
    </rPh>
    <rPh sb="28" eb="30">
      <t>セツビ</t>
    </rPh>
    <rPh sb="31" eb="33">
      <t>ギョウム</t>
    </rPh>
    <rPh sb="33" eb="35">
      <t>イタク</t>
    </rPh>
    <phoneticPr fontId="5"/>
  </si>
  <si>
    <t>(仮称)東部こども相談センター地質調査業務委託</t>
    <rPh sb="19" eb="21">
      <t>ギョウム</t>
    </rPh>
    <phoneticPr fontId="5"/>
  </si>
  <si>
    <t>(仮称)東部こども相談センター建築工事基本設計(建築・設備)業務委託</t>
    <rPh sb="15" eb="19">
      <t>ケンチクコウジ</t>
    </rPh>
    <rPh sb="19" eb="23">
      <t>キホンセッケイ</t>
    </rPh>
    <rPh sb="24" eb="26">
      <t>ケンチク</t>
    </rPh>
    <rPh sb="27" eb="29">
      <t>セツビ</t>
    </rPh>
    <rPh sb="30" eb="32">
      <t>ギョウム</t>
    </rPh>
    <phoneticPr fontId="5"/>
  </si>
  <si>
    <t>もと香蓑子どもの家(サテライト西淀川)空調機設備改修工事(北エリア)【設計】</t>
    <rPh sb="35" eb="37">
      <t>セッケイ</t>
    </rPh>
    <phoneticPr fontId="5"/>
  </si>
  <si>
    <t>もと香蓑子どもの家(サテライト西淀川)空調機設備改修工事(北エリア)【工事調整】</t>
    <rPh sb="35" eb="39">
      <t>コウジチョウセイ</t>
    </rPh>
    <phoneticPr fontId="5"/>
  </si>
  <si>
    <t>令和３年度大阪市総合福祉システム改修業務</t>
    <phoneticPr fontId="5"/>
  </si>
  <si>
    <t>令和３年度南部こども相談センター等衛生害虫駆除及びねずみ等の防除業務委託</t>
  </si>
  <si>
    <t>令和３年度大阪市中央こども相談センター及び南部こども相談センターITV・AV設備保守点検業務委託</t>
    <rPh sb="0" eb="2">
      <t>レイワ</t>
    </rPh>
    <rPh sb="3" eb="5">
      <t>ネンド</t>
    </rPh>
    <rPh sb="8" eb="10">
      <t>チュウオウ</t>
    </rPh>
    <phoneticPr fontId="6"/>
  </si>
  <si>
    <t>令和３年度南部こども相談センターほか１か所樹木剪定・伐採及び除草作業業務委託</t>
  </si>
  <si>
    <t>令和３年度こども青少年局所管施設一般廃棄物(粗大ごみ)収集・運搬業務委託</t>
    <rPh sb="0" eb="2">
      <t>レイワ</t>
    </rPh>
    <rPh sb="3" eb="5">
      <t>ネンド</t>
    </rPh>
    <rPh sb="8" eb="12">
      <t>セイショウネンキョク</t>
    </rPh>
    <rPh sb="12" eb="14">
      <t>ショカン</t>
    </rPh>
    <rPh sb="14" eb="16">
      <t>シセツ</t>
    </rPh>
    <rPh sb="16" eb="18">
      <t>イッパン</t>
    </rPh>
    <rPh sb="18" eb="21">
      <t>ハイキブツ</t>
    </rPh>
    <rPh sb="22" eb="24">
      <t>ソダイ</t>
    </rPh>
    <rPh sb="27" eb="29">
      <t>シュウシュウ</t>
    </rPh>
    <rPh sb="30" eb="32">
      <t>ウンパン</t>
    </rPh>
    <rPh sb="32" eb="34">
      <t>ギョウム</t>
    </rPh>
    <rPh sb="34" eb="36">
      <t>イタク</t>
    </rPh>
    <phoneticPr fontId="5"/>
  </si>
  <si>
    <t>山田衛生(株)</t>
  </si>
  <si>
    <t>令和３年度こども青少年局所管施設産業廃棄物(粗大ごみ)収集・運搬及び処分業務委託</t>
    <rPh sb="0" eb="2">
      <t>レイワ</t>
    </rPh>
    <rPh sb="3" eb="5">
      <t>ネンド</t>
    </rPh>
    <rPh sb="8" eb="12">
      <t>セイショウネンキョク</t>
    </rPh>
    <rPh sb="12" eb="14">
      <t>ショカン</t>
    </rPh>
    <rPh sb="14" eb="16">
      <t>シセツ</t>
    </rPh>
    <rPh sb="16" eb="18">
      <t>サンギョウ</t>
    </rPh>
    <rPh sb="18" eb="21">
      <t>ハイキブツ</t>
    </rPh>
    <rPh sb="22" eb="24">
      <t>ソダイ</t>
    </rPh>
    <rPh sb="27" eb="29">
      <t>シュウシュウ</t>
    </rPh>
    <rPh sb="30" eb="32">
      <t>ウンパン</t>
    </rPh>
    <rPh sb="32" eb="33">
      <t>オヨ</t>
    </rPh>
    <rPh sb="34" eb="36">
      <t>ショブン</t>
    </rPh>
    <rPh sb="36" eb="38">
      <t>ギョウム</t>
    </rPh>
    <rPh sb="38" eb="40">
      <t>イタク</t>
    </rPh>
    <phoneticPr fontId="5"/>
  </si>
  <si>
    <t>森小路保育所ほか２か所エレベーター設備保守点検業務委託</t>
    <rPh sb="0" eb="3">
      <t>モリショウジ</t>
    </rPh>
    <rPh sb="3" eb="5">
      <t>ホイク</t>
    </rPh>
    <rPh sb="5" eb="6">
      <t>ジョ</t>
    </rPh>
    <rPh sb="10" eb="11">
      <t>ショ</t>
    </rPh>
    <rPh sb="17" eb="19">
      <t>セツビ</t>
    </rPh>
    <rPh sb="19" eb="21">
      <t>ホシュ</t>
    </rPh>
    <rPh sb="21" eb="23">
      <t>テンケン</t>
    </rPh>
    <rPh sb="23" eb="25">
      <t>ギョウム</t>
    </rPh>
    <rPh sb="25" eb="27">
      <t>イタク</t>
    </rPh>
    <phoneticPr fontId="5"/>
  </si>
  <si>
    <t>令和３年度こども青少年局所管施設一般廃棄物収集運搬業務委託(概算契約)</t>
    <rPh sb="0" eb="2">
      <t>レイワ</t>
    </rPh>
    <rPh sb="3" eb="5">
      <t>ネンド</t>
    </rPh>
    <rPh sb="8" eb="12">
      <t>セイショウネンキョク</t>
    </rPh>
    <rPh sb="12" eb="14">
      <t>ショカン</t>
    </rPh>
    <rPh sb="14" eb="16">
      <t>シセツ</t>
    </rPh>
    <rPh sb="16" eb="18">
      <t>イッパン</t>
    </rPh>
    <rPh sb="18" eb="21">
      <t>ハイキブツ</t>
    </rPh>
    <rPh sb="21" eb="23">
      <t>シュウシュウ</t>
    </rPh>
    <rPh sb="23" eb="25">
      <t>ウンパン</t>
    </rPh>
    <rPh sb="25" eb="27">
      <t>ギョウム</t>
    </rPh>
    <rPh sb="27" eb="29">
      <t>イタク</t>
    </rPh>
    <rPh sb="30" eb="32">
      <t>ガイサン</t>
    </rPh>
    <rPh sb="32" eb="34">
      <t>ケイヤク</t>
    </rPh>
    <phoneticPr fontId="5"/>
  </si>
  <si>
    <t>栄伸開発(株)</t>
  </si>
  <si>
    <t>令和３年度こども青少年局所管施設産業廃棄物収集運搬及び処分業務委託(概算契約)</t>
    <rPh sb="0" eb="2">
      <t>レイワ</t>
    </rPh>
    <rPh sb="3" eb="5">
      <t>ネンド</t>
    </rPh>
    <rPh sb="8" eb="12">
      <t>セイショウネンキョク</t>
    </rPh>
    <rPh sb="12" eb="14">
      <t>ショカン</t>
    </rPh>
    <rPh sb="14" eb="16">
      <t>シセツ</t>
    </rPh>
    <rPh sb="16" eb="18">
      <t>サンギョウ</t>
    </rPh>
    <rPh sb="18" eb="21">
      <t>ハイキブツ</t>
    </rPh>
    <rPh sb="21" eb="23">
      <t>シュウシュウ</t>
    </rPh>
    <rPh sb="23" eb="25">
      <t>ウンパン</t>
    </rPh>
    <rPh sb="25" eb="26">
      <t>オヨ</t>
    </rPh>
    <rPh sb="27" eb="29">
      <t>ショブン</t>
    </rPh>
    <rPh sb="29" eb="31">
      <t>ギョウム</t>
    </rPh>
    <rPh sb="31" eb="33">
      <t>イタク</t>
    </rPh>
    <rPh sb="34" eb="36">
      <t>ガイサン</t>
    </rPh>
    <rPh sb="36" eb="38">
      <t>ケイヤク</t>
    </rPh>
    <phoneticPr fontId="5"/>
  </si>
  <si>
    <t>令和３年度生野区役所自動扉保守点検業務委託</t>
    <rPh sb="0" eb="2">
      <t>レイワ</t>
    </rPh>
    <phoneticPr fontId="48"/>
  </si>
  <si>
    <t>令和３年度生野区役所衛生管理業務委託</t>
    <phoneticPr fontId="5"/>
  </si>
  <si>
    <t>ダイセイ美建(株)</t>
  </si>
  <si>
    <t>此花区役所外６１施設昇降機設備保守点検業務委託長期継続</t>
    <phoneticPr fontId="5"/>
  </si>
  <si>
    <t>日本オーチス・エレベータ(株)</t>
    <rPh sb="0" eb="2">
      <t>ニホン</t>
    </rPh>
    <phoneticPr fontId="5"/>
  </si>
  <si>
    <t>特随</t>
    <rPh sb="0" eb="1">
      <t>トク</t>
    </rPh>
    <rPh sb="1" eb="2">
      <t>ズイ</t>
    </rPh>
    <phoneticPr fontId="17"/>
  </si>
  <si>
    <t>令和３年度生野区役所外２施設空調設備保守点検業務委託</t>
    <phoneticPr fontId="5"/>
  </si>
  <si>
    <t>令和３年度浪速区役所外５施設空調設備保守点検・遠隔監視業務委託</t>
    <phoneticPr fontId="5"/>
  </si>
  <si>
    <t>ダイキン工業(株)</t>
    <rPh sb="4" eb="6">
      <t>コウギョウ</t>
    </rPh>
    <phoneticPr fontId="5"/>
  </si>
  <si>
    <t>令和３年度都島区役所外３施設中央監視制御装置保守点検業務委託</t>
    <phoneticPr fontId="5"/>
  </si>
  <si>
    <t>三菱電機ビルテクノサービス(株)</t>
    <rPh sb="0" eb="2">
      <t>ミツビシ</t>
    </rPh>
    <rPh sb="2" eb="4">
      <t>デンキ</t>
    </rPh>
    <phoneticPr fontId="5"/>
  </si>
  <si>
    <t>令和３年度都島区役所外４１施設給水・衛生ポンプ等点検業務委託</t>
    <phoneticPr fontId="5"/>
  </si>
  <si>
    <t>令和３年度都島区役所外４４施設消防用設備等点検業務委託</t>
    <phoneticPr fontId="5"/>
  </si>
  <si>
    <t>令和３年度都島区役所外８施設通信設備保守点検業務委託</t>
    <phoneticPr fontId="5"/>
  </si>
  <si>
    <t>双葉電気通信(株)</t>
    <rPh sb="0" eb="2">
      <t>フタバ</t>
    </rPh>
    <rPh sb="2" eb="4">
      <t>デンキ</t>
    </rPh>
    <rPh sb="4" eb="6">
      <t>ツウシン</t>
    </rPh>
    <phoneticPr fontId="5"/>
  </si>
  <si>
    <t>天王寺区役所外１７施設電気工作物保守点検業務委託長期継続</t>
    <phoneticPr fontId="5"/>
  </si>
  <si>
    <t>令和３年度天王寺区役所外２２施設特定建築物等定期点検業務委託(建築設備・防火設備)</t>
  </si>
  <si>
    <t>生野区役所外空調設備他保守点検業務(東エリア)【設計・監理】</t>
    <rPh sb="0" eb="2">
      <t>イクノ</t>
    </rPh>
    <rPh sb="2" eb="5">
      <t>クヤクショ</t>
    </rPh>
    <rPh sb="5" eb="6">
      <t>ガイ</t>
    </rPh>
    <rPh sb="6" eb="8">
      <t>クウチョウ</t>
    </rPh>
    <rPh sb="8" eb="10">
      <t>セツビ</t>
    </rPh>
    <rPh sb="10" eb="11">
      <t>ホカ</t>
    </rPh>
    <rPh sb="11" eb="13">
      <t>ホシュ</t>
    </rPh>
    <rPh sb="13" eb="15">
      <t>テンケン</t>
    </rPh>
    <rPh sb="15" eb="17">
      <t>ギョウム</t>
    </rPh>
    <rPh sb="18" eb="19">
      <t>ヒガシ</t>
    </rPh>
    <rPh sb="24" eb="26">
      <t>セッケイ</t>
    </rPh>
    <rPh sb="27" eb="29">
      <t>カンリ</t>
    </rPh>
    <phoneticPr fontId="5"/>
  </si>
  <si>
    <t>大阪市南部こども相談センター警備(人的警備)業務委託長期継続</t>
    <phoneticPr fontId="5"/>
  </si>
  <si>
    <t>一般</t>
    <rPh sb="0" eb="2">
      <t>イッパン</t>
    </rPh>
    <phoneticPr fontId="5"/>
  </si>
  <si>
    <t>大阪市南部こども相談センター清掃業務委託長期継続</t>
    <phoneticPr fontId="5"/>
  </si>
  <si>
    <t>(株)ケィティワイ</t>
  </si>
  <si>
    <t>令和３年度南部こども相談センター等受水槽・高置水槽・貯湯槽清掃業務委託</t>
    <rPh sb="0" eb="2">
      <t>レイワ</t>
    </rPh>
    <rPh sb="3" eb="5">
      <t>ネンド</t>
    </rPh>
    <rPh sb="5" eb="7">
      <t>ナンブ</t>
    </rPh>
    <rPh sb="10" eb="12">
      <t>ソウダン</t>
    </rPh>
    <rPh sb="16" eb="17">
      <t>トウ</t>
    </rPh>
    <rPh sb="17" eb="20">
      <t>ジュスイソウ</t>
    </rPh>
    <rPh sb="21" eb="25">
      <t>コウチスイソウ</t>
    </rPh>
    <rPh sb="26" eb="29">
      <t>チョトウソウ</t>
    </rPh>
    <rPh sb="29" eb="35">
      <t>セイソウギョウムイタク</t>
    </rPh>
    <phoneticPr fontId="5"/>
  </si>
  <si>
    <t>令和３年度南部こども相談センター等汚水槽・雑排水槽清掃及び排水会所汚泥除去業務委託</t>
    <phoneticPr fontId="5"/>
  </si>
  <si>
    <t>南部こども相談センタープールろ過装置保守点検業務委託</t>
    <phoneticPr fontId="5"/>
  </si>
  <si>
    <t>光伸(株)</t>
  </si>
  <si>
    <t>令和３年度南部こども相談センターガスヒートポンプ空調機保守点検業務委託</t>
    <phoneticPr fontId="5"/>
  </si>
  <si>
    <t>大阪瓦斯(株)</t>
    <rPh sb="0" eb="2">
      <t>オオサカ</t>
    </rPh>
    <phoneticPr fontId="5"/>
  </si>
  <si>
    <t>令和３年度大阪市中央こども相談センター及び南部こども相談センターITV・AV設備保守点検業務委託</t>
    <rPh sb="0" eb="2">
      <t>レイワ</t>
    </rPh>
    <rPh sb="3" eb="5">
      <t>ネンド</t>
    </rPh>
    <rPh sb="8" eb="10">
      <t>チュウオウ</t>
    </rPh>
    <phoneticPr fontId="5"/>
  </si>
  <si>
    <t>令和３年度大阪市南部こども相談センター電話保守点検業務委託</t>
    <phoneticPr fontId="5"/>
  </si>
  <si>
    <t>大阪市南部こども相談センター一時保護所第三者評価業務委託</t>
    <phoneticPr fontId="5"/>
  </si>
  <si>
    <t>南部こども相談センター一時保護所ノミ駆除業務委託</t>
    <phoneticPr fontId="5"/>
  </si>
  <si>
    <t>令和３年度南部こども相談センター等衛生害虫駆除及びねずみ等の防除業務委託</t>
    <phoneticPr fontId="5"/>
  </si>
  <si>
    <t>南部こども相談センター事業用プリンター廃インクパッド交換業務委託</t>
    <rPh sb="30" eb="32">
      <t>イタク</t>
    </rPh>
    <phoneticPr fontId="5"/>
  </si>
  <si>
    <t>令和３年度南部こども相談センター等水質検査及び簡易専用水道検査業務委託</t>
    <phoneticPr fontId="5"/>
  </si>
  <si>
    <t>令和３年度南部こども相談センターほか１か所樹木剪定・伐採及び除草作業業務委託</t>
    <phoneticPr fontId="5"/>
  </si>
  <si>
    <t>令和３年度こども青少年局所管施設一般廃棄物（粗大ごみ）収集・運搬業務委託</t>
    <rPh sb="0" eb="2">
      <t>レイワ</t>
    </rPh>
    <rPh sb="3" eb="5">
      <t>ネンド</t>
    </rPh>
    <rPh sb="8" eb="12">
      <t>セイショウネンキョク</t>
    </rPh>
    <rPh sb="12" eb="14">
      <t>ショカン</t>
    </rPh>
    <rPh sb="14" eb="16">
      <t>シセツ</t>
    </rPh>
    <rPh sb="16" eb="18">
      <t>イッパン</t>
    </rPh>
    <rPh sb="18" eb="21">
      <t>ハイキブツ</t>
    </rPh>
    <rPh sb="22" eb="24">
      <t>ソダイ</t>
    </rPh>
    <rPh sb="27" eb="29">
      <t>シュウシュウ</t>
    </rPh>
    <rPh sb="30" eb="32">
      <t>ウンパン</t>
    </rPh>
    <rPh sb="32" eb="34">
      <t>ギョウム</t>
    </rPh>
    <rPh sb="34" eb="36">
      <t>イタク</t>
    </rPh>
    <phoneticPr fontId="4"/>
  </si>
  <si>
    <t>令和３年度こども青少年局所管施設産業廃棄物（粗大ごみ）収集・運搬及び処分業務委託</t>
    <rPh sb="0" eb="2">
      <t>レイワ</t>
    </rPh>
    <rPh sb="3" eb="5">
      <t>ネンド</t>
    </rPh>
    <rPh sb="8" eb="12">
      <t>セイショウネンキョク</t>
    </rPh>
    <rPh sb="12" eb="14">
      <t>ショカン</t>
    </rPh>
    <rPh sb="14" eb="16">
      <t>シセツ</t>
    </rPh>
    <rPh sb="16" eb="18">
      <t>サンギョウ</t>
    </rPh>
    <rPh sb="18" eb="21">
      <t>ハイキブツ</t>
    </rPh>
    <rPh sb="22" eb="24">
      <t>ソダイ</t>
    </rPh>
    <rPh sb="27" eb="29">
      <t>シュウシュウ</t>
    </rPh>
    <rPh sb="30" eb="32">
      <t>ウンパン</t>
    </rPh>
    <rPh sb="32" eb="33">
      <t>オヨ</t>
    </rPh>
    <rPh sb="34" eb="36">
      <t>ショブン</t>
    </rPh>
    <rPh sb="36" eb="38">
      <t>ギョウム</t>
    </rPh>
    <rPh sb="38" eb="40">
      <t>イタク</t>
    </rPh>
    <phoneticPr fontId="4"/>
  </si>
  <si>
    <t>令和３年度こども青少年局所管施設一般廃棄物収集運搬業務委託（概算契約）</t>
    <rPh sb="0" eb="2">
      <t>レイワ</t>
    </rPh>
    <rPh sb="3" eb="5">
      <t>ネンド</t>
    </rPh>
    <rPh sb="8" eb="12">
      <t>セイショウネンキョク</t>
    </rPh>
    <rPh sb="12" eb="14">
      <t>ショカン</t>
    </rPh>
    <rPh sb="14" eb="16">
      <t>シセツ</t>
    </rPh>
    <rPh sb="16" eb="18">
      <t>イッパン</t>
    </rPh>
    <rPh sb="18" eb="21">
      <t>ハイキブツ</t>
    </rPh>
    <rPh sb="21" eb="23">
      <t>シュウシュウ</t>
    </rPh>
    <rPh sb="23" eb="25">
      <t>ウンパン</t>
    </rPh>
    <rPh sb="25" eb="27">
      <t>ギョウム</t>
    </rPh>
    <rPh sb="27" eb="29">
      <t>イタク</t>
    </rPh>
    <rPh sb="30" eb="32">
      <t>ガイサン</t>
    </rPh>
    <rPh sb="32" eb="34">
      <t>ケイヤク</t>
    </rPh>
    <phoneticPr fontId="4"/>
  </si>
  <si>
    <t>令和３年度こども青少年局所管施設産業廃棄物収集運搬及び処分業務委託（概算契約）</t>
    <rPh sb="0" eb="2">
      <t>レイワ</t>
    </rPh>
    <rPh sb="3" eb="5">
      <t>ネンド</t>
    </rPh>
    <rPh sb="8" eb="12">
      <t>セイショウネンキョク</t>
    </rPh>
    <rPh sb="12" eb="14">
      <t>ショカン</t>
    </rPh>
    <rPh sb="14" eb="16">
      <t>シセツ</t>
    </rPh>
    <rPh sb="16" eb="18">
      <t>サンギョウ</t>
    </rPh>
    <rPh sb="18" eb="21">
      <t>ハイキブツ</t>
    </rPh>
    <rPh sb="21" eb="23">
      <t>シュウシュウ</t>
    </rPh>
    <rPh sb="23" eb="25">
      <t>ウンパン</t>
    </rPh>
    <rPh sb="25" eb="26">
      <t>オヨ</t>
    </rPh>
    <rPh sb="27" eb="29">
      <t>ショブン</t>
    </rPh>
    <rPh sb="29" eb="31">
      <t>ギョウム</t>
    </rPh>
    <rPh sb="31" eb="33">
      <t>イタク</t>
    </rPh>
    <rPh sb="34" eb="36">
      <t>ガイサン</t>
    </rPh>
    <rPh sb="36" eb="38">
      <t>ケイヤク</t>
    </rPh>
    <phoneticPr fontId="4"/>
  </si>
  <si>
    <t>(株) クリーンクニナカ</t>
  </si>
  <si>
    <t>令和３年度大阪市こども相談センターほか４施設空気環境等測定業務委託</t>
  </si>
  <si>
    <t>令和３年度大阪市こども相談センター臨床検査業務委託（概算契約）</t>
  </si>
  <si>
    <t>令和３年度「家族再統合支援事業（児童虐待からの家族回復支援にかかるグループプログラム）」にかかるフォローアップ事業</t>
  </si>
  <si>
    <t>令和３年度家族再統合支援事業（児童虐待からの家族回復支援にかかるグループプログラム）業務委託</t>
  </si>
  <si>
    <t>令和３年度心身障がい者リハビリテーションセンター等自動ドア保守点検業務委託</t>
    <rPh sb="0" eb="2">
      <t>レイワ</t>
    </rPh>
    <rPh sb="3" eb="5">
      <t>ネンド</t>
    </rPh>
    <rPh sb="5" eb="7">
      <t>シンシン</t>
    </rPh>
    <rPh sb="7" eb="8">
      <t>ショウ</t>
    </rPh>
    <rPh sb="10" eb="11">
      <t>シャ</t>
    </rPh>
    <rPh sb="24" eb="25">
      <t>トウ</t>
    </rPh>
    <rPh sb="25" eb="27">
      <t>ジドウ</t>
    </rPh>
    <rPh sb="29" eb="31">
      <t>ホシュ</t>
    </rPh>
    <rPh sb="31" eb="33">
      <t>テンケン</t>
    </rPh>
    <rPh sb="33" eb="35">
      <t>ギョウム</t>
    </rPh>
    <rPh sb="35" eb="37">
      <t>イタク</t>
    </rPh>
    <phoneticPr fontId="5"/>
  </si>
  <si>
    <t>令和３年度心身障がい者リハビリテーションセンター等自家用電気工作物保守点検業務委託</t>
    <phoneticPr fontId="5"/>
  </si>
  <si>
    <t>令和３年度心身障がい者リハビリテーションセンター等中央監視盤保守点検業務委託</t>
    <phoneticPr fontId="5"/>
  </si>
  <si>
    <t>令和３年度心身障がい者リハビリテーションセンター等消防用設備保守点検業務委託</t>
    <phoneticPr fontId="5"/>
  </si>
  <si>
    <t>令和３年度心身障がい者リハビリテーションセンター等昇降機保守点検業務委託</t>
    <phoneticPr fontId="5"/>
  </si>
  <si>
    <t>心身障がい者リハビリテーションセンター等機械警備業務委託</t>
    <phoneticPr fontId="5"/>
  </si>
  <si>
    <t>令和３年度東住吉区役所外１４施設特定建築物等定期点検業務委託(建築設備・防火設備)</t>
    <rPh sb="0" eb="2">
      <t>レイワ</t>
    </rPh>
    <rPh sb="3" eb="5">
      <t>ネンド</t>
    </rPh>
    <rPh sb="5" eb="12">
      <t>ヒガシスミヨシクヤクショホカ</t>
    </rPh>
    <rPh sb="14" eb="16">
      <t>シセツ</t>
    </rPh>
    <rPh sb="16" eb="21">
      <t>トクテイケンチクブツ</t>
    </rPh>
    <rPh sb="21" eb="22">
      <t>トウ</t>
    </rPh>
    <rPh sb="22" eb="26">
      <t>テイキテンケン</t>
    </rPh>
    <rPh sb="26" eb="30">
      <t>ギョウムイタク</t>
    </rPh>
    <rPh sb="31" eb="35">
      <t>ケンチクセツビ</t>
    </rPh>
    <rPh sb="36" eb="40">
      <t>ボウカセツビ</t>
    </rPh>
    <phoneticPr fontId="5"/>
  </si>
  <si>
    <t>南部こども相談センター特定建築物等定期点検業務(南エリア)【設計・管理】</t>
    <rPh sb="0" eb="2">
      <t>ナンブ</t>
    </rPh>
    <rPh sb="5" eb="7">
      <t>ソウダン</t>
    </rPh>
    <rPh sb="11" eb="17">
      <t>トクテイケンチクブツトウ</t>
    </rPh>
    <rPh sb="17" eb="19">
      <t>テイキ</t>
    </rPh>
    <rPh sb="19" eb="23">
      <t>テンケンギョウム</t>
    </rPh>
    <rPh sb="24" eb="25">
      <t>ミナミ</t>
    </rPh>
    <rPh sb="30" eb="32">
      <t>セッケイ</t>
    </rPh>
    <rPh sb="33" eb="35">
      <t>カンリ</t>
    </rPh>
    <phoneticPr fontId="5"/>
  </si>
  <si>
    <t>南部こども相談センター児童相談システム端末増設工事(南エリア)【設計】</t>
    <rPh sb="0" eb="2">
      <t>ナンブ</t>
    </rPh>
    <rPh sb="5" eb="7">
      <t>ソウダン</t>
    </rPh>
    <rPh sb="11" eb="15">
      <t>ジドウソウダン</t>
    </rPh>
    <rPh sb="19" eb="25">
      <t>タンマツゾウセツコウジ</t>
    </rPh>
    <rPh sb="26" eb="27">
      <t>ミナミ</t>
    </rPh>
    <rPh sb="32" eb="34">
      <t>セッケイ</t>
    </rPh>
    <phoneticPr fontId="5"/>
  </si>
  <si>
    <t>南部こども相談センター児童相談システム端末増設工事(南エリア)【工事調整】</t>
    <rPh sb="0" eb="2">
      <t>ナンブ</t>
    </rPh>
    <rPh sb="5" eb="7">
      <t>ソウダン</t>
    </rPh>
    <rPh sb="11" eb="15">
      <t>ジドウソウダン</t>
    </rPh>
    <rPh sb="19" eb="25">
      <t>タンマツゾウセツコウジ</t>
    </rPh>
    <rPh sb="26" eb="27">
      <t>ミナミ</t>
    </rPh>
    <rPh sb="32" eb="36">
      <t>コウジチョウセイ</t>
    </rPh>
    <phoneticPr fontId="5"/>
  </si>
  <si>
    <t>心身障がい者リハビリテーションセンター他１施設受変電設備改修工事(南エリア)【設計】</t>
    <rPh sb="0" eb="3">
      <t>シンシンショウ</t>
    </rPh>
    <rPh sb="5" eb="6">
      <t>シャ</t>
    </rPh>
    <rPh sb="19" eb="20">
      <t>ホカ</t>
    </rPh>
    <rPh sb="21" eb="26">
      <t>シセツジュヘンデン</t>
    </rPh>
    <rPh sb="26" eb="30">
      <t>セツビカイシュウ</t>
    </rPh>
    <rPh sb="30" eb="32">
      <t>コウジ</t>
    </rPh>
    <rPh sb="33" eb="34">
      <t>ミナミ</t>
    </rPh>
    <rPh sb="39" eb="41">
      <t>セッケイ</t>
    </rPh>
    <phoneticPr fontId="5"/>
  </si>
  <si>
    <t>心身障がい者リハビリテーションセンター他１施設受変電設備改修その他工事(南エリア)【工事調整】</t>
    <rPh sb="0" eb="3">
      <t>シンシンショウ</t>
    </rPh>
    <rPh sb="5" eb="6">
      <t>シャ</t>
    </rPh>
    <rPh sb="19" eb="20">
      <t>ホカ</t>
    </rPh>
    <rPh sb="21" eb="26">
      <t>シセツジュヘンデン</t>
    </rPh>
    <rPh sb="26" eb="30">
      <t>セツビカイシュウ</t>
    </rPh>
    <rPh sb="32" eb="35">
      <t>タコウジ</t>
    </rPh>
    <rPh sb="36" eb="37">
      <t>ミナミ</t>
    </rPh>
    <rPh sb="42" eb="46">
      <t>コウジチョウセイ</t>
    </rPh>
    <phoneticPr fontId="5"/>
  </si>
  <si>
    <t>心身障がい者リハビリテーションセンター他１施設揚水ポンプ制御盤改修工事(南エリア)【設計】</t>
    <rPh sb="0" eb="3">
      <t>シンシンショウ</t>
    </rPh>
    <rPh sb="5" eb="6">
      <t>シャ</t>
    </rPh>
    <rPh sb="19" eb="20">
      <t>ホカ</t>
    </rPh>
    <rPh sb="21" eb="23">
      <t>シセツ</t>
    </rPh>
    <rPh sb="23" eb="25">
      <t>ヨウスイ</t>
    </rPh>
    <rPh sb="28" eb="31">
      <t>セイギョバン</t>
    </rPh>
    <rPh sb="31" eb="33">
      <t>カイシュウ</t>
    </rPh>
    <rPh sb="33" eb="35">
      <t>コウジ</t>
    </rPh>
    <rPh sb="36" eb="37">
      <t>ミナミ</t>
    </rPh>
    <rPh sb="42" eb="44">
      <t>セッケイ</t>
    </rPh>
    <phoneticPr fontId="5"/>
  </si>
  <si>
    <t>一般</t>
    <phoneticPr fontId="5"/>
  </si>
  <si>
    <t>令和３年度こども・青少年施策に関するインターネットアンケート調査業務委託</t>
    <phoneticPr fontId="5"/>
  </si>
  <si>
    <t>(株)マーケティング・コミュニケーションズ</t>
  </si>
  <si>
    <t>家庭生活と学校生活に関する調査のナンバリング、ファイリング、データ入力及び集計業務委託（概算契約）</t>
    <phoneticPr fontId="5"/>
  </si>
  <si>
    <t>日本コムシンク(株)</t>
  </si>
  <si>
    <t>こどもの居場所に関するアンケートのデータ入力業務委託（概算契約）</t>
    <phoneticPr fontId="5"/>
  </si>
  <si>
    <t>(株)インターフェイス</t>
  </si>
  <si>
    <t>特随</t>
    <rPh sb="0" eb="1">
      <t>トク</t>
    </rPh>
    <rPh sb="1" eb="2">
      <t>ズイ</t>
    </rPh>
    <phoneticPr fontId="1"/>
  </si>
  <si>
    <t>(株)島田組</t>
    <rPh sb="3" eb="6">
      <t>シマダグミ</t>
    </rPh>
    <phoneticPr fontId="5"/>
  </si>
  <si>
    <t>(株)安井建築設計事務所</t>
    <rPh sb="3" eb="5">
      <t>ヤスイ</t>
    </rPh>
    <rPh sb="5" eb="7">
      <t>ケンチク</t>
    </rPh>
    <rPh sb="7" eb="9">
      <t>セッケイ</t>
    </rPh>
    <rPh sb="9" eb="12">
      <t>ジムショ</t>
    </rPh>
    <phoneticPr fontId="5"/>
  </si>
  <si>
    <t>(株)メガロポリス研究所</t>
    <rPh sb="9" eb="12">
      <t>ケンキュウショ</t>
    </rPh>
    <phoneticPr fontId="5"/>
  </si>
  <si>
    <t>令和３年度こども青少年局給食調理者等検便検査業務委託</t>
    <phoneticPr fontId="5"/>
  </si>
  <si>
    <t>(株)関西環境センター</t>
    <phoneticPr fontId="5"/>
  </si>
  <si>
    <t>令和３年度こども青少年局文書逓送業務</t>
    <phoneticPr fontId="5"/>
  </si>
  <si>
    <t>(株)ＺＥＲＯ</t>
  </si>
  <si>
    <t>こども青少年局分室・福祉局分室清掃業務委託　長期継続契約</t>
  </si>
  <si>
    <t>サンヨー(株)</t>
    <phoneticPr fontId="43"/>
  </si>
  <si>
    <t>こども青少年局分室 空調設備整備作業業務委託</t>
    <phoneticPr fontId="5"/>
  </si>
  <si>
    <t>ダイキン工業(株)</t>
    <phoneticPr fontId="5"/>
  </si>
  <si>
    <t>特殊健康診断（頚肩腕障害及び腰痛症）業務委託（概算契約）</t>
    <rPh sb="23" eb="25">
      <t>ガイサン</t>
    </rPh>
    <rPh sb="25" eb="27">
      <t>ケイヤク</t>
    </rPh>
    <phoneticPr fontId="5"/>
  </si>
  <si>
    <t>（医）政明会</t>
    <rPh sb="1" eb="2">
      <t>イ</t>
    </rPh>
    <rPh sb="3" eb="4">
      <t>セイ</t>
    </rPh>
    <rPh sb="4" eb="5">
      <t>メイ</t>
    </rPh>
    <rPh sb="5" eb="6">
      <t>カイ</t>
    </rPh>
    <phoneticPr fontId="5"/>
  </si>
  <si>
    <t>もと「いきいきエイジングセンター」給水設備等保守点検整備業務委託</t>
    <phoneticPr fontId="5"/>
  </si>
  <si>
    <t>ミザック(株)</t>
    <phoneticPr fontId="43"/>
  </si>
  <si>
    <t>令和３年度大阪市役所本庁舎産業廃棄物収集運搬・処分業務委託（概算契約）</t>
  </si>
  <si>
    <t>こども青少年局分室・福祉局分室（もといきいきエイジングセンター）ねずみ及び衛生害虫駆除業務委託</t>
  </si>
  <si>
    <t>こども青少年局分室・福祉局分室（もといきいきエイジングセンター）　水質検査業務委託</t>
    <rPh sb="37" eb="41">
      <t>ギョウムイタク</t>
    </rPh>
    <phoneticPr fontId="43"/>
  </si>
  <si>
    <t>(株)ケイ・エス分析センター</t>
  </si>
  <si>
    <t>北区菅原町複合施設特定建築物等定期点検業務委託（建築設備・防火設備）</t>
    <phoneticPr fontId="47"/>
  </si>
  <si>
    <t>第一防災(株)</t>
  </si>
  <si>
    <t>北区菅原町複合施設防災設備不具合箇所調査業務委託</t>
    <phoneticPr fontId="47"/>
  </si>
  <si>
    <t>ホーチキ(株)</t>
  </si>
  <si>
    <t>北区菅原町複合施設　中央監視制御装置保守点検業務委託</t>
    <phoneticPr fontId="47"/>
  </si>
  <si>
    <t>東テク(株)</t>
    <phoneticPr fontId="5"/>
  </si>
  <si>
    <t>北区菅原町複合施設機械警備業務委託</t>
    <phoneticPr fontId="47"/>
  </si>
  <si>
    <t>セコム(株)</t>
  </si>
  <si>
    <t>北区菅原町複合施設自家用電気工作物保守点検業務委託</t>
  </si>
  <si>
    <t>(一財)関西電気保安協会　</t>
  </si>
  <si>
    <t>令和３年度教職員健康診断等業務委託（概算契約）</t>
    <rPh sb="0" eb="2">
      <t>レイワ</t>
    </rPh>
    <rPh sb="3" eb="5">
      <t>ネンド</t>
    </rPh>
    <rPh sb="5" eb="8">
      <t>キョウショクイン</t>
    </rPh>
    <rPh sb="8" eb="10">
      <t>ケンコウ</t>
    </rPh>
    <rPh sb="10" eb="12">
      <t>シンダン</t>
    </rPh>
    <rPh sb="12" eb="13">
      <t>ナド</t>
    </rPh>
    <rPh sb="13" eb="15">
      <t>ギョウム</t>
    </rPh>
    <rPh sb="15" eb="17">
      <t>イタク</t>
    </rPh>
    <rPh sb="18" eb="20">
      <t>ガイサン</t>
    </rPh>
    <rPh sb="20" eb="22">
      <t>ケイヤク</t>
    </rPh>
    <phoneticPr fontId="5"/>
  </si>
  <si>
    <t>(医)橘甲会</t>
    <rPh sb="3" eb="4">
      <t>キツ</t>
    </rPh>
    <rPh sb="4" eb="5">
      <t>コウ</t>
    </rPh>
    <rPh sb="5" eb="6">
      <t>カイ</t>
    </rPh>
    <phoneticPr fontId="5"/>
  </si>
  <si>
    <t>令和３年度子ども会活動の推進事業委託</t>
    <phoneticPr fontId="5"/>
  </si>
  <si>
    <t>大阪市子ども会育成連合協議会</t>
    <phoneticPr fontId="5"/>
  </si>
  <si>
    <t>令和３年度大阪市若者自立支援事業（コネクションズおおさか）業務委託</t>
    <rPh sb="29" eb="31">
      <t>ギョウム</t>
    </rPh>
    <phoneticPr fontId="5"/>
  </si>
  <si>
    <t>(特非)育て上げネット</t>
  </si>
  <si>
    <t>令和３年度大阪市青少年指導員研修事業及び広報事業委託</t>
    <phoneticPr fontId="5"/>
  </si>
  <si>
    <t>大阪市青少年指導員連絡協議会</t>
    <phoneticPr fontId="5"/>
  </si>
  <si>
    <t>令和３年度大阪市立信太山青少年野外活動センター指定管理業務</t>
    <rPh sb="23" eb="25">
      <t>シテイ</t>
    </rPh>
    <phoneticPr fontId="5"/>
  </si>
  <si>
    <t>(一財)大阪市青少年活動協会</t>
  </si>
  <si>
    <t>令和３年度大阪市立こども文化センター管理運営業務</t>
    <phoneticPr fontId="5"/>
  </si>
  <si>
    <t>クレオ大阪西・こども文化センター共同事業体(一財)大阪市男女共同参画のまち創生協会</t>
  </si>
  <si>
    <t>令和３年度大阪市立青少年センター管理運営業務</t>
    <phoneticPr fontId="5"/>
  </si>
  <si>
    <t>(公財)大阪ユースホステル協会</t>
    <phoneticPr fontId="5"/>
  </si>
  <si>
    <t>令和３年度大阪市立長居ユースホステル指定管理業務</t>
    <phoneticPr fontId="5"/>
  </si>
  <si>
    <t>長居わくわくパークプロジェクトチームわくわくパーククリエイト(株)</t>
  </si>
  <si>
    <t>令和３年度新成人への市長メッセージ等封入封緘業務委託</t>
    <rPh sb="0" eb="2">
      <t>レイワ</t>
    </rPh>
    <rPh sb="3" eb="5">
      <t>ネンド</t>
    </rPh>
    <phoneticPr fontId="5"/>
  </si>
  <si>
    <t>カワセコンピュータサプライ(株)</t>
  </si>
  <si>
    <t>生涯学習情報提供システム運用保守業務委託</t>
    <phoneticPr fontId="5"/>
  </si>
  <si>
    <t>富士テレコム(株)</t>
    <rPh sb="0" eb="2">
      <t>フジ</t>
    </rPh>
    <phoneticPr fontId="5"/>
  </si>
  <si>
    <t>令和４年度特定建築物等定期点検（建築）に係る設計業務（西エリア）【設計】</t>
    <rPh sb="0" eb="2">
      <t>レイワ</t>
    </rPh>
    <rPh sb="3" eb="5">
      <t>ネンド</t>
    </rPh>
    <rPh sb="5" eb="7">
      <t>トクテイ</t>
    </rPh>
    <rPh sb="7" eb="10">
      <t>ケンチクブツ</t>
    </rPh>
    <rPh sb="10" eb="11">
      <t>トウ</t>
    </rPh>
    <rPh sb="11" eb="15">
      <t>テイキテンケン</t>
    </rPh>
    <rPh sb="16" eb="18">
      <t>ケンチク</t>
    </rPh>
    <rPh sb="20" eb="21">
      <t>カカ</t>
    </rPh>
    <rPh sb="22" eb="24">
      <t>セッケイ</t>
    </rPh>
    <rPh sb="24" eb="26">
      <t>ギョウム</t>
    </rPh>
    <rPh sb="27" eb="28">
      <t>ニシ</t>
    </rPh>
    <rPh sb="33" eb="35">
      <t>セッケイ</t>
    </rPh>
    <phoneticPr fontId="5"/>
  </si>
  <si>
    <t>こども文化センター他１施設消防設備改修工事に係る設計業務（西エリア）【設計】</t>
    <rPh sb="3" eb="5">
      <t>ブンカ</t>
    </rPh>
    <rPh sb="9" eb="10">
      <t>ホカ</t>
    </rPh>
    <rPh sb="11" eb="13">
      <t>シセツ</t>
    </rPh>
    <rPh sb="13" eb="15">
      <t>ショウボウ</t>
    </rPh>
    <rPh sb="15" eb="17">
      <t>セツビ</t>
    </rPh>
    <rPh sb="17" eb="19">
      <t>カイシュウ</t>
    </rPh>
    <rPh sb="19" eb="21">
      <t>コウジ</t>
    </rPh>
    <rPh sb="22" eb="23">
      <t>カカ</t>
    </rPh>
    <rPh sb="24" eb="26">
      <t>セッケイ</t>
    </rPh>
    <rPh sb="26" eb="28">
      <t>ギョウム</t>
    </rPh>
    <rPh sb="29" eb="30">
      <t>ニシ</t>
    </rPh>
    <rPh sb="35" eb="37">
      <t>セッケイ</t>
    </rPh>
    <phoneticPr fontId="5"/>
  </si>
  <si>
    <t>(一社)大阪府建築設計協会・知究設計(株)ＪＶ</t>
    <rPh sb="4" eb="7">
      <t>オオサカフ</t>
    </rPh>
    <rPh sb="7" eb="9">
      <t>ケンチク</t>
    </rPh>
    <rPh sb="9" eb="11">
      <t>セッケイ</t>
    </rPh>
    <rPh sb="11" eb="13">
      <t>キョウカイ</t>
    </rPh>
    <rPh sb="14" eb="15">
      <t>チ</t>
    </rPh>
    <rPh sb="15" eb="16">
      <t>キュウ</t>
    </rPh>
    <rPh sb="16" eb="18">
      <t>セッケイ</t>
    </rPh>
    <phoneticPr fontId="5"/>
  </si>
  <si>
    <t>青少年センター空調設備改修工事に係る設計業務（北エリア）</t>
    <rPh sb="0" eb="3">
      <t>セイショウネン</t>
    </rPh>
    <rPh sb="7" eb="9">
      <t>クウチョウ</t>
    </rPh>
    <rPh sb="9" eb="11">
      <t>セツビ</t>
    </rPh>
    <rPh sb="11" eb="13">
      <t>カイシュウ</t>
    </rPh>
    <rPh sb="13" eb="15">
      <t>コウジ</t>
    </rPh>
    <rPh sb="16" eb="17">
      <t>カカ</t>
    </rPh>
    <rPh sb="18" eb="20">
      <t>セッケイ</t>
    </rPh>
    <rPh sb="20" eb="22">
      <t>ギョウム</t>
    </rPh>
    <rPh sb="23" eb="24">
      <t>キタ</t>
    </rPh>
    <phoneticPr fontId="5"/>
  </si>
  <si>
    <t>(株)ＵＲリンケージ西日本支社</t>
    <rPh sb="10" eb="15">
      <t>ニシニホンシシャ</t>
    </rPh>
    <phoneticPr fontId="5"/>
  </si>
  <si>
    <t>こども文化センター冷温水機設備改修工事（西エリア）【工事調整】</t>
    <rPh sb="3" eb="5">
      <t>ブンカ</t>
    </rPh>
    <rPh sb="9" eb="12">
      <t>レイオンスイ</t>
    </rPh>
    <rPh sb="12" eb="13">
      <t>キ</t>
    </rPh>
    <rPh sb="13" eb="15">
      <t>セツビ</t>
    </rPh>
    <rPh sb="15" eb="17">
      <t>カイシュウ</t>
    </rPh>
    <rPh sb="17" eb="19">
      <t>コウジ</t>
    </rPh>
    <rPh sb="20" eb="21">
      <t>ニシ</t>
    </rPh>
    <rPh sb="26" eb="30">
      <t>コウジチョウセイ</t>
    </rPh>
    <phoneticPr fontId="5"/>
  </si>
  <si>
    <t>(一財)大阪建築技術協会</t>
    <rPh sb="4" eb="6">
      <t>オオサカ</t>
    </rPh>
    <rPh sb="6" eb="8">
      <t>ケンチク</t>
    </rPh>
    <rPh sb="8" eb="10">
      <t>ギジュツ</t>
    </rPh>
    <rPh sb="10" eb="12">
      <t>キョウカイ</t>
    </rPh>
    <phoneticPr fontId="5"/>
  </si>
  <si>
    <t>こども文化センター冷温水機設備改修ガス設備工事（西エリア）【工事調整】</t>
    <rPh sb="3" eb="5">
      <t>ブンカ</t>
    </rPh>
    <rPh sb="9" eb="12">
      <t>レイオンスイ</t>
    </rPh>
    <rPh sb="12" eb="13">
      <t>キ</t>
    </rPh>
    <rPh sb="13" eb="15">
      <t>セツビ</t>
    </rPh>
    <rPh sb="15" eb="17">
      <t>カイシュウ</t>
    </rPh>
    <rPh sb="19" eb="21">
      <t>セツビ</t>
    </rPh>
    <rPh sb="21" eb="23">
      <t>コウジ</t>
    </rPh>
    <rPh sb="24" eb="25">
      <t>ニシ</t>
    </rPh>
    <rPh sb="30" eb="34">
      <t>コウジチョウセイ</t>
    </rPh>
    <phoneticPr fontId="5"/>
  </si>
  <si>
    <t>こども文化センター他１施設昇降機設備改修工事に係る設計業務（西エリア）【設計】</t>
    <rPh sb="3" eb="5">
      <t>ブンカ</t>
    </rPh>
    <rPh sb="9" eb="10">
      <t>ホカ</t>
    </rPh>
    <rPh sb="11" eb="13">
      <t>シセツ</t>
    </rPh>
    <rPh sb="13" eb="16">
      <t>ショウコウキ</t>
    </rPh>
    <rPh sb="16" eb="18">
      <t>セツビ</t>
    </rPh>
    <rPh sb="18" eb="20">
      <t>カイシュウ</t>
    </rPh>
    <rPh sb="20" eb="22">
      <t>コウジ</t>
    </rPh>
    <rPh sb="23" eb="24">
      <t>カカ</t>
    </rPh>
    <rPh sb="25" eb="27">
      <t>セッケイ</t>
    </rPh>
    <rPh sb="27" eb="29">
      <t>ギョウム</t>
    </rPh>
    <rPh sb="30" eb="31">
      <t>ニシ</t>
    </rPh>
    <rPh sb="36" eb="38">
      <t>セッケイ</t>
    </rPh>
    <phoneticPr fontId="5"/>
  </si>
  <si>
    <t>(一財)大阪府建築設計協会・知究設計(株)ＪＶ</t>
    <rPh sb="4" eb="7">
      <t>オオサカフ</t>
    </rPh>
    <rPh sb="7" eb="9">
      <t>ケンチク</t>
    </rPh>
    <rPh sb="9" eb="11">
      <t>セッケイ</t>
    </rPh>
    <rPh sb="11" eb="13">
      <t>キョウカイ</t>
    </rPh>
    <rPh sb="14" eb="15">
      <t>チ</t>
    </rPh>
    <rPh sb="15" eb="16">
      <t>キュウ</t>
    </rPh>
    <rPh sb="16" eb="18">
      <t>セッケイ</t>
    </rPh>
    <phoneticPr fontId="5"/>
  </si>
  <si>
    <t>長居ユースホステル排煙窓改修工事（南エリア）【設計】</t>
    <rPh sb="0" eb="2">
      <t>ナガイ</t>
    </rPh>
    <rPh sb="9" eb="11">
      <t>ハイエン</t>
    </rPh>
    <rPh sb="11" eb="12">
      <t>マド</t>
    </rPh>
    <rPh sb="12" eb="14">
      <t>カイシュウ</t>
    </rPh>
    <rPh sb="14" eb="16">
      <t>コウジ</t>
    </rPh>
    <rPh sb="17" eb="18">
      <t>ミナミ</t>
    </rPh>
    <rPh sb="23" eb="25">
      <t>セッケイ</t>
    </rPh>
    <phoneticPr fontId="5"/>
  </si>
  <si>
    <t>長居ユースホステル排煙窓改修工事（南エリア）【工事調整】</t>
    <rPh sb="0" eb="2">
      <t>ナガイ</t>
    </rPh>
    <rPh sb="9" eb="11">
      <t>ハイエン</t>
    </rPh>
    <rPh sb="11" eb="12">
      <t>マド</t>
    </rPh>
    <rPh sb="12" eb="14">
      <t>カイシュウ</t>
    </rPh>
    <rPh sb="14" eb="16">
      <t>コウジ</t>
    </rPh>
    <rPh sb="17" eb="18">
      <t>ミナミ</t>
    </rPh>
    <rPh sb="23" eb="27">
      <t>コウジチョウセイ</t>
    </rPh>
    <phoneticPr fontId="5"/>
  </si>
  <si>
    <t>信太山青少年野外活動センター外壁改修その他工事（北エリア）【工事調整】</t>
    <rPh sb="0" eb="3">
      <t>シノダヤマ</t>
    </rPh>
    <rPh sb="3" eb="6">
      <t>セイショウネン</t>
    </rPh>
    <rPh sb="6" eb="8">
      <t>ヤガイ</t>
    </rPh>
    <rPh sb="8" eb="10">
      <t>カツドウ</t>
    </rPh>
    <rPh sb="14" eb="16">
      <t>ガイヘキ</t>
    </rPh>
    <rPh sb="16" eb="18">
      <t>カイシュウ</t>
    </rPh>
    <rPh sb="20" eb="21">
      <t>タ</t>
    </rPh>
    <rPh sb="21" eb="23">
      <t>コウジ</t>
    </rPh>
    <rPh sb="24" eb="25">
      <t>キタ</t>
    </rPh>
    <rPh sb="30" eb="32">
      <t>コウジ</t>
    </rPh>
    <rPh sb="32" eb="34">
      <t>チョウセイ</t>
    </rPh>
    <phoneticPr fontId="5"/>
  </si>
  <si>
    <t>信太山青少年野外活動センター消防設備改修その他工事に係る設計業務（北エリア）【設計】</t>
    <rPh sb="0" eb="3">
      <t>シノダヤマ</t>
    </rPh>
    <rPh sb="3" eb="6">
      <t>セイショウネン</t>
    </rPh>
    <rPh sb="6" eb="8">
      <t>ヤガイ</t>
    </rPh>
    <rPh sb="8" eb="10">
      <t>カツドウ</t>
    </rPh>
    <rPh sb="14" eb="18">
      <t>ショウボウセツビ</t>
    </rPh>
    <rPh sb="18" eb="20">
      <t>カイシュウ</t>
    </rPh>
    <rPh sb="22" eb="23">
      <t>タ</t>
    </rPh>
    <rPh sb="23" eb="25">
      <t>コウジ</t>
    </rPh>
    <rPh sb="26" eb="27">
      <t>カカ</t>
    </rPh>
    <rPh sb="28" eb="30">
      <t>セッケイ</t>
    </rPh>
    <rPh sb="30" eb="32">
      <t>ギョウム</t>
    </rPh>
    <rPh sb="33" eb="34">
      <t>キタ</t>
    </rPh>
    <rPh sb="39" eb="41">
      <t>セッケイ</t>
    </rPh>
    <phoneticPr fontId="5"/>
  </si>
  <si>
    <t>児童いきいき放課後事業運営・管理業務委託(Ａ)「概算契約」</t>
    <rPh sb="24" eb="26">
      <t>ガイサン</t>
    </rPh>
    <rPh sb="26" eb="28">
      <t>ケイヤク</t>
    </rPh>
    <phoneticPr fontId="6"/>
  </si>
  <si>
    <t>児童いきいき放課後事業運営・管理業務委託(Ｂ)「概算契約」</t>
    <rPh sb="24" eb="26">
      <t>ガイサン</t>
    </rPh>
    <rPh sb="26" eb="28">
      <t>ケイヤク</t>
    </rPh>
    <phoneticPr fontId="6"/>
  </si>
  <si>
    <t>児童いきいき放課後事業運営・管理業務委託(Ｃ)「概算契約」</t>
    <rPh sb="24" eb="26">
      <t>ガイサン</t>
    </rPh>
    <rPh sb="26" eb="28">
      <t>ケイヤク</t>
    </rPh>
    <phoneticPr fontId="6"/>
  </si>
  <si>
    <t>緑・ええまち共同企業体</t>
  </si>
  <si>
    <t>児童いきいき放課後事業運営・管理業務委託(Ｄ)「概算契約」</t>
    <rPh sb="24" eb="26">
      <t>ガイサン</t>
    </rPh>
    <rPh sb="26" eb="28">
      <t>ケイヤク</t>
    </rPh>
    <phoneticPr fontId="6"/>
  </si>
  <si>
    <t>(社福)大阪市東淀川区社会福祉協議会・いたかの地域活動協議会・新庄地域活動協議会・西淡路地域社会福祉協議会児童いきいき放課後事業共同体</t>
  </si>
  <si>
    <t>令和3年度地域こども体験学習事業にかかる業務委託(概算契約)</t>
    <rPh sb="25" eb="29">
      <t>ガイサンケイヤク</t>
    </rPh>
    <phoneticPr fontId="5"/>
  </si>
  <si>
    <t>(医)彰療会(社団)</t>
    <phoneticPr fontId="5"/>
  </si>
  <si>
    <t>(社福)堺あかり会</t>
    <rPh sb="4" eb="5">
      <t>サカイ</t>
    </rPh>
    <rPh sb="8" eb="9">
      <t>カイ</t>
    </rPh>
    <phoneticPr fontId="1"/>
  </si>
  <si>
    <t>(一財)大阪市民共済会・(社福)みおつくし福祉会連合体</t>
    <rPh sb="4" eb="6">
      <t>オオサカ</t>
    </rPh>
    <phoneticPr fontId="35"/>
  </si>
  <si>
    <t>全日本コンサルタント(株)</t>
    <rPh sb="0" eb="3">
      <t>ゼンニホン</t>
    </rPh>
    <phoneticPr fontId="5"/>
  </si>
  <si>
    <t>平和興業(株)</t>
    <rPh sb="0" eb="2">
      <t>ヘイワ</t>
    </rPh>
    <rPh sb="2" eb="4">
      <t>コウギョウ</t>
    </rPh>
    <phoneticPr fontId="5"/>
  </si>
  <si>
    <t>第一防災(株)</t>
    <rPh sb="0" eb="2">
      <t>ダイイチ</t>
    </rPh>
    <rPh sb="2" eb="4">
      <t>ボウサイ</t>
    </rPh>
    <phoneticPr fontId="5"/>
  </si>
  <si>
    <t>ジーウェイブ・プラクティカルＣＡＤスペース</t>
    <phoneticPr fontId="5"/>
  </si>
  <si>
    <t>後藤田工務店</t>
    <rPh sb="0" eb="3">
      <t>ゴトウダ</t>
    </rPh>
    <rPh sb="3" eb="6">
      <t>コウムテン</t>
    </rPh>
    <phoneticPr fontId="5"/>
  </si>
  <si>
    <t>(株)建築設備適合性判定所</t>
    <rPh sb="3" eb="5">
      <t>ケンチク</t>
    </rPh>
    <rPh sb="5" eb="7">
      <t>セツビ</t>
    </rPh>
    <rPh sb="7" eb="9">
      <t>テキゴウ</t>
    </rPh>
    <rPh sb="9" eb="10">
      <t>セイ</t>
    </rPh>
    <rPh sb="10" eb="12">
      <t>ハンテイ</t>
    </rPh>
    <rPh sb="12" eb="13">
      <t>ショ</t>
    </rPh>
    <phoneticPr fontId="5"/>
  </si>
  <si>
    <t>(株)ヨシテック</t>
    <phoneticPr fontId="5"/>
  </si>
  <si>
    <t>(一財)関西電気保安協会</t>
    <rPh sb="4" eb="6">
      <t>カンサイ</t>
    </rPh>
    <rPh sb="6" eb="8">
      <t>デンキ</t>
    </rPh>
    <rPh sb="8" eb="10">
      <t>ホアン</t>
    </rPh>
    <rPh sb="10" eb="12">
      <t>キョウカイ</t>
    </rPh>
    <phoneticPr fontId="5"/>
  </si>
  <si>
    <t>(一社)大阪府建築設計協会・知究設計(株)ＪＶ</t>
    <rPh sb="4" eb="7">
      <t>オオサカフ</t>
    </rPh>
    <rPh sb="7" eb="9">
      <t>ケンチク</t>
    </rPh>
    <rPh sb="9" eb="11">
      <t>セッケイ</t>
    </rPh>
    <rPh sb="11" eb="13">
      <t>キョウカイ</t>
    </rPh>
    <rPh sb="14" eb="15">
      <t>シ</t>
    </rPh>
    <rPh sb="15" eb="16">
      <t>キュウ</t>
    </rPh>
    <rPh sb="16" eb="18">
      <t>セッケイ</t>
    </rPh>
    <phoneticPr fontId="5"/>
  </si>
  <si>
    <t>かしもと一級建築士事務所</t>
    <rPh sb="4" eb="6">
      <t>イッキュウ</t>
    </rPh>
    <rPh sb="6" eb="9">
      <t>ケンチクシ</t>
    </rPh>
    <rPh sb="9" eb="12">
      <t>ジムショ</t>
    </rPh>
    <phoneticPr fontId="5"/>
  </si>
  <si>
    <t>(社福)博愛社</t>
    <rPh sb="4" eb="7">
      <t>ハクアイシャ</t>
    </rPh>
    <phoneticPr fontId="5"/>
  </si>
  <si>
    <t>(社福)大阪市東淀川区社会福祉協議会</t>
    <rPh sb="4" eb="7">
      <t>オオサカシ</t>
    </rPh>
    <rPh sb="7" eb="11">
      <t>ヒガシヨドガワク</t>
    </rPh>
    <rPh sb="11" eb="18">
      <t>シャカイフクシキョウギカイ</t>
    </rPh>
    <phoneticPr fontId="5"/>
  </si>
  <si>
    <t>(社福)大阪市旭区社会福祉協議会</t>
    <rPh sb="4" eb="9">
      <t>オオサカシアサヒク</t>
    </rPh>
    <rPh sb="9" eb="16">
      <t>シャカイフクシキョウギカイ</t>
    </rPh>
    <phoneticPr fontId="5"/>
  </si>
  <si>
    <t>(社福)大阪福祉事業財団</t>
    <rPh sb="4" eb="12">
      <t>オオサカフクシジギョウザイダン</t>
    </rPh>
    <phoneticPr fontId="5"/>
  </si>
  <si>
    <t>(社福)四恩学園</t>
    <rPh sb="4" eb="8">
      <t>シオンガクエン</t>
    </rPh>
    <phoneticPr fontId="5"/>
  </si>
  <si>
    <t>(社福)大念仏寺社会事業団</t>
    <rPh sb="4" eb="8">
      <t>ダイネンブツジ</t>
    </rPh>
    <rPh sb="8" eb="10">
      <t>シャカイ</t>
    </rPh>
    <rPh sb="10" eb="13">
      <t>ジギョウダン</t>
    </rPh>
    <phoneticPr fontId="5"/>
  </si>
  <si>
    <t>(社福)海の子学園</t>
    <rPh sb="4" eb="5">
      <t>ウミ</t>
    </rPh>
    <rPh sb="6" eb="9">
      <t>コガクエン</t>
    </rPh>
    <phoneticPr fontId="5"/>
  </si>
  <si>
    <t>(社福)高津学園</t>
    <rPh sb="4" eb="8">
      <t>コウヅガクエン</t>
    </rPh>
    <phoneticPr fontId="5"/>
  </si>
  <si>
    <t>(社福)田島童園</t>
    <rPh sb="4" eb="8">
      <t>タジマドウエン</t>
    </rPh>
    <phoneticPr fontId="5"/>
  </si>
  <si>
    <t>(社福)石井記念愛染園</t>
    <rPh sb="4" eb="8">
      <t>イシイキネン</t>
    </rPh>
    <rPh sb="8" eb="11">
      <t>アイゼンエン</t>
    </rPh>
    <phoneticPr fontId="5"/>
  </si>
  <si>
    <t>(一財)大阪建築技術協会</t>
    <rPh sb="4" eb="12">
      <t>オオサカケンチクギジュツキョウカイ</t>
    </rPh>
    <phoneticPr fontId="5"/>
  </si>
  <si>
    <t>(株)リメイン</t>
    <phoneticPr fontId="5"/>
  </si>
  <si>
    <t>セコム(株)</t>
    <phoneticPr fontId="5"/>
  </si>
  <si>
    <t>大東衛生(株)</t>
    <rPh sb="0" eb="4">
      <t>ダイトウエイセイ</t>
    </rPh>
    <phoneticPr fontId="5"/>
  </si>
  <si>
    <t>地域子育て支援拠点事業業務委託</t>
    <rPh sb="0" eb="2">
      <t>チイキ</t>
    </rPh>
    <rPh sb="2" eb="4">
      <t>コソダ</t>
    </rPh>
    <rPh sb="5" eb="7">
      <t>シエン</t>
    </rPh>
    <rPh sb="7" eb="9">
      <t>キョテン</t>
    </rPh>
    <rPh sb="9" eb="11">
      <t>ジギョウ</t>
    </rPh>
    <rPh sb="11" eb="13">
      <t>ギョウム</t>
    </rPh>
    <rPh sb="13" eb="15">
      <t>イタク</t>
    </rPh>
    <phoneticPr fontId="1"/>
  </si>
  <si>
    <t>(特非)樹</t>
    <rPh sb="4" eb="5">
      <t>イツキ</t>
    </rPh>
    <phoneticPr fontId="41"/>
  </si>
  <si>
    <t>(一社)親子の絆をはぐくむ子育てラボ</t>
    <phoneticPr fontId="41"/>
  </si>
  <si>
    <t>ぬくもりのおうち保育(株)</t>
    <phoneticPr fontId="41"/>
  </si>
  <si>
    <t>(社福)秀和福祉会</t>
    <phoneticPr fontId="5"/>
  </si>
  <si>
    <t>(学)片上学園</t>
    <rPh sb="3" eb="4">
      <t>カタ</t>
    </rPh>
    <rPh sb="4" eb="5">
      <t>カミ</t>
    </rPh>
    <phoneticPr fontId="5"/>
  </si>
  <si>
    <t>(社福)堺あかり会</t>
    <rPh sb="4" eb="5">
      <t>サカイ</t>
    </rPh>
    <rPh sb="8" eb="9">
      <t>カイ</t>
    </rPh>
    <phoneticPr fontId="5"/>
  </si>
  <si>
    <t>(一社)はぐりんぐ</t>
    <phoneticPr fontId="5"/>
  </si>
  <si>
    <t>(株)ナカミネ</t>
    <phoneticPr fontId="5"/>
  </si>
  <si>
    <t>(一社)コトモット</t>
    <phoneticPr fontId="5"/>
  </si>
  <si>
    <t>(株)川田正樹園</t>
  </si>
  <si>
    <t>(株)ネクステージ</t>
  </si>
  <si>
    <t>(株)八景</t>
  </si>
  <si>
    <t>(株)ダーチャコンセプト</t>
  </si>
  <si>
    <t>大阪市民生委員児童委員協議会</t>
    <rPh sb="11" eb="14">
      <t>キョウギカイ</t>
    </rPh>
    <phoneticPr fontId="1"/>
  </si>
  <si>
    <t>(株)イムラ封筒</t>
    <rPh sb="6" eb="8">
      <t>フウトウ</t>
    </rPh>
    <phoneticPr fontId="1"/>
  </si>
  <si>
    <t>(一社)大阪府助産師会</t>
    <phoneticPr fontId="5"/>
  </si>
  <si>
    <t>(社福)恩賜財団大阪府済生会中津病院</t>
    <rPh sb="8" eb="11">
      <t>オオサカフ</t>
    </rPh>
    <phoneticPr fontId="4"/>
  </si>
  <si>
    <t>(一財)住友病院</t>
    <rPh sb="4" eb="6">
      <t>スミトモ</t>
    </rPh>
    <rPh sb="6" eb="8">
      <t>ビョウイン</t>
    </rPh>
    <phoneticPr fontId="4"/>
  </si>
  <si>
    <t>大阪赤十字病院</t>
    <rPh sb="0" eb="2">
      <t>オオサカ</t>
    </rPh>
    <rPh sb="2" eb="5">
      <t>セキジュウジ</t>
    </rPh>
    <rPh sb="5" eb="7">
      <t>ビョウイン</t>
    </rPh>
    <phoneticPr fontId="4"/>
  </si>
  <si>
    <t>大阪警察病院</t>
    <rPh sb="0" eb="2">
      <t>オオサカ</t>
    </rPh>
    <rPh sb="2" eb="4">
      <t>ケイサツ</t>
    </rPh>
    <rPh sb="4" eb="6">
      <t>ビョウイン</t>
    </rPh>
    <phoneticPr fontId="4"/>
  </si>
  <si>
    <t>(社福)恩賜財団大阪府済生会野江病院</t>
    <rPh sb="4" eb="5">
      <t>オン</t>
    </rPh>
    <rPh sb="5" eb="6">
      <t>タマワ</t>
    </rPh>
    <rPh sb="6" eb="8">
      <t>ザイダン</t>
    </rPh>
    <phoneticPr fontId="1"/>
  </si>
  <si>
    <t>(大)大阪</t>
    <rPh sb="1" eb="2">
      <t>ダイ</t>
    </rPh>
    <rPh sb="3" eb="5">
      <t>オオサカ</t>
    </rPh>
    <phoneticPr fontId="4"/>
  </si>
  <si>
    <t>大阪こどもとおとなの整形外科</t>
    <rPh sb="0" eb="2">
      <t>オオサカ</t>
    </rPh>
    <rPh sb="10" eb="14">
      <t>セイケイゲカ</t>
    </rPh>
    <phoneticPr fontId="4"/>
  </si>
  <si>
    <t>こどもとかぞくの整形外科よしだクリニック</t>
    <phoneticPr fontId="5"/>
  </si>
  <si>
    <t>関西医科大学総合医療センター</t>
    <rPh sb="0" eb="2">
      <t>カンサイ</t>
    </rPh>
    <rPh sb="2" eb="4">
      <t>イカ</t>
    </rPh>
    <rPh sb="4" eb="6">
      <t>ダイガク</t>
    </rPh>
    <rPh sb="6" eb="8">
      <t>ソウゴウ</t>
    </rPh>
    <rPh sb="8" eb="10">
      <t>イリョウ</t>
    </rPh>
    <phoneticPr fontId="4"/>
  </si>
  <si>
    <t>(医)森下眼科</t>
    <rPh sb="3" eb="5">
      <t>モリシタ</t>
    </rPh>
    <rPh sb="5" eb="7">
      <t>ガンカ</t>
    </rPh>
    <phoneticPr fontId="1"/>
  </si>
  <si>
    <t>北村眼科医院</t>
    <rPh sb="0" eb="1">
      <t>キタ</t>
    </rPh>
    <rPh sb="1" eb="2">
      <t>ムラ</t>
    </rPh>
    <rPh sb="2" eb="4">
      <t>ガンカ</t>
    </rPh>
    <rPh sb="4" eb="6">
      <t>イイン</t>
    </rPh>
    <phoneticPr fontId="1"/>
  </si>
  <si>
    <t>森山眼科</t>
    <rPh sb="0" eb="2">
      <t>モリヤマ</t>
    </rPh>
    <rPh sb="2" eb="4">
      <t>ガンカ</t>
    </rPh>
    <phoneticPr fontId="1"/>
  </si>
  <si>
    <t>てらい眼科</t>
    <rPh sb="3" eb="5">
      <t>ガンカ</t>
    </rPh>
    <phoneticPr fontId="1"/>
  </si>
  <si>
    <t>(医)ハマダ眼科</t>
    <rPh sb="6" eb="8">
      <t>ガンカ</t>
    </rPh>
    <phoneticPr fontId="1"/>
  </si>
  <si>
    <t>塚本眼科クリニック</t>
    <rPh sb="0" eb="2">
      <t>ツカモト</t>
    </rPh>
    <rPh sb="2" eb="4">
      <t>ガンカ</t>
    </rPh>
    <phoneticPr fontId="1"/>
  </si>
  <si>
    <t>おおかわ眼科クリニック</t>
    <rPh sb="4" eb="6">
      <t>ガンカ</t>
    </rPh>
    <phoneticPr fontId="1"/>
  </si>
  <si>
    <t>本多眼科医院</t>
    <rPh sb="0" eb="2">
      <t>ホンダ</t>
    </rPh>
    <rPh sb="2" eb="4">
      <t>ガンカ</t>
    </rPh>
    <rPh sb="4" eb="6">
      <t>イイン</t>
    </rPh>
    <phoneticPr fontId="1"/>
  </si>
  <si>
    <t>(医)新名眼科</t>
    <rPh sb="3" eb="4">
      <t>シン</t>
    </rPh>
    <rPh sb="4" eb="5">
      <t>ナ</t>
    </rPh>
    <rPh sb="5" eb="7">
      <t>ガンカ</t>
    </rPh>
    <phoneticPr fontId="1"/>
  </si>
  <si>
    <t>(医)富井医院</t>
    <rPh sb="3" eb="5">
      <t>トミイ</t>
    </rPh>
    <rPh sb="5" eb="7">
      <t>イイン</t>
    </rPh>
    <phoneticPr fontId="1"/>
  </si>
  <si>
    <t>竹内眼科医院</t>
    <rPh sb="0" eb="2">
      <t>タケウチ</t>
    </rPh>
    <rPh sb="2" eb="4">
      <t>ガンカ</t>
    </rPh>
    <rPh sb="4" eb="6">
      <t>イイン</t>
    </rPh>
    <phoneticPr fontId="1"/>
  </si>
  <si>
    <t>南野眼科</t>
    <rPh sb="0" eb="2">
      <t>ミナミノ</t>
    </rPh>
    <rPh sb="2" eb="4">
      <t>ガンカ</t>
    </rPh>
    <phoneticPr fontId="1"/>
  </si>
  <si>
    <t>東口クリニック眼科</t>
    <rPh sb="0" eb="2">
      <t>ヒガシグチ</t>
    </rPh>
    <rPh sb="7" eb="9">
      <t>ガンカ</t>
    </rPh>
    <phoneticPr fontId="1"/>
  </si>
  <si>
    <t>杉浦眼科</t>
    <rPh sb="0" eb="2">
      <t>スギウラ</t>
    </rPh>
    <rPh sb="2" eb="4">
      <t>ガンカ</t>
    </rPh>
    <phoneticPr fontId="1"/>
  </si>
  <si>
    <t>(医)あおい産婦人科</t>
    <phoneticPr fontId="5"/>
  </si>
  <si>
    <t>(医)こにしクリニック</t>
    <phoneticPr fontId="5"/>
  </si>
  <si>
    <t>(医)マザリー</t>
    <phoneticPr fontId="5"/>
  </si>
  <si>
    <t>(医)まつお産婦人科</t>
    <phoneticPr fontId="5"/>
  </si>
  <si>
    <t>(医)ももレディースクリニック</t>
    <phoneticPr fontId="5"/>
  </si>
  <si>
    <t>(医)よしもとレディースクリニック</t>
    <phoneticPr fontId="5"/>
  </si>
  <si>
    <t>(医)よつばウィメンズクリニック</t>
    <phoneticPr fontId="5"/>
  </si>
  <si>
    <t>(医)安永産婦人科医院</t>
    <phoneticPr fontId="5"/>
  </si>
  <si>
    <t>(医)井上産科婦人科医院</t>
    <phoneticPr fontId="5"/>
  </si>
  <si>
    <t>(医)王子総合病院</t>
    <phoneticPr fontId="5"/>
  </si>
  <si>
    <t>(医)岡南産婦人科医院</t>
    <phoneticPr fontId="5"/>
  </si>
  <si>
    <t>(医)下村産婦人科医院</t>
    <phoneticPr fontId="5"/>
  </si>
  <si>
    <t>(医)花レディースクリニック</t>
    <phoneticPr fontId="5"/>
  </si>
  <si>
    <t>(医)玉石産婦人科</t>
    <phoneticPr fontId="5"/>
  </si>
  <si>
    <t>(医)古野セントマリアクリニック</t>
    <phoneticPr fontId="5"/>
  </si>
  <si>
    <t>(医)広瀬産婦人科医院</t>
    <phoneticPr fontId="5"/>
  </si>
  <si>
    <t>(医)山内産婦人科クリニック</t>
    <phoneticPr fontId="5"/>
  </si>
  <si>
    <t>(医)山内産婦人科医院</t>
    <phoneticPr fontId="5"/>
  </si>
  <si>
    <t>(医)産婦人科よしはらクリニック</t>
    <phoneticPr fontId="5"/>
  </si>
  <si>
    <t>(医)小石マタニティクリニック</t>
    <phoneticPr fontId="5"/>
  </si>
  <si>
    <t>(医)小川クリニック</t>
    <phoneticPr fontId="5"/>
  </si>
  <si>
    <t>(医)小濱産婦人科医院</t>
    <phoneticPr fontId="5"/>
  </si>
  <si>
    <t>(医)上野産婦人科</t>
    <phoneticPr fontId="5"/>
  </si>
  <si>
    <t>(医)城野産婦人科クリニック</t>
    <phoneticPr fontId="5"/>
  </si>
  <si>
    <t>(医)森永産婦人科</t>
    <phoneticPr fontId="5"/>
  </si>
  <si>
    <t>(医)森下産婦人科医院</t>
    <phoneticPr fontId="5"/>
  </si>
  <si>
    <t>(医)森川病院</t>
    <phoneticPr fontId="5"/>
  </si>
  <si>
    <t>(医)深川レディスクリニック</t>
    <phoneticPr fontId="5"/>
  </si>
  <si>
    <t>(医)青葉レディースクリニック</t>
    <phoneticPr fontId="5"/>
  </si>
  <si>
    <t>(医)浅桐産婦人科</t>
    <phoneticPr fontId="5"/>
  </si>
  <si>
    <t>(医)村尾産婦人科クリニック</t>
    <phoneticPr fontId="5"/>
  </si>
  <si>
    <t>(医)大橋医院</t>
    <phoneticPr fontId="5"/>
  </si>
  <si>
    <t>(医)大塚産婦人科クリニック</t>
    <phoneticPr fontId="5"/>
  </si>
  <si>
    <t>(医)中根産婦人科</t>
    <phoneticPr fontId="5"/>
  </si>
  <si>
    <t>(医)中川産科婦人科医院</t>
    <phoneticPr fontId="5"/>
  </si>
  <si>
    <t>(医)中曽産科婦人科医院</t>
    <phoneticPr fontId="5"/>
  </si>
  <si>
    <t>(医)田中産婦人科</t>
    <phoneticPr fontId="5"/>
  </si>
  <si>
    <t>(医)藤ヶ丘レディスクリニック</t>
    <phoneticPr fontId="5"/>
  </si>
  <si>
    <t>(医)苫米地レディースクリニック</t>
    <phoneticPr fontId="5"/>
  </si>
  <si>
    <t>(医)内村産婦人科</t>
    <phoneticPr fontId="5"/>
  </si>
  <si>
    <t>(医)梅岡レディースクリニック</t>
    <phoneticPr fontId="5"/>
  </si>
  <si>
    <t>(医)武田産婦人科</t>
    <phoneticPr fontId="5"/>
  </si>
  <si>
    <t>(医)福井愛育病院</t>
    <phoneticPr fontId="5"/>
  </si>
  <si>
    <t>(医)粉川レディスクリニック</t>
    <phoneticPr fontId="5"/>
  </si>
  <si>
    <t>(医)平針北クリニック</t>
    <phoneticPr fontId="5"/>
  </si>
  <si>
    <t>(医)平竹クリニック</t>
    <phoneticPr fontId="5"/>
  </si>
  <si>
    <t>(医)濵口産婦人科クリニック</t>
    <phoneticPr fontId="5"/>
  </si>
  <si>
    <t>(医)ヒューマンリプロダクション　つばきウイメンズクリニック</t>
  </si>
  <si>
    <t>(医)横浜未来ヘルスケアシステム　戸塚共立レディースクリニック</t>
  </si>
  <si>
    <t>(医)彩の会やびく産婦人科・小児科</t>
  </si>
  <si>
    <t>(独)国立病院機構西埼玉中央病院</t>
  </si>
  <si>
    <t>(一社)京都府医師会</t>
    <rPh sb="4" eb="7">
      <t>キョウトフ</t>
    </rPh>
    <rPh sb="7" eb="10">
      <t>イシカイ</t>
    </rPh>
    <phoneticPr fontId="5"/>
  </si>
  <si>
    <t>(一社)滋賀県医師会</t>
    <rPh sb="4" eb="7">
      <t>シガケン</t>
    </rPh>
    <rPh sb="7" eb="10">
      <t>イシカイ</t>
    </rPh>
    <phoneticPr fontId="5"/>
  </si>
  <si>
    <t>(一社)奈良県医師会</t>
    <rPh sb="4" eb="7">
      <t>ナラケン</t>
    </rPh>
    <rPh sb="7" eb="10">
      <t>イシカイ</t>
    </rPh>
    <phoneticPr fontId="5"/>
  </si>
  <si>
    <t>(一社)兵庫県医師会</t>
    <rPh sb="4" eb="7">
      <t>ヒョウゴケン</t>
    </rPh>
    <rPh sb="7" eb="10">
      <t>イシカイ</t>
    </rPh>
    <phoneticPr fontId="5"/>
  </si>
  <si>
    <t>(一社)大阪府医師会</t>
    <rPh sb="4" eb="7">
      <t>オオサカフ</t>
    </rPh>
    <rPh sb="7" eb="10">
      <t>イシカイ</t>
    </rPh>
    <phoneticPr fontId="5"/>
  </si>
  <si>
    <t>(一社)大阪府助産師会</t>
    <rPh sb="4" eb="7">
      <t>オオサカフ</t>
    </rPh>
    <rPh sb="7" eb="10">
      <t>ジョサンシ</t>
    </rPh>
    <rPh sb="10" eb="11">
      <t>カイ</t>
    </rPh>
    <phoneticPr fontId="5"/>
  </si>
  <si>
    <t>ねね助産院　</t>
    <rPh sb="2" eb="5">
      <t>ジョサンイン</t>
    </rPh>
    <phoneticPr fontId="5"/>
  </si>
  <si>
    <t>(医)永朋会</t>
  </si>
  <si>
    <t>かわごえこどもクリニック</t>
    <phoneticPr fontId="5"/>
  </si>
  <si>
    <t>(医)うえだ小児科</t>
    <phoneticPr fontId="5"/>
  </si>
  <si>
    <t>(医)五常会浅野クリニック</t>
    <rPh sb="3" eb="5">
      <t>ゴジョウ</t>
    </rPh>
    <rPh sb="5" eb="6">
      <t>カイ</t>
    </rPh>
    <rPh sb="6" eb="8">
      <t>アサノ</t>
    </rPh>
    <phoneticPr fontId="5"/>
  </si>
  <si>
    <t>にのみやこどもクリニック</t>
    <phoneticPr fontId="5"/>
  </si>
  <si>
    <t>大正すずらんクリニック</t>
    <rPh sb="0" eb="2">
      <t>タイショウ</t>
    </rPh>
    <phoneticPr fontId="5"/>
  </si>
  <si>
    <t>たにまちこどもクリニック</t>
    <phoneticPr fontId="5"/>
  </si>
  <si>
    <t>なかたこどもクリニック</t>
    <phoneticPr fontId="5"/>
  </si>
  <si>
    <t>(独)地域医療機能推進機構大阪病院</t>
    <rPh sb="3" eb="5">
      <t>チイキ</t>
    </rPh>
    <rPh sb="5" eb="7">
      <t>イリョウ</t>
    </rPh>
    <rPh sb="7" eb="9">
      <t>キノウ</t>
    </rPh>
    <rPh sb="9" eb="11">
      <t>スイシン</t>
    </rPh>
    <rPh sb="11" eb="13">
      <t>キコウ</t>
    </rPh>
    <rPh sb="13" eb="15">
      <t>オオサカ</t>
    </rPh>
    <rPh sb="15" eb="17">
      <t>ビョウイン</t>
    </rPh>
    <phoneticPr fontId="1"/>
  </si>
  <si>
    <t>(公財)聖バルナバ病院</t>
    <phoneticPr fontId="5"/>
  </si>
  <si>
    <t>にじいろ助産院</t>
    <rPh sb="4" eb="7">
      <t>ジョサンイン</t>
    </rPh>
    <phoneticPr fontId="1"/>
  </si>
  <si>
    <t>はるる助産院</t>
    <phoneticPr fontId="5"/>
  </si>
  <si>
    <t>(社福)恩賜財団済生会支部大阪府済生会(野江病院)</t>
    <rPh sb="20" eb="24">
      <t>ノエビョウイン</t>
    </rPh>
    <phoneticPr fontId="1"/>
  </si>
  <si>
    <t>(医)西川医院</t>
    <phoneticPr fontId="5"/>
  </si>
  <si>
    <t>あいっこ助産院</t>
    <phoneticPr fontId="5"/>
  </si>
  <si>
    <t>高畑産婦人科</t>
    <phoneticPr fontId="5"/>
  </si>
  <si>
    <t>助産院ほんわか</t>
    <rPh sb="0" eb="3">
      <t>ジョサンイン</t>
    </rPh>
    <phoneticPr fontId="1"/>
  </si>
  <si>
    <t>晴助産院</t>
    <phoneticPr fontId="5"/>
  </si>
  <si>
    <t>(一財)大阪市身体障害者団体協議会</t>
  </si>
  <si>
    <t>(一財)大阪市環境保健協会</t>
    <phoneticPr fontId="5"/>
  </si>
  <si>
    <t>(株)クリーンクニナカ</t>
    <phoneticPr fontId="5"/>
  </si>
  <si>
    <t>キャリアリンク(株)</t>
    <phoneticPr fontId="5"/>
  </si>
  <si>
    <t>(株)カマタ</t>
    <phoneticPr fontId="5"/>
  </si>
  <si>
    <t>(株)浄美社</t>
    <phoneticPr fontId="5"/>
  </si>
  <si>
    <t>(株)大塚商会</t>
    <phoneticPr fontId="5"/>
  </si>
  <si>
    <t>令和２年度　大阪市総合福祉システム運用保守業務</t>
    <rPh sb="0" eb="2">
      <t>レイワ</t>
    </rPh>
    <rPh sb="3" eb="5">
      <t>ネンド</t>
    </rPh>
    <rPh sb="6" eb="9">
      <t>オオサカシ</t>
    </rPh>
    <rPh sb="9" eb="11">
      <t>ソウゴウ</t>
    </rPh>
    <rPh sb="11" eb="13">
      <t>フクシ</t>
    </rPh>
    <rPh sb="17" eb="19">
      <t>ウンヨウ</t>
    </rPh>
    <rPh sb="19" eb="21">
      <t>ホシュ</t>
    </rPh>
    <rPh sb="21" eb="23">
      <t>ギョウム</t>
    </rPh>
    <phoneticPr fontId="1"/>
  </si>
  <si>
    <t>(株)エヌ・ティ・ティ・データ関西</t>
    <rPh sb="15" eb="17">
      <t>カンサイ</t>
    </rPh>
    <phoneticPr fontId="1"/>
  </si>
  <si>
    <t>令和２年度　総合福祉システムに係る事業推進支援業務</t>
    <rPh sb="0" eb="2">
      <t>レイワ</t>
    </rPh>
    <rPh sb="3" eb="5">
      <t>ネンド</t>
    </rPh>
    <rPh sb="6" eb="8">
      <t>ソウゴウ</t>
    </rPh>
    <rPh sb="8" eb="10">
      <t>フクシ</t>
    </rPh>
    <rPh sb="15" eb="16">
      <t>カカ</t>
    </rPh>
    <rPh sb="17" eb="19">
      <t>ジギョウ</t>
    </rPh>
    <rPh sb="19" eb="21">
      <t>スイシン</t>
    </rPh>
    <rPh sb="21" eb="23">
      <t>シエン</t>
    </rPh>
    <rPh sb="23" eb="25">
      <t>ギョウム</t>
    </rPh>
    <phoneticPr fontId="1"/>
  </si>
  <si>
    <t>(株)野村総合研究所</t>
    <rPh sb="3" eb="5">
      <t>ノムラ</t>
    </rPh>
    <rPh sb="5" eb="7">
      <t>ソウゴウ</t>
    </rPh>
    <rPh sb="7" eb="10">
      <t>ケンキュウショ</t>
    </rPh>
    <phoneticPr fontId="1"/>
  </si>
  <si>
    <t>(株)大塚商会</t>
    <rPh sb="3" eb="7">
      <t>オオツカショウカイ</t>
    </rPh>
    <phoneticPr fontId="5"/>
  </si>
  <si>
    <t>リコージャパン(株)関西МＡ事業部官公庁・文教</t>
  </si>
  <si>
    <t>(株)日立産業制御ソリューションズ</t>
    <rPh sb="3" eb="5">
      <t>ヒタチ</t>
    </rPh>
    <rPh sb="5" eb="7">
      <t>サンギョウ</t>
    </rPh>
    <rPh sb="7" eb="9">
      <t>セイギョ</t>
    </rPh>
    <phoneticPr fontId="5"/>
  </si>
  <si>
    <t>(一社)大阪建築技術協会</t>
    <rPh sb="4" eb="12">
      <t>オオサカケンチクギジュツキョウカイ</t>
    </rPh>
    <phoneticPr fontId="4"/>
  </si>
  <si>
    <t>(株)昭和設計</t>
    <rPh sb="3" eb="7">
      <t>ショウワセッケイ</t>
    </rPh>
    <phoneticPr fontId="4"/>
  </si>
  <si>
    <t>アースセキュリティ(株)　　　　　　　　　　　</t>
  </si>
  <si>
    <t>(有)岡田建築設計事務所</t>
  </si>
  <si>
    <t xml:space="preserve">
(株)阿波設計事務所
</t>
  </si>
  <si>
    <t>(株)双星設計</t>
  </si>
  <si>
    <t>(株)クリーンクニナカ　</t>
  </si>
  <si>
    <t>(株)レックスＳＲ　</t>
  </si>
  <si>
    <t>(株)土屋総合設計</t>
    <rPh sb="3" eb="9">
      <t>ツチヤソウゴウセッケイ</t>
    </rPh>
    <phoneticPr fontId="1"/>
  </si>
  <si>
    <t>(株)林設計事務所</t>
    <rPh sb="3" eb="6">
      <t>ハヤシセッケイ</t>
    </rPh>
    <rPh sb="6" eb="9">
      <t>ジムショ</t>
    </rPh>
    <phoneticPr fontId="1"/>
  </si>
  <si>
    <t>(株)いるか設計集団大阪営業所</t>
    <rPh sb="6" eb="10">
      <t>セッケイシュウダン</t>
    </rPh>
    <rPh sb="10" eb="15">
      <t>オオサカエイギョウショ</t>
    </rPh>
    <phoneticPr fontId="1"/>
  </si>
  <si>
    <t>赤尾防災(株)</t>
    <rPh sb="0" eb="2">
      <t>アカオ</t>
    </rPh>
    <rPh sb="2" eb="4">
      <t>ボウサイ</t>
    </rPh>
    <phoneticPr fontId="5"/>
  </si>
  <si>
    <t>大日工業(株)</t>
    <rPh sb="1" eb="2">
      <t>ヒ</t>
    </rPh>
    <rPh sb="2" eb="4">
      <t>コウギョウ</t>
    </rPh>
    <phoneticPr fontId="5"/>
  </si>
  <si>
    <t>(有)ティーエーシーエンジニアリング</t>
    <phoneticPr fontId="5"/>
  </si>
  <si>
    <t>(一財)大阪建築技術協会</t>
    <rPh sb="4" eb="6">
      <t>オオサカ</t>
    </rPh>
    <rPh sb="6" eb="8">
      <t>ケンチク</t>
    </rPh>
    <rPh sb="8" eb="12">
      <t>ギジュツキョウカイ</t>
    </rPh>
    <phoneticPr fontId="5"/>
  </si>
  <si>
    <t>(有)エアメンテ</t>
    <phoneticPr fontId="5"/>
  </si>
  <si>
    <t>(株)猪名川動物霊園</t>
  </si>
  <si>
    <t>(株)環協技研</t>
    <rPh sb="3" eb="4">
      <t>ワ</t>
    </rPh>
    <rPh sb="4" eb="5">
      <t>キョウ</t>
    </rPh>
    <rPh sb="5" eb="7">
      <t>ギケン</t>
    </rPh>
    <phoneticPr fontId="5"/>
  </si>
  <si>
    <t>(株)エスワイシステム</t>
    <phoneticPr fontId="4"/>
  </si>
  <si>
    <t>富士通(株)</t>
  </si>
  <si>
    <t>(株)サイバーブルー</t>
    <phoneticPr fontId="4"/>
  </si>
  <si>
    <t>コスモ警備保障(株)</t>
    <rPh sb="3" eb="7">
      <t>ケイビホショウ</t>
    </rPh>
    <phoneticPr fontId="4"/>
  </si>
  <si>
    <t>(株)河内環境開発　</t>
    <rPh sb="3" eb="5">
      <t>カワチ</t>
    </rPh>
    <rPh sb="5" eb="7">
      <t>カンキョウ</t>
    </rPh>
    <rPh sb="7" eb="9">
      <t>カイハツ</t>
    </rPh>
    <phoneticPr fontId="5"/>
  </si>
  <si>
    <t>山田衛生(株)</t>
    <rPh sb="0" eb="2">
      <t>ヤマダ</t>
    </rPh>
    <rPh sb="2" eb="4">
      <t>エイセイ</t>
    </rPh>
    <phoneticPr fontId="5"/>
  </si>
  <si>
    <t>東芝エレベータ(株)</t>
  </si>
  <si>
    <t>明正化工(株)　　　　　　　　　　　　　　　　</t>
  </si>
  <si>
    <t>(有)人形劇団京芸　　　　　　　　　　　　　　　</t>
  </si>
  <si>
    <t>(株)ダイセン　　　　　　　　　　　　　　　　　</t>
  </si>
  <si>
    <t>(株)Ｋｅｉ’ｓ　　　　　　　　　　　　　　　　</t>
  </si>
  <si>
    <t>(株)田中造園　　　　　　　　　　　　　　　　　</t>
  </si>
  <si>
    <t>ケイズカンパニー　　　　　　　　　　　　　　　　</t>
    <phoneticPr fontId="5"/>
  </si>
  <si>
    <t>コンピューター・サプライ(株)</t>
    <phoneticPr fontId="20"/>
  </si>
  <si>
    <t>(社福)大念仏寺社会事業団</t>
    <phoneticPr fontId="5"/>
  </si>
  <si>
    <t>(社福)大阪児童福祉事業協会</t>
    <phoneticPr fontId="5"/>
  </si>
  <si>
    <t>(株)日立製作所</t>
    <rPh sb="3" eb="5">
      <t>ヒタチ</t>
    </rPh>
    <rPh sb="5" eb="8">
      <t>セイサクショ</t>
    </rPh>
    <phoneticPr fontId="36"/>
  </si>
  <si>
    <t>(株)浄美社</t>
    <rPh sb="3" eb="4">
      <t>ジョウ</t>
    </rPh>
    <rPh sb="4" eb="5">
      <t>ビ</t>
    </rPh>
    <rPh sb="5" eb="6">
      <t>シャ</t>
    </rPh>
    <phoneticPr fontId="5"/>
  </si>
  <si>
    <t>ファーストグリーン緑地建設(株)</t>
    <rPh sb="9" eb="11">
      <t>リョクチ</t>
    </rPh>
    <rPh sb="11" eb="13">
      <t>ケンセツ</t>
    </rPh>
    <phoneticPr fontId="5"/>
  </si>
  <si>
    <t>コスモ警備保障(株)</t>
    <rPh sb="3" eb="5">
      <t>ケイビ</t>
    </rPh>
    <rPh sb="5" eb="7">
      <t>ホショウ</t>
    </rPh>
    <phoneticPr fontId="5"/>
  </si>
  <si>
    <t>(有)松本工業</t>
    <rPh sb="3" eb="5">
      <t>マツモト</t>
    </rPh>
    <rPh sb="5" eb="7">
      <t>コウギョウ</t>
    </rPh>
    <phoneticPr fontId="5"/>
  </si>
  <si>
    <t>(株)誠光園</t>
    <rPh sb="3" eb="5">
      <t>セイコウ</t>
    </rPh>
    <rPh sb="5" eb="6">
      <t>エン</t>
    </rPh>
    <phoneticPr fontId="44"/>
  </si>
  <si>
    <t>関西電力送配電(株)</t>
    <rPh sb="0" eb="4">
      <t>カンサイデンリョク</t>
    </rPh>
    <rPh sb="4" eb="7">
      <t>ソウハイデン</t>
    </rPh>
    <phoneticPr fontId="44"/>
  </si>
  <si>
    <t>大阪瓦斯(株)ネットワークカンパニー</t>
    <rPh sb="0" eb="4">
      <t>オオサカガス</t>
    </rPh>
    <phoneticPr fontId="5"/>
  </si>
  <si>
    <t>大阪市健康局長</t>
    <rPh sb="0" eb="2">
      <t>オオサカ</t>
    </rPh>
    <rPh sb="2" eb="3">
      <t>シ</t>
    </rPh>
    <rPh sb="3" eb="5">
      <t>ケンコウ</t>
    </rPh>
    <rPh sb="5" eb="7">
      <t>キョクチョウ</t>
    </rPh>
    <phoneticPr fontId="5"/>
  </si>
  <si>
    <t>(株)新日本設備計画</t>
    <rPh sb="3" eb="6">
      <t>シンニホン</t>
    </rPh>
    <rPh sb="6" eb="8">
      <t>セツビ</t>
    </rPh>
    <rPh sb="8" eb="10">
      <t>ケイカク</t>
    </rPh>
    <phoneticPr fontId="5"/>
  </si>
  <si>
    <t>(一社)大阪府建築設計協会・知究設計(株)ＪＶ</t>
    <rPh sb="4" eb="6">
      <t>オオサカ</t>
    </rPh>
    <rPh sb="6" eb="7">
      <t>フ</t>
    </rPh>
    <rPh sb="7" eb="9">
      <t>ケンチク</t>
    </rPh>
    <rPh sb="9" eb="11">
      <t>セッケイ</t>
    </rPh>
    <rPh sb="11" eb="13">
      <t>キョウカイ</t>
    </rPh>
    <rPh sb="14" eb="15">
      <t>チ</t>
    </rPh>
    <rPh sb="15" eb="16">
      <t>キワム</t>
    </rPh>
    <rPh sb="16" eb="18">
      <t>セッケイ</t>
    </rPh>
    <phoneticPr fontId="5"/>
  </si>
  <si>
    <t>(株)ニチイ学館</t>
  </si>
  <si>
    <t>キョウワプロテック(株)</t>
    <phoneticPr fontId="6"/>
  </si>
  <si>
    <t>キョウワプロテック(株)</t>
    <phoneticPr fontId="5"/>
  </si>
  <si>
    <t>都市クリエイト(株)</t>
    <rPh sb="0" eb="2">
      <t>トシ</t>
    </rPh>
    <phoneticPr fontId="5"/>
  </si>
  <si>
    <t>光伸(株)</t>
    <rPh sb="0" eb="1">
      <t>ヒカリ</t>
    </rPh>
    <rPh sb="1" eb="2">
      <t>ノ</t>
    </rPh>
    <phoneticPr fontId="5"/>
  </si>
  <si>
    <t>テルウェル西日本(株)</t>
    <rPh sb="5" eb="8">
      <t>ニシニホン</t>
    </rPh>
    <phoneticPr fontId="5"/>
  </si>
  <si>
    <t>大阪瓦斯(株)</t>
    <rPh sb="0" eb="2">
      <t>オオサカ</t>
    </rPh>
    <rPh sb="2" eb="4">
      <t>ガス</t>
    </rPh>
    <phoneticPr fontId="5"/>
  </si>
  <si>
    <t>(株)夢工房</t>
    <rPh sb="3" eb="6">
      <t>ユメコウボウ</t>
    </rPh>
    <phoneticPr fontId="5"/>
  </si>
  <si>
    <t>(一財)関西電気保安協会</t>
    <rPh sb="4" eb="6">
      <t>カンサイ</t>
    </rPh>
    <rPh sb="6" eb="8">
      <t>デンキ</t>
    </rPh>
    <rPh sb="8" eb="12">
      <t>ホアンキョウカイ</t>
    </rPh>
    <phoneticPr fontId="5"/>
  </si>
  <si>
    <t>(株)ダスキン</t>
    <phoneticPr fontId="5"/>
  </si>
  <si>
    <t>(株)上杉工業</t>
    <rPh sb="3" eb="5">
      <t>ウエスギ</t>
    </rPh>
    <rPh sb="5" eb="7">
      <t>コウギョウ</t>
    </rPh>
    <phoneticPr fontId="5"/>
  </si>
  <si>
    <t>関西故金属(株)</t>
  </si>
  <si>
    <t>(株)岩崎太子堂</t>
  </si>
  <si>
    <t>(株)夢工房</t>
  </si>
  <si>
    <t>(一社)大阪市私立保育連盟</t>
    <phoneticPr fontId="5"/>
  </si>
  <si>
    <t>(株)ポピンズプロフェッショナル</t>
  </si>
  <si>
    <t>近畿電設サービス(株)</t>
  </si>
  <si>
    <t>三友工業(株)</t>
  </si>
  <si>
    <t>(有)ダイシンシステム</t>
  </si>
  <si>
    <t>(一財)大阪建築技術協会</t>
    <rPh sb="4" eb="6">
      <t>オオサカ</t>
    </rPh>
    <rPh sb="6" eb="8">
      <t>ケンチク</t>
    </rPh>
    <rPh sb="8" eb="10">
      <t>ギジュツ</t>
    </rPh>
    <rPh sb="10" eb="12">
      <t>キョウカイ</t>
    </rPh>
    <phoneticPr fontId="17"/>
  </si>
  <si>
    <t>(株)ユニテック</t>
  </si>
  <si>
    <t>ＭＯＧコンサルタント(株)</t>
  </si>
  <si>
    <t>(株)防災計測</t>
    <rPh sb="3" eb="7">
      <t>ボウサイケイソク</t>
    </rPh>
    <phoneticPr fontId="5"/>
  </si>
  <si>
    <t>(一社)大阪府建築設計協会・知究設計(株)ＪＶ</t>
    <rPh sb="4" eb="7">
      <t>オオサカフ</t>
    </rPh>
    <rPh sb="7" eb="13">
      <t>ケンチクセッケイキョウカイ</t>
    </rPh>
    <rPh sb="14" eb="15">
      <t>チ</t>
    </rPh>
    <rPh sb="15" eb="16">
      <t>キュウ</t>
    </rPh>
    <rPh sb="16" eb="18">
      <t>セッケイ</t>
    </rPh>
    <phoneticPr fontId="5"/>
  </si>
  <si>
    <t>八千代エンジニヤリング(株)</t>
    <rPh sb="0" eb="3">
      <t>ヤチヨ</t>
    </rPh>
    <phoneticPr fontId="37"/>
  </si>
  <si>
    <t>(株)双星設計</t>
    <rPh sb="3" eb="4">
      <t>ソウ</t>
    </rPh>
    <rPh sb="4" eb="5">
      <t>セイ</t>
    </rPh>
    <rPh sb="5" eb="7">
      <t>セッケイ</t>
    </rPh>
    <phoneticPr fontId="5"/>
  </si>
  <si>
    <t>(株)辻井建築設計事務所</t>
    <rPh sb="3" eb="5">
      <t>ツジイ</t>
    </rPh>
    <rPh sb="5" eb="9">
      <t>ケンチクセッケイ</t>
    </rPh>
    <rPh sb="9" eb="12">
      <t>ジムショ</t>
    </rPh>
    <phoneticPr fontId="5"/>
  </si>
  <si>
    <t>(一財)関西電気保安協会</t>
    <rPh sb="4" eb="12">
      <t>カンサイデンキホアンキョウカイ</t>
    </rPh>
    <phoneticPr fontId="5"/>
  </si>
  <si>
    <t>(株)建築設備適合性判定所</t>
    <rPh sb="3" eb="10">
      <t>ケンチクセツビテキゴウセイ</t>
    </rPh>
    <rPh sb="10" eb="13">
      <t>ハンテイショ</t>
    </rPh>
    <phoneticPr fontId="5"/>
  </si>
  <si>
    <t>フジテック(株)</t>
    <phoneticPr fontId="5"/>
  </si>
  <si>
    <t>ダイコー(株)</t>
    <phoneticPr fontId="5"/>
  </si>
  <si>
    <t>日本エレベーター製造(株)</t>
    <rPh sb="0" eb="2">
      <t>ニホン</t>
    </rPh>
    <rPh sb="8" eb="10">
      <t>セイゾウ</t>
    </rPh>
    <phoneticPr fontId="5"/>
  </si>
  <si>
    <t>東芝エレベータ(株)</t>
    <rPh sb="0" eb="2">
      <t>トウシバ</t>
    </rPh>
    <phoneticPr fontId="5"/>
  </si>
  <si>
    <t>ナブコドア(株)</t>
    <phoneticPr fontId="5"/>
  </si>
  <si>
    <t>クマリフト(株)</t>
    <phoneticPr fontId="5"/>
  </si>
  <si>
    <t>ホーチキサービス(株)</t>
    <phoneticPr fontId="5"/>
  </si>
  <si>
    <t>光伸(株)</t>
    <rPh sb="0" eb="2">
      <t>コウシン</t>
    </rPh>
    <phoneticPr fontId="5"/>
  </si>
  <si>
    <t>関西ビル管理(株)</t>
    <rPh sb="0" eb="2">
      <t>カンサイ</t>
    </rPh>
    <rPh sb="4" eb="6">
      <t>カンリ</t>
    </rPh>
    <phoneticPr fontId="5"/>
  </si>
  <si>
    <t>(株)フロムワン</t>
    <phoneticPr fontId="5"/>
  </si>
  <si>
    <t>日本通運(株)</t>
    <rPh sb="0" eb="4">
      <t>ニホンツウウン</t>
    </rPh>
    <phoneticPr fontId="5"/>
  </si>
  <si>
    <t>(株)河内環境開発</t>
    <rPh sb="3" eb="9">
      <t>カワチカンキョウカイハツ</t>
    </rPh>
    <phoneticPr fontId="5"/>
  </si>
  <si>
    <t>(株)エルエフ関西</t>
    <rPh sb="7" eb="9">
      <t>カンサイ</t>
    </rPh>
    <phoneticPr fontId="5"/>
  </si>
  <si>
    <t>モバイルテレビジョン(株)</t>
    <phoneticPr fontId="5"/>
  </si>
  <si>
    <t>ケーワン(株)</t>
    <phoneticPr fontId="5"/>
  </si>
  <si>
    <t>(株)エアテクノス</t>
    <phoneticPr fontId="5"/>
  </si>
  <si>
    <t>(一社)大阪府建築設計協会・知究設計(株)ＪＶ</t>
    <rPh sb="4" eb="7">
      <t>オオサカフ</t>
    </rPh>
    <rPh sb="7" eb="13">
      <t>ケンチクセッケイキョウカイ</t>
    </rPh>
    <rPh sb="14" eb="15">
      <t>チ</t>
    </rPh>
    <rPh sb="15" eb="16">
      <t>キワム</t>
    </rPh>
    <rPh sb="16" eb="18">
      <t>セッケイ</t>
    </rPh>
    <phoneticPr fontId="5"/>
  </si>
  <si>
    <t>(株)綜合計画</t>
    <rPh sb="3" eb="7">
      <t>ソウゴウケイカク</t>
    </rPh>
    <phoneticPr fontId="5"/>
  </si>
  <si>
    <t>(株)アモルファス建築設計事務所</t>
    <rPh sb="9" eb="16">
      <t>ケンチクセッケイジムショ</t>
    </rPh>
    <phoneticPr fontId="5"/>
  </si>
  <si>
    <t>(株)建綜研</t>
    <rPh sb="3" eb="6">
      <t>ケンソウケン</t>
    </rPh>
    <phoneticPr fontId="5"/>
  </si>
  <si>
    <t>(株)アイプラス設計事務所</t>
    <rPh sb="8" eb="13">
      <t>セッケイジムショ</t>
    </rPh>
    <phoneticPr fontId="5"/>
  </si>
  <si>
    <t>(株)いるか設計集団</t>
    <rPh sb="6" eb="10">
      <t>セッケイシュウダン</t>
    </rPh>
    <phoneticPr fontId="5"/>
  </si>
  <si>
    <t>(株)東急設計コンサルタント</t>
    <rPh sb="3" eb="5">
      <t>トウキュウ</t>
    </rPh>
    <rPh sb="5" eb="7">
      <t>セッケイ</t>
    </rPh>
    <phoneticPr fontId="5"/>
  </si>
  <si>
    <t>アムス・セキュリティーサービス(株)</t>
    <phoneticPr fontId="5"/>
  </si>
  <si>
    <t>(有)検見崎建築設計事務所</t>
    <rPh sb="3" eb="6">
      <t>ケンミザキ</t>
    </rPh>
    <rPh sb="6" eb="13">
      <t>ケンチクセッケイジムショ</t>
    </rPh>
    <phoneticPr fontId="5"/>
  </si>
  <si>
    <t>(株)公共建築設計監理企画室</t>
    <rPh sb="3" eb="11">
      <t>コウキョウケンチクセッケイカンリ</t>
    </rPh>
    <rPh sb="11" eb="14">
      <t>キカクシツ</t>
    </rPh>
    <phoneticPr fontId="5"/>
  </si>
  <si>
    <t>(社福)和修会</t>
    <rPh sb="4" eb="5">
      <t>ワ</t>
    </rPh>
    <rPh sb="5" eb="6">
      <t>シュウ</t>
    </rPh>
    <phoneticPr fontId="1"/>
  </si>
  <si>
    <t>(社福)大阪キリスト教社会館</t>
    <rPh sb="4" eb="6">
      <t>オオサカ</t>
    </rPh>
    <rPh sb="10" eb="11">
      <t>キョウ</t>
    </rPh>
    <rPh sb="11" eb="13">
      <t>シャカイ</t>
    </rPh>
    <rPh sb="13" eb="14">
      <t>ヤカタ</t>
    </rPh>
    <phoneticPr fontId="1"/>
  </si>
  <si>
    <t>(社福)新よどがわ</t>
    <rPh sb="4" eb="5">
      <t>シン</t>
    </rPh>
    <phoneticPr fontId="1"/>
  </si>
  <si>
    <t>(社福)大和福祉会</t>
    <rPh sb="4" eb="6">
      <t>ヤマト</t>
    </rPh>
    <rPh sb="6" eb="8">
      <t>フクシ</t>
    </rPh>
    <rPh sb="8" eb="9">
      <t>カイ</t>
    </rPh>
    <phoneticPr fontId="1"/>
  </si>
  <si>
    <t>(社福)しんもり福祉会</t>
    <rPh sb="8" eb="10">
      <t>フクシ</t>
    </rPh>
    <phoneticPr fontId="1"/>
  </si>
  <si>
    <t>(社福)西淀川福祉会</t>
    <rPh sb="4" eb="7">
      <t>ニシヨドガワ</t>
    </rPh>
    <rPh sb="7" eb="9">
      <t>フクシ</t>
    </rPh>
    <phoneticPr fontId="1"/>
  </si>
  <si>
    <t>(社福)南友会</t>
    <rPh sb="4" eb="7">
      <t>ナンユウカイ</t>
    </rPh>
    <phoneticPr fontId="1"/>
  </si>
  <si>
    <t>(社福)西淀川福祉会</t>
  </si>
  <si>
    <t>(社福)鶴舟会</t>
    <rPh sb="4" eb="5">
      <t>ツル</t>
    </rPh>
    <rPh sb="5" eb="6">
      <t>フネ</t>
    </rPh>
    <rPh sb="6" eb="7">
      <t>カイ</t>
    </rPh>
    <phoneticPr fontId="5"/>
  </si>
  <si>
    <t>(社福)種の会</t>
    <rPh sb="4" eb="5">
      <t>タネ</t>
    </rPh>
    <rPh sb="6" eb="7">
      <t>カイ</t>
    </rPh>
    <phoneticPr fontId="5"/>
  </si>
  <si>
    <t>ＴＩＳ(株)</t>
    <phoneticPr fontId="5"/>
  </si>
  <si>
    <t>栄伸開発(株)</t>
    <rPh sb="0" eb="4">
      <t>エイシンカイハツ</t>
    </rPh>
    <phoneticPr fontId="5"/>
  </si>
  <si>
    <t>椿本商事(株)</t>
    <rPh sb="0" eb="2">
      <t>ツバキモト</t>
    </rPh>
    <rPh sb="2" eb="4">
      <t>ショウジ</t>
    </rPh>
    <phoneticPr fontId="5"/>
  </si>
  <si>
    <t>大東衛生(株)</t>
  </si>
  <si>
    <t>(株)上坂設計</t>
  </si>
  <si>
    <t>(株)小河建築設計事務所</t>
    <rPh sb="3" eb="5">
      <t>コカワ</t>
    </rPh>
    <rPh sb="5" eb="7">
      <t>ケンチク</t>
    </rPh>
    <rPh sb="7" eb="9">
      <t>セッケイ</t>
    </rPh>
    <rPh sb="9" eb="12">
      <t>ジムショ</t>
    </rPh>
    <phoneticPr fontId="5"/>
  </si>
  <si>
    <t>(株)莫建築事務所</t>
    <rPh sb="3" eb="4">
      <t>バク</t>
    </rPh>
    <rPh sb="4" eb="9">
      <t>ケンチクジムショ</t>
    </rPh>
    <phoneticPr fontId="5"/>
  </si>
  <si>
    <t>令和３年度大阪市発達障がい児等特別支援教育相談事業委託(概算契約)</t>
    <rPh sb="0" eb="2">
      <t>レイワ</t>
    </rPh>
    <rPh sb="28" eb="30">
      <t>ガイサン</t>
    </rPh>
    <rPh sb="30" eb="32">
      <t>ケイヤク</t>
    </rPh>
    <phoneticPr fontId="1"/>
  </si>
  <si>
    <t>(一社)大阪市私立幼稚園連合会</t>
    <phoneticPr fontId="0"/>
  </si>
  <si>
    <t>令和３年度大阪市私立幼稚園等教員研修事業委託</t>
    <rPh sb="0" eb="2">
      <t>レイワ</t>
    </rPh>
    <rPh sb="5" eb="8">
      <t>オオサカシ</t>
    </rPh>
    <rPh sb="8" eb="10">
      <t>ワタクシリツ</t>
    </rPh>
    <rPh sb="10" eb="13">
      <t>ヨウチエン</t>
    </rPh>
    <rPh sb="13" eb="14">
      <t>トウ</t>
    </rPh>
    <rPh sb="14" eb="16">
      <t>キョウイン</t>
    </rPh>
    <rPh sb="16" eb="18">
      <t>ケンシュウ</t>
    </rPh>
    <rPh sb="18" eb="20">
      <t>ジギョウ</t>
    </rPh>
    <rPh sb="20" eb="22">
      <t>イタク</t>
    </rPh>
    <phoneticPr fontId="1"/>
  </si>
  <si>
    <t>令和３年度大阪市幼稚園調査研究事業委託(概算契約)</t>
    <rPh sb="0" eb="2">
      <t>レイワ</t>
    </rPh>
    <rPh sb="11" eb="13">
      <t>チョウサ</t>
    </rPh>
    <rPh sb="13" eb="15">
      <t>ケンキュウ</t>
    </rPh>
    <rPh sb="15" eb="17">
      <t>ジギョウ</t>
    </rPh>
    <rPh sb="20" eb="22">
      <t>ガイサン</t>
    </rPh>
    <rPh sb="22" eb="24">
      <t>ケイヤク</t>
    </rPh>
    <phoneticPr fontId="1"/>
  </si>
  <si>
    <t>令和３年度大阪市認定こども園等調査研究事業委託(概算契約)</t>
    <rPh sb="0" eb="2">
      <t>レイワ</t>
    </rPh>
    <rPh sb="8" eb="10">
      <t>ニンテイ</t>
    </rPh>
    <rPh sb="13" eb="14">
      <t>エン</t>
    </rPh>
    <rPh sb="14" eb="15">
      <t>トウ</t>
    </rPh>
    <rPh sb="15" eb="17">
      <t>チョウサ</t>
    </rPh>
    <rPh sb="17" eb="19">
      <t>ケンキュウ</t>
    </rPh>
    <rPh sb="19" eb="21">
      <t>ジギョウ</t>
    </rPh>
    <rPh sb="24" eb="26">
      <t>ガイサン</t>
    </rPh>
    <rPh sb="26" eb="28">
      <t>ケイヤク</t>
    </rPh>
    <phoneticPr fontId="1"/>
  </si>
  <si>
    <t>令和３年度大阪市民間保育所等職員研修業務委託(概算契約)</t>
    <rPh sb="0" eb="2">
      <t>レイワ</t>
    </rPh>
    <rPh sb="3" eb="5">
      <t>ネンド</t>
    </rPh>
    <rPh sb="5" eb="7">
      <t>オオサカ</t>
    </rPh>
    <rPh sb="7" eb="8">
      <t>シ</t>
    </rPh>
    <rPh sb="8" eb="10">
      <t>ミンカン</t>
    </rPh>
    <rPh sb="10" eb="12">
      <t>ホイク</t>
    </rPh>
    <rPh sb="12" eb="13">
      <t>ショ</t>
    </rPh>
    <rPh sb="13" eb="14">
      <t>トウ</t>
    </rPh>
    <rPh sb="14" eb="16">
      <t>ショクイン</t>
    </rPh>
    <rPh sb="16" eb="18">
      <t>ケンシュウ</t>
    </rPh>
    <rPh sb="18" eb="20">
      <t>ギョウム</t>
    </rPh>
    <rPh sb="20" eb="22">
      <t>イタク</t>
    </rPh>
    <rPh sb="23" eb="25">
      <t>ガイサン</t>
    </rPh>
    <rPh sb="25" eb="27">
      <t>ケイヤク</t>
    </rPh>
    <phoneticPr fontId="0"/>
  </si>
  <si>
    <t>(一社)大阪市私立保育連盟</t>
    <phoneticPr fontId="0"/>
  </si>
  <si>
    <t>令和３年度大阪市保育士等キャリアアップ研修事業委託</t>
    <rPh sb="0" eb="2">
      <t>レイワ</t>
    </rPh>
    <phoneticPr fontId="5"/>
  </si>
  <si>
    <t>令和３年度大阪市保育園調査研究事業委託(概算契約)</t>
    <rPh sb="0" eb="2">
      <t>レイワ</t>
    </rPh>
    <rPh sb="8" eb="11">
      <t>ホイクエン</t>
    </rPh>
    <rPh sb="11" eb="13">
      <t>チョウサ</t>
    </rPh>
    <rPh sb="13" eb="15">
      <t>ケンキュウ</t>
    </rPh>
    <rPh sb="15" eb="17">
      <t>ジギョウ</t>
    </rPh>
    <rPh sb="20" eb="22">
      <t>ガイサン</t>
    </rPh>
    <rPh sb="22" eb="24">
      <t>ケイヤク</t>
    </rPh>
    <phoneticPr fontId="1"/>
  </si>
  <si>
    <t>令和３年度大阪市認定こども園調査研究事業委託(概算契約)</t>
    <rPh sb="0" eb="2">
      <t>レイワ</t>
    </rPh>
    <rPh sb="8" eb="10">
      <t>ニンテイ</t>
    </rPh>
    <rPh sb="13" eb="14">
      <t>エン</t>
    </rPh>
    <rPh sb="14" eb="16">
      <t>チョウサ</t>
    </rPh>
    <rPh sb="16" eb="18">
      <t>ケンキュウ</t>
    </rPh>
    <rPh sb="18" eb="20">
      <t>ジギョウ</t>
    </rPh>
    <rPh sb="23" eb="25">
      <t>ガイサン</t>
    </rPh>
    <rPh sb="25" eb="27">
      <t>ケイヤク</t>
    </rPh>
    <phoneticPr fontId="1"/>
  </si>
  <si>
    <t>大阪市保育・幼児教育センター清掃業務委託(長期継続)</t>
    <rPh sb="0" eb="3">
      <t>オオサカシ</t>
    </rPh>
    <rPh sb="3" eb="5">
      <t>ホイク</t>
    </rPh>
    <rPh sb="6" eb="10">
      <t>ヨウジキョウイク</t>
    </rPh>
    <rPh sb="14" eb="16">
      <t>セイソウ</t>
    </rPh>
    <rPh sb="16" eb="18">
      <t>ギョウム</t>
    </rPh>
    <rPh sb="18" eb="20">
      <t>イタク</t>
    </rPh>
    <rPh sb="21" eb="25">
      <t>チョウキケイゾク</t>
    </rPh>
    <phoneticPr fontId="1"/>
  </si>
  <si>
    <t>(株)栄警備保障</t>
    <rPh sb="3" eb="4">
      <t>サカエ</t>
    </rPh>
    <rPh sb="4" eb="6">
      <t>ケイビ</t>
    </rPh>
    <rPh sb="6" eb="8">
      <t>ホショウ</t>
    </rPh>
    <phoneticPr fontId="0"/>
  </si>
  <si>
    <t>城北複合施設管理業務委託（概算契約）</t>
    <rPh sb="0" eb="6">
      <t>シロキタフクゴウシセツ</t>
    </rPh>
    <rPh sb="6" eb="12">
      <t>カンリギョウムイタク</t>
    </rPh>
    <rPh sb="13" eb="17">
      <t>ガイサンケイヤク</t>
    </rPh>
    <phoneticPr fontId="5"/>
  </si>
  <si>
    <t>ダイキンエアテクノ(株)</t>
  </si>
  <si>
    <t>大阪市聴覚言語障がい者コミュニケーション支援事業長期継続（概算契約）</t>
    <phoneticPr fontId="5"/>
  </si>
  <si>
    <t>令和３年度児童相談システム保守業務委託</t>
    <phoneticPr fontId="5"/>
  </si>
  <si>
    <t>(社福)大阪市障害者福祉・スポーツ協会</t>
    <phoneticPr fontId="5"/>
  </si>
  <si>
    <t>(特非)志塾フリースクール</t>
    <rPh sb="4" eb="5">
      <t>ココロザシ</t>
    </rPh>
    <rPh sb="5" eb="6">
      <t>ジュク</t>
    </rPh>
    <phoneticPr fontId="1"/>
  </si>
  <si>
    <t>(学)大阪ＹＭＣＡ</t>
    <rPh sb="3" eb="5">
      <t>オオサカ</t>
    </rPh>
    <phoneticPr fontId="1"/>
  </si>
  <si>
    <t>(特非)関西こども文化協会</t>
    <rPh sb="4" eb="6">
      <t>カンサイ</t>
    </rPh>
    <rPh sb="9" eb="11">
      <t>ブンカ</t>
    </rPh>
    <rPh sb="11" eb="13">
      <t>キョウカイ</t>
    </rPh>
    <phoneticPr fontId="1"/>
  </si>
  <si>
    <t>(社福)大阪福祉事業財団すみれ乳児院</t>
  </si>
  <si>
    <t>(株)土質工学</t>
    <rPh sb="3" eb="5">
      <t>ドシツ</t>
    </rPh>
    <rPh sb="5" eb="7">
      <t>コウガク</t>
    </rPh>
    <phoneticPr fontId="5"/>
  </si>
  <si>
    <t>(株)大建設計</t>
    <rPh sb="3" eb="5">
      <t>ダイケン</t>
    </rPh>
    <rPh sb="5" eb="7">
      <t>セッケイ</t>
    </rPh>
    <phoneticPr fontId="5"/>
  </si>
  <si>
    <t>東邦地水(株)</t>
    <rPh sb="0" eb="2">
      <t>トウホウ</t>
    </rPh>
    <rPh sb="2" eb="4">
      <t>チスイ</t>
    </rPh>
    <phoneticPr fontId="5"/>
  </si>
  <si>
    <t>(株)内藤建築事務所</t>
    <rPh sb="3" eb="5">
      <t>ナイトウ</t>
    </rPh>
    <rPh sb="5" eb="7">
      <t>ケンチク</t>
    </rPh>
    <rPh sb="7" eb="10">
      <t>ジムショ</t>
    </rPh>
    <phoneticPr fontId="5"/>
  </si>
  <si>
    <t>(一財)大阪建築技術協会</t>
    <rPh sb="4" eb="10">
      <t>オオサカケンチクギジュツ</t>
    </rPh>
    <rPh sb="10" eb="12">
      <t>キョウカイ</t>
    </rPh>
    <phoneticPr fontId="5"/>
  </si>
  <si>
    <t>大日通信工業(株)</t>
    <rPh sb="0" eb="6">
      <t>ダイニチツウシンコウギョウ</t>
    </rPh>
    <phoneticPr fontId="6"/>
  </si>
  <si>
    <t>(株)誠光園</t>
    <rPh sb="3" eb="4">
      <t>マコト</t>
    </rPh>
    <rPh sb="4" eb="5">
      <t>ヒカリ</t>
    </rPh>
    <rPh sb="5" eb="6">
      <t>エン</t>
    </rPh>
    <phoneticPr fontId="6"/>
  </si>
  <si>
    <t>日本エレベーター製造(株)</t>
  </si>
  <si>
    <t>(株)夢工房</t>
    <rPh sb="3" eb="6">
      <t>ユメコウボウ</t>
    </rPh>
    <phoneticPr fontId="4"/>
  </si>
  <si>
    <t>大都保全興業(株)</t>
    <rPh sb="0" eb="2">
      <t>ダイト</t>
    </rPh>
    <rPh sb="2" eb="4">
      <t>ホゼン</t>
    </rPh>
    <rPh sb="4" eb="6">
      <t>コウギョウ</t>
    </rPh>
    <phoneticPr fontId="5"/>
  </si>
  <si>
    <t>大阪市北部こども相談センター警備（人的警備）業務委託（令和3年度分）</t>
    <phoneticPr fontId="5"/>
  </si>
  <si>
    <t>(株)タイヨウ企画</t>
  </si>
  <si>
    <t>令和３年度大阪市北部こども相談センター非常通報装置保守点検業務</t>
    <phoneticPr fontId="5"/>
  </si>
  <si>
    <t>令和３年度一時保護児童への学習支援事業委託</t>
    <phoneticPr fontId="5"/>
  </si>
  <si>
    <t>(株)エデュケーショナルネットワーク</t>
  </si>
  <si>
    <t>大阪市北部こども相談センター清掃業務委託（令和３年度分）</t>
    <phoneticPr fontId="5"/>
  </si>
  <si>
    <t>イー・ユー・アール</t>
    <phoneticPr fontId="5"/>
  </si>
  <si>
    <t>令和３年度大阪市北部こども相談センター自動ドア保守点検業務委託</t>
    <phoneticPr fontId="5"/>
  </si>
  <si>
    <t>令和３年度大阪市北部こども相談センター昇降機保守点検業務委託</t>
    <phoneticPr fontId="5"/>
  </si>
  <si>
    <t>フジテック(株)</t>
  </si>
  <si>
    <t>大阪市北部こども相談センター施設維持管理業務委託　長期継続</t>
    <phoneticPr fontId="5"/>
  </si>
  <si>
    <t>イオンディライト(株)</t>
    <phoneticPr fontId="5"/>
  </si>
  <si>
    <t>北部こども相談センター多言語支援にかかる通訳業務委託</t>
    <phoneticPr fontId="5"/>
  </si>
  <si>
    <t>令和３年度大阪市北部こども相談センター消防用設備等点検業務委託</t>
    <phoneticPr fontId="5"/>
  </si>
  <si>
    <t>平和管財(株)</t>
  </si>
  <si>
    <t>北部こども相談センター一時保護所トイレ排水管通管業務委託</t>
    <phoneticPr fontId="5"/>
  </si>
  <si>
    <t>柳生設備(株)</t>
    <phoneticPr fontId="5"/>
  </si>
  <si>
    <t>日本連合警備(株)</t>
  </si>
  <si>
    <t>(株)サービスセンターマトバ</t>
    <phoneticPr fontId="5"/>
  </si>
  <si>
    <t>(株)永田商会</t>
    <rPh sb="3" eb="5">
      <t>ナガタ</t>
    </rPh>
    <rPh sb="5" eb="7">
      <t>ショウカイ</t>
    </rPh>
    <phoneticPr fontId="5"/>
  </si>
  <si>
    <t>大日通信工業(株)</t>
    <rPh sb="0" eb="6">
      <t>ダイニチツウシンコウギョウ</t>
    </rPh>
    <phoneticPr fontId="5"/>
  </si>
  <si>
    <t>(特非)ニッポン・アクティブライフ・クラブ</t>
    <phoneticPr fontId="5"/>
  </si>
  <si>
    <t>富士化工(株)</t>
    <rPh sb="0" eb="4">
      <t>フジカコウ</t>
    </rPh>
    <phoneticPr fontId="5"/>
  </si>
  <si>
    <t>エプソン販売(株)</t>
    <rPh sb="4" eb="6">
      <t>ハンバイ</t>
    </rPh>
    <phoneticPr fontId="5"/>
  </si>
  <si>
    <t>エスク(株)</t>
    <phoneticPr fontId="5"/>
  </si>
  <si>
    <t>(株)誠光園</t>
    <rPh sb="3" eb="4">
      <t>マコト</t>
    </rPh>
    <rPh sb="4" eb="5">
      <t>ヒカリ</t>
    </rPh>
    <rPh sb="5" eb="6">
      <t>エン</t>
    </rPh>
    <phoneticPr fontId="5"/>
  </si>
  <si>
    <t>日本電検(株)</t>
  </si>
  <si>
    <t>ハピネスデンキ(株)</t>
  </si>
  <si>
    <t>テクノメンテナンス(株)</t>
  </si>
  <si>
    <t>綜合警備保障(株)</t>
  </si>
  <si>
    <t>所属計</t>
    <rPh sb="0" eb="2">
      <t>ショゾク</t>
    </rPh>
    <rPh sb="2" eb="3">
      <t>ケイ</t>
    </rPh>
    <phoneticPr fontId="1"/>
  </si>
  <si>
    <t>公募
指名</t>
    <rPh sb="0" eb="2">
      <t>コウボ</t>
    </rPh>
    <rPh sb="3" eb="5">
      <t>シメイ</t>
    </rPh>
    <phoneticPr fontId="1"/>
  </si>
  <si>
    <t>非公募</t>
    <rPh sb="0" eb="1">
      <t>ヒ</t>
    </rPh>
    <rPh sb="1" eb="3">
      <t>コウボ</t>
    </rPh>
    <phoneticPr fontId="1"/>
  </si>
  <si>
    <t>(株)日立製作所関西支社</t>
    <rPh sb="3" eb="5">
      <t>ヒタチ</t>
    </rPh>
    <rPh sb="5" eb="8">
      <t>セイサクショ</t>
    </rPh>
    <rPh sb="8" eb="10">
      <t>カンサイ</t>
    </rPh>
    <rPh sb="10" eb="12">
      <t>シシャ</t>
    </rPh>
    <phoneticPr fontId="5"/>
  </si>
  <si>
    <t>(公財)田附興風会医学研究所北野病院</t>
    <rPh sb="13" eb="14">
      <t>ショ</t>
    </rPh>
    <phoneticPr fontId="1"/>
  </si>
  <si>
    <t>(独)地域医療機能推進機構大阪病院</t>
    <phoneticPr fontId="5"/>
  </si>
  <si>
    <t>(独)国立病院機構大阪医療センター</t>
    <rPh sb="1" eb="2">
      <t>ドク</t>
    </rPh>
    <rPh sb="3" eb="5">
      <t>コクリツ</t>
    </rPh>
    <rPh sb="5" eb="7">
      <t>ビョウイン</t>
    </rPh>
    <rPh sb="7" eb="9">
      <t>キコウ</t>
    </rPh>
    <rPh sb="9" eb="11">
      <t>オオサカ</t>
    </rPh>
    <rPh sb="11" eb="13">
      <t>イリョウ</t>
    </rPh>
    <phoneticPr fontId="4"/>
  </si>
  <si>
    <t>国家公務員共済組合連合会大手前病院</t>
    <rPh sb="0" eb="2">
      <t>コッカ</t>
    </rPh>
    <rPh sb="2" eb="5">
      <t>コウムイン</t>
    </rPh>
    <rPh sb="5" eb="7">
      <t>キョウサイ</t>
    </rPh>
    <rPh sb="7" eb="9">
      <t>クミアイ</t>
    </rPh>
    <rPh sb="9" eb="12">
      <t>レンゴウカイ</t>
    </rPh>
    <phoneticPr fontId="1"/>
  </si>
  <si>
    <t>(公財)日本生命済生会日本生命病院</t>
    <rPh sb="1" eb="3">
      <t>コウザイ</t>
    </rPh>
    <rPh sb="4" eb="6">
      <t>ニホン</t>
    </rPh>
    <rPh sb="6" eb="8">
      <t>セイメイ</t>
    </rPh>
    <rPh sb="8" eb="11">
      <t>サイセイカイ</t>
    </rPh>
    <rPh sb="11" eb="13">
      <t>ニホン</t>
    </rPh>
    <rPh sb="13" eb="15">
      <t>セイメイ</t>
    </rPh>
    <rPh sb="15" eb="17">
      <t>ビョウイン</t>
    </rPh>
    <phoneticPr fontId="1"/>
  </si>
  <si>
    <t>(独)地域医療機能推進機構大阪みなと中央病院</t>
    <rPh sb="1" eb="2">
      <t>ドク</t>
    </rPh>
    <rPh sb="3" eb="5">
      <t>チイキ</t>
    </rPh>
    <rPh sb="5" eb="7">
      <t>イリョウ</t>
    </rPh>
    <rPh sb="7" eb="9">
      <t>キノウ</t>
    </rPh>
    <rPh sb="9" eb="11">
      <t>スイシン</t>
    </rPh>
    <rPh sb="11" eb="13">
      <t>キコウ</t>
    </rPh>
    <rPh sb="13" eb="15">
      <t>オオサカ</t>
    </rPh>
    <rPh sb="18" eb="20">
      <t>チュウオウ</t>
    </rPh>
    <rPh sb="20" eb="22">
      <t>ビョウイン</t>
    </rPh>
    <phoneticPr fontId="1"/>
  </si>
  <si>
    <t>(社福)石井記念愛染園附属愛染橋病院</t>
    <rPh sb="4" eb="6">
      <t>イシイ</t>
    </rPh>
    <rPh sb="6" eb="8">
      <t>キネン</t>
    </rPh>
    <rPh sb="8" eb="10">
      <t>アイゼン</t>
    </rPh>
    <rPh sb="10" eb="11">
      <t>エン</t>
    </rPh>
    <rPh sb="11" eb="13">
      <t>フゾク</t>
    </rPh>
    <phoneticPr fontId="1"/>
  </si>
  <si>
    <t>(医)愛仁会千船病院</t>
    <rPh sb="3" eb="4">
      <t>アイ</t>
    </rPh>
    <rPh sb="4" eb="5">
      <t>ジン</t>
    </rPh>
    <rPh sb="5" eb="6">
      <t>カイ</t>
    </rPh>
    <rPh sb="8" eb="10">
      <t>ビョウイン</t>
    </rPh>
    <phoneticPr fontId="4"/>
  </si>
  <si>
    <t>宗教法人在日本南プレスビテリアンミッション淀川キリスト教病院</t>
    <phoneticPr fontId="5"/>
  </si>
  <si>
    <t>(医)大道会ボバース記念病院</t>
    <rPh sb="3" eb="5">
      <t>オオミチ</t>
    </rPh>
    <rPh sb="5" eb="6">
      <t>カイ</t>
    </rPh>
    <rPh sb="10" eb="12">
      <t>キネン</t>
    </rPh>
    <phoneticPr fontId="1"/>
  </si>
  <si>
    <t>(地独)大阪市民病院機構</t>
    <phoneticPr fontId="5"/>
  </si>
  <si>
    <t>(医)コスモス会フジモト眼科</t>
    <rPh sb="7" eb="8">
      <t>カイ</t>
    </rPh>
    <rPh sb="12" eb="14">
      <t>ガンカ</t>
    </rPh>
    <phoneticPr fontId="1"/>
  </si>
  <si>
    <t>(医)近江眼科近江眼科クリニック</t>
    <phoneticPr fontId="5"/>
  </si>
  <si>
    <t>(医)晃晴会もりの眼科診療所</t>
    <rPh sb="3" eb="4">
      <t>アキラ</t>
    </rPh>
    <rPh sb="4" eb="5">
      <t>セイ</t>
    </rPh>
    <rPh sb="5" eb="6">
      <t>カイ</t>
    </rPh>
    <rPh sb="9" eb="11">
      <t>ガンカ</t>
    </rPh>
    <rPh sb="11" eb="13">
      <t>シンリョウ</t>
    </rPh>
    <rPh sb="13" eb="14">
      <t>ショ</t>
    </rPh>
    <phoneticPr fontId="1"/>
  </si>
  <si>
    <t>(医)仁志会西眼科病院</t>
    <rPh sb="3" eb="4">
      <t>ジン</t>
    </rPh>
    <rPh sb="4" eb="5">
      <t>ココロザシ</t>
    </rPh>
    <rPh sb="5" eb="6">
      <t>カイ</t>
    </rPh>
    <rPh sb="6" eb="7">
      <t>ニシ</t>
    </rPh>
    <rPh sb="7" eb="9">
      <t>ガンカ</t>
    </rPh>
    <rPh sb="9" eb="11">
      <t>ビョウイン</t>
    </rPh>
    <phoneticPr fontId="1"/>
  </si>
  <si>
    <t>(医)医星会呂眼科医院</t>
    <rPh sb="3" eb="4">
      <t>イ</t>
    </rPh>
    <rPh sb="4" eb="5">
      <t>ホシ</t>
    </rPh>
    <rPh sb="5" eb="6">
      <t>カイ</t>
    </rPh>
    <rPh sb="6" eb="7">
      <t>ロ</t>
    </rPh>
    <rPh sb="7" eb="9">
      <t>ガンカ</t>
    </rPh>
    <rPh sb="9" eb="11">
      <t>イイン</t>
    </rPh>
    <phoneticPr fontId="1"/>
  </si>
  <si>
    <t>(医)木内眼科</t>
    <rPh sb="3" eb="5">
      <t>キウチ</t>
    </rPh>
    <rPh sb="5" eb="7">
      <t>ガンカ</t>
    </rPh>
    <phoneticPr fontId="1"/>
  </si>
  <si>
    <t>(医)松真会松山眼科医院</t>
    <rPh sb="3" eb="4">
      <t>マツ</t>
    </rPh>
    <rPh sb="4" eb="5">
      <t>シン</t>
    </rPh>
    <rPh sb="5" eb="6">
      <t>カイ</t>
    </rPh>
    <rPh sb="6" eb="8">
      <t>マツヤマ</t>
    </rPh>
    <rPh sb="8" eb="10">
      <t>ガンカ</t>
    </rPh>
    <rPh sb="10" eb="12">
      <t>イイン</t>
    </rPh>
    <phoneticPr fontId="1"/>
  </si>
  <si>
    <t>(医)良仁会柴眼科医院</t>
    <rPh sb="3" eb="4">
      <t>リョウ</t>
    </rPh>
    <rPh sb="4" eb="5">
      <t>ジン</t>
    </rPh>
    <rPh sb="5" eb="6">
      <t>カイ</t>
    </rPh>
    <rPh sb="6" eb="7">
      <t>シバ</t>
    </rPh>
    <rPh sb="7" eb="9">
      <t>ガンカ</t>
    </rPh>
    <rPh sb="9" eb="11">
      <t>イイン</t>
    </rPh>
    <phoneticPr fontId="1"/>
  </si>
  <si>
    <t>(医)秀明会吉田眼科医院</t>
    <rPh sb="3" eb="5">
      <t>シュウメイ</t>
    </rPh>
    <rPh sb="5" eb="6">
      <t>カイ</t>
    </rPh>
    <rPh sb="6" eb="8">
      <t>ヨシダ</t>
    </rPh>
    <rPh sb="8" eb="10">
      <t>ガンカ</t>
    </rPh>
    <rPh sb="10" eb="12">
      <t>イイン</t>
    </rPh>
    <phoneticPr fontId="1"/>
  </si>
  <si>
    <t>(医)敬生会フジモト眼科</t>
    <rPh sb="3" eb="4">
      <t>ケイ</t>
    </rPh>
    <rPh sb="4" eb="5">
      <t>セイ</t>
    </rPh>
    <rPh sb="5" eb="6">
      <t>カイ</t>
    </rPh>
    <rPh sb="10" eb="12">
      <t>ガンカ</t>
    </rPh>
    <phoneticPr fontId="1"/>
  </si>
  <si>
    <t>ＪＡ北海道厚生連旭川厚生病院</t>
    <phoneticPr fontId="5"/>
  </si>
  <si>
    <t>カヌシャガマ髙杉助産院</t>
    <phoneticPr fontId="5"/>
  </si>
  <si>
    <t>サンフラワーマタニティークリニック</t>
    <phoneticPr fontId="5"/>
  </si>
  <si>
    <t>メイプルクリニック高橋産婦人科</t>
    <phoneticPr fontId="5"/>
  </si>
  <si>
    <t>(医)祖川クリニック祖川産婦人科クリニック</t>
    <phoneticPr fontId="5"/>
  </si>
  <si>
    <t>(医)あかね会土谷総合病院</t>
    <phoneticPr fontId="5"/>
  </si>
  <si>
    <t>(医)アスピオス鳥取産院</t>
    <phoneticPr fontId="5"/>
  </si>
  <si>
    <t>(医)エンジェル会井槌病院</t>
    <phoneticPr fontId="5"/>
  </si>
  <si>
    <t>(医)エンジェル会永川産婦人科</t>
    <phoneticPr fontId="5"/>
  </si>
  <si>
    <t>(医)オリーブ会はまだ産婦人科</t>
    <phoneticPr fontId="5"/>
  </si>
  <si>
    <t>(医)つぐお会フジハラレディースクリニック</t>
    <phoneticPr fontId="5"/>
  </si>
  <si>
    <t>(医)ブレス本田レディースクリニック</t>
    <phoneticPr fontId="5"/>
  </si>
  <si>
    <t>(医)みやび樹レディスクリニック</t>
    <phoneticPr fontId="5"/>
  </si>
  <si>
    <t>(医)愛育会花みずきレディースクリニック</t>
    <phoneticPr fontId="5"/>
  </si>
  <si>
    <t>(医)愛一歩会みやうちウィメンズクリニック</t>
    <phoneticPr fontId="5"/>
  </si>
  <si>
    <t>(医)愛成会東野産婦人科医院</t>
    <phoneticPr fontId="5"/>
  </si>
  <si>
    <t>(医)愛生会山中産婦人科医院</t>
    <phoneticPr fontId="5"/>
  </si>
  <si>
    <t>(医)愛生会馬渡産婦人科医院</t>
    <phoneticPr fontId="5"/>
  </si>
  <si>
    <t>(医)愛聖会伊波レディースクリニック</t>
    <phoneticPr fontId="5"/>
  </si>
  <si>
    <t>(医)愛泉会春日レディスクリニック</t>
    <phoneticPr fontId="5"/>
  </si>
  <si>
    <t>(医)愛洋香小林レディースクリニック</t>
    <phoneticPr fontId="5"/>
  </si>
  <si>
    <t>(医)愛和会愛和病院</t>
    <phoneticPr fontId="5"/>
  </si>
  <si>
    <t>(医)葵鐘会アルプスベルクリニック</t>
    <phoneticPr fontId="5"/>
  </si>
  <si>
    <t>(医)葵鐘会エンジェルベルホスピタル</t>
    <phoneticPr fontId="5"/>
  </si>
  <si>
    <t>(医)葵鐘会オレンジベルクリニック</t>
    <phoneticPr fontId="5"/>
  </si>
  <si>
    <t>(医)葵鐘会キャッスルベルクリニック</t>
    <phoneticPr fontId="5"/>
  </si>
  <si>
    <t>(医)葵鐘会セブンベルクリニック</t>
    <phoneticPr fontId="5"/>
  </si>
  <si>
    <t>(医)葵鐘会パークベルクリニック</t>
    <phoneticPr fontId="5"/>
  </si>
  <si>
    <t>(医)葵鐘会ピーチベルクリニック</t>
    <phoneticPr fontId="5"/>
  </si>
  <si>
    <t>(医)葵鐘会フェアリーベルクリニック</t>
    <phoneticPr fontId="5"/>
  </si>
  <si>
    <t>(医)葵鐘会フォレストベルクリニック</t>
    <phoneticPr fontId="5"/>
  </si>
  <si>
    <t>(医)葵鐘会ローズベルクリニック　　</t>
    <phoneticPr fontId="5"/>
  </si>
  <si>
    <t>(医)医聖会イルマーレレディースクリニック</t>
    <phoneticPr fontId="5"/>
  </si>
  <si>
    <t>(医)育優会すみ産婦人科</t>
    <phoneticPr fontId="5"/>
  </si>
  <si>
    <t>(医)稲祥会稲田クリニック</t>
    <phoneticPr fontId="5"/>
  </si>
  <si>
    <t>(医)霞会霞澤産婦人科医院</t>
    <phoneticPr fontId="5"/>
  </si>
  <si>
    <t>(医)輝星会産科婦人科すがのウィメンズクリニック</t>
    <phoneticPr fontId="5"/>
  </si>
  <si>
    <t>(医)菊川光生会松下産婦人科医院</t>
    <phoneticPr fontId="5"/>
  </si>
  <si>
    <t>(医)久和会奥村マタニティクリニック</t>
    <phoneticPr fontId="5"/>
  </si>
  <si>
    <t>(医)久和会花山ママクリニック</t>
    <phoneticPr fontId="5"/>
  </si>
  <si>
    <t>(医)慧成会産院いしがせの森</t>
    <phoneticPr fontId="5"/>
  </si>
  <si>
    <t>(医)賢勝会いしかわ産婦人科</t>
    <phoneticPr fontId="5"/>
  </si>
  <si>
    <t>(医)賢仁会松岡病院</t>
    <phoneticPr fontId="5"/>
  </si>
  <si>
    <t>(医)光智会産科婦人科のぼり病院</t>
    <phoneticPr fontId="5"/>
  </si>
  <si>
    <t>(医)幸泉会産科婦人科ばらのいずみクリニック</t>
    <phoneticPr fontId="5"/>
  </si>
  <si>
    <t>(医)行正会なかむら産婦人科</t>
    <phoneticPr fontId="5"/>
  </si>
  <si>
    <t>(医)国泰会丹羽病院</t>
    <phoneticPr fontId="5"/>
  </si>
  <si>
    <t>(医)順和会山王バースセンター</t>
    <phoneticPr fontId="5"/>
  </si>
  <si>
    <t>(医)財団仁寿会荘病院</t>
    <phoneticPr fontId="5"/>
  </si>
  <si>
    <t>(医)三生会みちがみ病院</t>
    <phoneticPr fontId="5"/>
  </si>
  <si>
    <t>(医)三友会なでしこレディースホスピタル</t>
    <phoneticPr fontId="5"/>
  </si>
  <si>
    <t>(医)産科･婦人科井上クリニック</t>
    <phoneticPr fontId="5"/>
  </si>
  <si>
    <t>(医)四葉会永田産婦人科</t>
    <phoneticPr fontId="5"/>
  </si>
  <si>
    <t>(医)慈桜会瀬戸病院</t>
    <phoneticPr fontId="5"/>
  </si>
  <si>
    <t>(医)慈生会岡村産婦人科</t>
    <phoneticPr fontId="5"/>
  </si>
  <si>
    <t>(医)あらきクリニック</t>
    <phoneticPr fontId="5"/>
  </si>
  <si>
    <t>(医)エナレディースクリニック</t>
    <phoneticPr fontId="5"/>
  </si>
  <si>
    <t>(医)タマル産婦人科</t>
    <phoneticPr fontId="5"/>
  </si>
  <si>
    <t>(医)ながやレディースクリニック</t>
    <phoneticPr fontId="5"/>
  </si>
  <si>
    <t>(医)ママBBクリニック</t>
    <phoneticPr fontId="5"/>
  </si>
  <si>
    <t>(医)みやもと産婦人科医院</t>
    <phoneticPr fontId="5"/>
  </si>
  <si>
    <t>(医)益子産婦人科医院</t>
    <phoneticPr fontId="5"/>
  </si>
  <si>
    <t>(医)鎌沢産科婦人科医院</t>
    <phoneticPr fontId="5"/>
  </si>
  <si>
    <t>(医)吉澤レディースクリニック</t>
    <phoneticPr fontId="5"/>
  </si>
  <si>
    <t>(医)桑原産婦人科医院</t>
    <phoneticPr fontId="5"/>
  </si>
  <si>
    <t>(医)江川レディースクリニック</t>
    <phoneticPr fontId="5"/>
  </si>
  <si>
    <t>(医)松田医院</t>
    <phoneticPr fontId="5"/>
  </si>
  <si>
    <t>(医)杉浦クリニック</t>
    <phoneticPr fontId="5"/>
  </si>
  <si>
    <t>(医)正岡病院</t>
    <phoneticPr fontId="5"/>
  </si>
  <si>
    <t>(医)中山産婦人科医院</t>
    <phoneticPr fontId="5"/>
  </si>
  <si>
    <t>(医)長野産婦人科</t>
    <phoneticPr fontId="5"/>
  </si>
  <si>
    <t>(医)白河産婦人科</t>
    <phoneticPr fontId="5"/>
  </si>
  <si>
    <t>(医)飯野病院</t>
    <phoneticPr fontId="5"/>
  </si>
  <si>
    <t>(医)野口産婦人科医院</t>
    <phoneticPr fontId="5"/>
  </si>
  <si>
    <t>(医)みらいエナレディースクリニック</t>
    <phoneticPr fontId="5"/>
  </si>
  <si>
    <t>(医)はしもと産婦人科医院</t>
    <phoneticPr fontId="5"/>
  </si>
  <si>
    <t>(医)わかば会そらレディースクリニック</t>
    <phoneticPr fontId="5"/>
  </si>
  <si>
    <t>(医)愛育会クリニックママ</t>
    <phoneticPr fontId="5"/>
  </si>
  <si>
    <t>(医)愛育会曽根崎産婦人科医院</t>
    <phoneticPr fontId="5"/>
  </si>
  <si>
    <t>(医)愛生会母と子の長田産科婦人科クリニック</t>
    <phoneticPr fontId="5"/>
  </si>
  <si>
    <t>(医)井口会総合病院落合病院</t>
    <phoneticPr fontId="5"/>
  </si>
  <si>
    <t>(医)圭春会小張総合病院</t>
    <phoneticPr fontId="5"/>
  </si>
  <si>
    <t>(医)恵友会久保みずきレディースクリニック菅原記念診療所</t>
    <phoneticPr fontId="5"/>
  </si>
  <si>
    <t>(医)憲樹会オカ・レディース・クリニック</t>
    <phoneticPr fontId="5"/>
  </si>
  <si>
    <t>(医)五月会とけレディースクリニック</t>
    <phoneticPr fontId="5"/>
  </si>
  <si>
    <t>(医)厚仁会厚仁病院</t>
    <phoneticPr fontId="5"/>
  </si>
  <si>
    <t>(医)向日葵会まつしま病院</t>
    <phoneticPr fontId="5"/>
  </si>
  <si>
    <t>(医)向陽会桑原母と子クリニック</t>
    <phoneticPr fontId="5"/>
  </si>
  <si>
    <t>(医)宏治会ののいち産婦人科クリニック</t>
    <phoneticPr fontId="5"/>
  </si>
  <si>
    <t>(医)浩明会梶山クリニック</t>
    <phoneticPr fontId="5"/>
  </si>
  <si>
    <t>(医)高峯会いそいち産婦人科医院</t>
    <phoneticPr fontId="5"/>
  </si>
  <si>
    <t>(医)産科婦人科ナカムラクリニック</t>
    <phoneticPr fontId="5"/>
  </si>
  <si>
    <t>(医)純心会パルモア病院</t>
    <phoneticPr fontId="5"/>
  </si>
  <si>
    <t>(医)松橋愛育会まつばせレディースクリニック</t>
    <phoneticPr fontId="5"/>
  </si>
  <si>
    <t>(医)晴和会新津産科婦人科クリニック</t>
    <phoneticPr fontId="5"/>
  </si>
  <si>
    <t>(医)清巒会三浦産婦人科</t>
    <phoneticPr fontId="5"/>
  </si>
  <si>
    <t>(医)誠会まごし医院</t>
    <phoneticPr fontId="5"/>
  </si>
  <si>
    <t>(医)直太会マムクリニック</t>
    <phoneticPr fontId="5"/>
  </si>
  <si>
    <t>(医)直太会上田病院</t>
    <phoneticPr fontId="5"/>
  </si>
  <si>
    <t>(医)東光会戸田中央産院</t>
    <phoneticPr fontId="5"/>
  </si>
  <si>
    <t>(医)桃璃会安達産婦人科クリニック</t>
    <phoneticPr fontId="5"/>
  </si>
  <si>
    <t>(医)徳優会かやま産科婦人科医院</t>
    <phoneticPr fontId="5"/>
  </si>
  <si>
    <t>(医)美修会松岸レディスクリニック</t>
    <phoneticPr fontId="5"/>
  </si>
  <si>
    <t>(医)碧会井口産婦人科小児科医院</t>
    <phoneticPr fontId="5"/>
  </si>
  <si>
    <t>(医)豊南会香川井下病院</t>
    <phoneticPr fontId="5"/>
  </si>
  <si>
    <t>(医)満葉会くぼのやウィメンズホスピタル　</t>
    <phoneticPr fontId="5"/>
  </si>
  <si>
    <t>(医)明誠会こじま産婦人科</t>
    <phoneticPr fontId="5"/>
  </si>
  <si>
    <t>(医)明徳会かば記念病院</t>
    <phoneticPr fontId="5"/>
  </si>
  <si>
    <t>(医)陽政会長岡産婦人科クリニック</t>
    <phoneticPr fontId="5"/>
  </si>
  <si>
    <t>(医)秀峰会本多レディースクリニック</t>
    <phoneticPr fontId="5"/>
  </si>
  <si>
    <t>(医)秀明会小池病院</t>
    <phoneticPr fontId="5"/>
  </si>
  <si>
    <t>(医)尚豊会みたき総合病院</t>
    <phoneticPr fontId="5"/>
  </si>
  <si>
    <t>(医)新生会岩橋産科婦人科　</t>
    <phoneticPr fontId="5"/>
  </si>
  <si>
    <t>(医)仁徳会渡辺産婦人科</t>
    <phoneticPr fontId="5"/>
  </si>
  <si>
    <t>(医)瑞生会石井医院</t>
    <phoneticPr fontId="5"/>
  </si>
  <si>
    <t>(医)清慈会鈴木病院</t>
    <phoneticPr fontId="5"/>
  </si>
  <si>
    <t>(医)生萌会さわだレディスクリニック</t>
    <phoneticPr fontId="5"/>
  </si>
  <si>
    <t>(医)盛鳳会福田産婦人科</t>
    <phoneticPr fontId="5"/>
  </si>
  <si>
    <t>(医)聖成会産科婦人科柿木病院</t>
    <phoneticPr fontId="5"/>
  </si>
  <si>
    <t>(医)聖粒会慈恵病院</t>
    <phoneticPr fontId="5"/>
  </si>
  <si>
    <t>(医)青山会吉田産科婦人科医院</t>
    <phoneticPr fontId="5"/>
  </si>
  <si>
    <t>(医)双藤会産科・婦人科藤東クリニック</t>
    <phoneticPr fontId="5"/>
  </si>
  <si>
    <t>(医)双葉会富雄産婦人科</t>
    <phoneticPr fontId="5"/>
  </si>
  <si>
    <t>(医)知泉会加納産婦人科</t>
    <phoneticPr fontId="5"/>
  </si>
  <si>
    <t>(医)中村産婦人科中村レディースクリニック</t>
    <phoneticPr fontId="5"/>
  </si>
  <si>
    <t>(医)天信会あまがせ産婦人科</t>
    <phoneticPr fontId="5"/>
  </si>
  <si>
    <t>(医)藤田会藤田産婦人科内科</t>
    <phoneticPr fontId="5"/>
  </si>
  <si>
    <t>(医)徳洲会沖永良部徳洲会病院</t>
    <phoneticPr fontId="5"/>
  </si>
  <si>
    <t>(医)徳洲会札幌徳洲会病院</t>
    <phoneticPr fontId="5"/>
  </si>
  <si>
    <t>(医)徳洲会徳之島徳洲会病院</t>
    <phoneticPr fontId="5"/>
  </si>
  <si>
    <t>(医)徳洲会名瀬徳洲会病院</t>
    <phoneticPr fontId="5"/>
  </si>
  <si>
    <t>(医)虹心会たなべクリニック産科婦人科</t>
    <phoneticPr fontId="5"/>
  </si>
  <si>
    <t>(医)白鳳会林産婦人科五位堂</t>
    <phoneticPr fontId="5"/>
  </si>
  <si>
    <t>(医)福永会高知ファミリークリニック</t>
    <phoneticPr fontId="5"/>
  </si>
  <si>
    <t>(医)文生会井元産婦人科医院</t>
    <phoneticPr fontId="5"/>
  </si>
  <si>
    <t>(医)平治会さくらレディースクリニック</t>
    <phoneticPr fontId="5"/>
  </si>
  <si>
    <t>(医)碧会ヤナセクリニック</t>
    <phoneticPr fontId="5"/>
  </si>
  <si>
    <t>(医)友光会友成医院</t>
    <phoneticPr fontId="5"/>
  </si>
  <si>
    <t>(医)養真堂産婦人科筑紫クリニック</t>
    <phoneticPr fontId="5"/>
  </si>
  <si>
    <t>(医)林鈴会林メディカルクリニック</t>
    <phoneticPr fontId="5"/>
  </si>
  <si>
    <t>(医)令和会徳永産婦人科</t>
    <phoneticPr fontId="5"/>
  </si>
  <si>
    <t>(医)礼風会五輪橋マタニティクリニック</t>
    <phoneticPr fontId="5"/>
  </si>
  <si>
    <t>(医)和愛甲産婦人科麻酔科医院</t>
    <phoneticPr fontId="5"/>
  </si>
  <si>
    <t>(医)翔南会山崎産婦人科医院</t>
    <phoneticPr fontId="5"/>
  </si>
  <si>
    <t>(一財)赤堀病院</t>
    <phoneticPr fontId="5"/>
  </si>
  <si>
    <t>(一財)神奈川県警友会けいゆう病院</t>
    <phoneticPr fontId="5"/>
  </si>
  <si>
    <t>(一財)倉敷成人病センター倉敷成人病クリニック</t>
    <phoneticPr fontId="5"/>
  </si>
  <si>
    <t>(一財)筑波麓仁会筑波学園病院</t>
    <phoneticPr fontId="5"/>
  </si>
  <si>
    <t>(学)東京医科大学茨城医療センター</t>
    <phoneticPr fontId="5"/>
  </si>
  <si>
    <t>(学)昭和大　昭和大学江東豊洲病院</t>
    <phoneticPr fontId="5"/>
  </si>
  <si>
    <t>(学)北里研究所北里大学病院</t>
    <phoneticPr fontId="5"/>
  </si>
  <si>
    <t>県民健康プラザ鹿屋医療センター</t>
    <phoneticPr fontId="5"/>
  </si>
  <si>
    <t>(公財)天理よろづ相談所</t>
    <phoneticPr fontId="5"/>
  </si>
  <si>
    <t>(公財)甲南会甲南医療センター</t>
    <phoneticPr fontId="5"/>
  </si>
  <si>
    <t>(公財)日産厚生会玉川病院</t>
    <phoneticPr fontId="5"/>
  </si>
  <si>
    <t>(公財)浜松市医療公社浜松医療センター</t>
    <phoneticPr fontId="5"/>
  </si>
  <si>
    <t>(公社)地域医療振興協会市立奈良病院</t>
    <phoneticPr fontId="5"/>
  </si>
  <si>
    <t>(公社)北海道勤労者医療協会勤医協札幌病院</t>
    <phoneticPr fontId="5"/>
  </si>
  <si>
    <t>高知県・高知市病院企業団立高知医療センター</t>
    <phoneticPr fontId="5"/>
  </si>
  <si>
    <t>国家公務員共済組合連合会東北公済病院</t>
    <phoneticPr fontId="5"/>
  </si>
  <si>
    <t>(大)鳥取大学(鳥取大学医学部附属病院)</t>
    <phoneticPr fontId="5"/>
  </si>
  <si>
    <t>産科・婦人科愛和病院</t>
    <phoneticPr fontId="5"/>
  </si>
  <si>
    <t>産婦人科南ヶ丘クリニック</t>
    <phoneticPr fontId="5"/>
  </si>
  <si>
    <t>(医)愛育会福田病院</t>
    <phoneticPr fontId="5"/>
  </si>
  <si>
    <t>(医)杏嶺会一宮西病院</t>
    <phoneticPr fontId="5"/>
  </si>
  <si>
    <t>(医)鴻仁会岡山中央病院</t>
    <phoneticPr fontId="5"/>
  </si>
  <si>
    <t>(医)財団董仙会恵寿総合病院</t>
    <phoneticPr fontId="5"/>
  </si>
  <si>
    <t>(医)正志会荒木記念東京リバーサイド病院</t>
    <phoneticPr fontId="5"/>
  </si>
  <si>
    <t>(医)同心会西条中央病院</t>
    <phoneticPr fontId="5"/>
  </si>
  <si>
    <t>(医)母恋日鋼記念病院</t>
    <phoneticPr fontId="5"/>
  </si>
  <si>
    <t>(医)抱生会丸の内病院</t>
    <phoneticPr fontId="5"/>
  </si>
  <si>
    <t>(医)友愛会友愛医療センター　</t>
    <phoneticPr fontId="5"/>
  </si>
  <si>
    <t>(医)里仁会興生総合病院</t>
    <phoneticPr fontId="5"/>
  </si>
  <si>
    <t>(社福)恩賜財団島根県済生会江津総合病院</t>
    <phoneticPr fontId="5"/>
  </si>
  <si>
    <t>(社福)恩賜財団済生会川内病院</t>
    <phoneticPr fontId="5"/>
  </si>
  <si>
    <t>(社福)恩賜財団済生会富山県済生会高岡病院</t>
    <phoneticPr fontId="5"/>
  </si>
  <si>
    <t>(社福)恩賜財団済生会支部福井県済生会福井県済生会病院</t>
    <phoneticPr fontId="5"/>
  </si>
  <si>
    <t>(社福)聖母会聖母病院</t>
    <phoneticPr fontId="5"/>
  </si>
  <si>
    <t>(社福)聖霊会聖霊病院</t>
    <phoneticPr fontId="5"/>
  </si>
  <si>
    <t>杉田玄白記念公立小浜病院</t>
    <phoneticPr fontId="5"/>
  </si>
  <si>
    <t>(地独)広島市立病院機構(広島市立広島市民病院)</t>
    <phoneticPr fontId="5"/>
  </si>
  <si>
    <t>(地独)長野県立病院機構長野県立信州医療センター</t>
    <phoneticPr fontId="5"/>
  </si>
  <si>
    <t>(地独)広島市立病院機構(安佐市民病院)</t>
  </si>
  <si>
    <t>(地独)神戸市民病院機構神戸市立医療センター西市民病院</t>
    <phoneticPr fontId="5"/>
  </si>
  <si>
    <t>(地独)神戸市民病院機構神戸市立医療センター中央市民病院</t>
    <phoneticPr fontId="5"/>
  </si>
  <si>
    <t>(地独)神戸市民病院機構神戸市立西神戸医療センター</t>
    <phoneticPr fontId="5"/>
  </si>
  <si>
    <t>(地独)神奈川県立病院機構神奈川県立こども医療センター</t>
    <phoneticPr fontId="5"/>
  </si>
  <si>
    <t>置賜広域病院企業団公立置賜総合病院　</t>
    <phoneticPr fontId="5"/>
  </si>
  <si>
    <t>(独)国立病院機構神戸医療センター</t>
    <phoneticPr fontId="5"/>
  </si>
  <si>
    <t>(独)国立病院機構九州医療センター</t>
    <phoneticPr fontId="5"/>
  </si>
  <si>
    <t>(独)国立病院機構呉医療センター</t>
    <phoneticPr fontId="5"/>
  </si>
  <si>
    <t>(独)国立病院機構高知病院</t>
    <phoneticPr fontId="5"/>
  </si>
  <si>
    <t>(独)国立病院機構長崎医療センター</t>
    <phoneticPr fontId="5"/>
  </si>
  <si>
    <t>(独)国立病院機構舞鶴医療センター</t>
    <phoneticPr fontId="5"/>
  </si>
  <si>
    <t>(独)地域医療機能推進機構天草中央総合病院</t>
    <phoneticPr fontId="5"/>
  </si>
  <si>
    <t>(独)地域医療機能推進機構諫早総合病院</t>
    <phoneticPr fontId="5"/>
  </si>
  <si>
    <t>(独)労働者健康安全機構愛媛労災病院</t>
    <phoneticPr fontId="5"/>
  </si>
  <si>
    <t>(独)労働者健康安全機構横浜労災病院</t>
    <phoneticPr fontId="5"/>
  </si>
  <si>
    <t>(独)労働者健康安全機構香川労災病院</t>
    <phoneticPr fontId="5"/>
  </si>
  <si>
    <t>(独)労働者健康安全機構和歌山労災病院</t>
    <phoneticPr fontId="5"/>
  </si>
  <si>
    <t>邑智郡公立病院組合公立邑智病院</t>
    <phoneticPr fontId="5"/>
  </si>
  <si>
    <t>大阪きづがわ医療福祉生活協同組合医療生協ながほり通り診療所　</t>
    <rPh sb="0" eb="2">
      <t>オオサカ</t>
    </rPh>
    <rPh sb="6" eb="8">
      <t>イリョウ</t>
    </rPh>
    <rPh sb="8" eb="10">
      <t>フクシ</t>
    </rPh>
    <rPh sb="10" eb="12">
      <t>セイカツ</t>
    </rPh>
    <rPh sb="12" eb="14">
      <t>キョウドウ</t>
    </rPh>
    <rPh sb="14" eb="16">
      <t>クミアイ</t>
    </rPh>
    <rPh sb="16" eb="18">
      <t>イリョウ</t>
    </rPh>
    <rPh sb="18" eb="20">
      <t>セイキョウ</t>
    </rPh>
    <rPh sb="24" eb="25">
      <t>ドオ</t>
    </rPh>
    <rPh sb="26" eb="28">
      <t>シンリョウ</t>
    </rPh>
    <rPh sb="28" eb="29">
      <t>ショ</t>
    </rPh>
    <phoneticPr fontId="5"/>
  </si>
  <si>
    <t>(社福)聖家族の家テルミエ診療所</t>
    <rPh sb="4" eb="5">
      <t>ヒジリ</t>
    </rPh>
    <rPh sb="5" eb="7">
      <t>カゾク</t>
    </rPh>
    <rPh sb="8" eb="9">
      <t>イエ</t>
    </rPh>
    <rPh sb="13" eb="16">
      <t>シンリョウジョ</t>
    </rPh>
    <phoneticPr fontId="5"/>
  </si>
  <si>
    <t>(医)愛幸会ウエストキッズクリニック</t>
    <rPh sb="3" eb="4">
      <t>アイ</t>
    </rPh>
    <rPh sb="4" eb="5">
      <t>シアワ</t>
    </rPh>
    <rPh sb="5" eb="6">
      <t>カイ</t>
    </rPh>
    <phoneticPr fontId="5"/>
  </si>
  <si>
    <t>(医)癒しの杜にしかわクリニック</t>
    <rPh sb="3" eb="4">
      <t>イヤ</t>
    </rPh>
    <rPh sb="6" eb="7">
      <t>モリ</t>
    </rPh>
    <phoneticPr fontId="5"/>
  </si>
  <si>
    <t>(医)百玄会こどもクリニックきじま</t>
    <rPh sb="3" eb="4">
      <t>ヒャク</t>
    </rPh>
    <rPh sb="4" eb="5">
      <t>ゲン</t>
    </rPh>
    <rPh sb="5" eb="6">
      <t>カイ</t>
    </rPh>
    <phoneticPr fontId="5"/>
  </si>
  <si>
    <t>(医)絋祥会日置クリニック</t>
    <rPh sb="3" eb="4">
      <t>ヒロシ</t>
    </rPh>
    <rPh sb="4" eb="5">
      <t>ショウ</t>
    </rPh>
    <rPh sb="5" eb="6">
      <t>カイ</t>
    </rPh>
    <rPh sb="6" eb="8">
      <t>ヒオキ</t>
    </rPh>
    <phoneticPr fontId="5"/>
  </si>
  <si>
    <t>(一社)大阪府助産師会</t>
    <rPh sb="4" eb="11">
      <t>オオサカフジョサンシカイ</t>
    </rPh>
    <phoneticPr fontId="5"/>
  </si>
  <si>
    <t>(医)川島会川島産婦人科クリニック</t>
    <phoneticPr fontId="5"/>
  </si>
  <si>
    <t>らうらうみっどわいふりい</t>
    <phoneticPr fontId="5"/>
  </si>
  <si>
    <t>(社福)大阪暁明館大阪暁明館病院</t>
    <phoneticPr fontId="5"/>
  </si>
  <si>
    <t>(医)福仁会ウエナエ産婦人科</t>
    <phoneticPr fontId="5"/>
  </si>
  <si>
    <t>(独)国立病院機構大阪医療センター</t>
    <phoneticPr fontId="5"/>
  </si>
  <si>
    <t>(医)飯島会産科婦人科飯島病院</t>
    <phoneticPr fontId="5"/>
  </si>
  <si>
    <t>(医)彰療会大正病院附属産婦人科クリニック</t>
    <phoneticPr fontId="5"/>
  </si>
  <si>
    <t>(社福)石井記念愛染園附属愛染橋病院</t>
    <phoneticPr fontId="5"/>
  </si>
  <si>
    <t>(特非)ヘレンケラー自立支援センターすまいる</t>
  </si>
  <si>
    <t>(地独)大阪府立病院機構大阪急性期・総合医療センター</t>
    <phoneticPr fontId="5"/>
  </si>
  <si>
    <t>(医)愛賛会浜田病院</t>
    <phoneticPr fontId="5"/>
  </si>
  <si>
    <t>(医)れんげ会小川産婦人科</t>
    <phoneticPr fontId="5"/>
  </si>
  <si>
    <t>(医)れんげ会助産院はぐくみ</t>
    <phoneticPr fontId="5"/>
  </si>
  <si>
    <t>(医)慈久会たかせ産婦人科</t>
    <phoneticPr fontId="5"/>
  </si>
  <si>
    <t>(医)竹村医学研究会(財団)産後ケアセンター小阪</t>
    <rPh sb="14" eb="16">
      <t>サンゴ</t>
    </rPh>
    <rPh sb="22" eb="24">
      <t>コサカ</t>
    </rPh>
    <phoneticPr fontId="1"/>
  </si>
  <si>
    <t>(株)土質工学大阪事務所</t>
    <phoneticPr fontId="5"/>
  </si>
  <si>
    <t>全日本コンサルタント(株)</t>
    <rPh sb="0" eb="3">
      <t>ゼンニホン</t>
    </rPh>
    <phoneticPr fontId="4"/>
  </si>
  <si>
    <t>(株)建総研</t>
    <rPh sb="3" eb="4">
      <t>タツル</t>
    </rPh>
    <rPh sb="4" eb="6">
      <t>ソウケン</t>
    </rPh>
    <phoneticPr fontId="5"/>
  </si>
  <si>
    <t>(特非)街かど福祉</t>
  </si>
  <si>
    <t>(特非)街かど福祉</t>
    <rPh sb="1" eb="2">
      <t>トク</t>
    </rPh>
    <rPh sb="2" eb="3">
      <t>ヒ</t>
    </rPh>
    <rPh sb="4" eb="5">
      <t>マチ</t>
    </rPh>
    <phoneticPr fontId="5"/>
  </si>
  <si>
    <t>(株)ＵＲリンケージ西日本支社</t>
    <rPh sb="10" eb="13">
      <t>ニシニホン</t>
    </rPh>
    <rPh sb="13" eb="15">
      <t>シシャ</t>
    </rPh>
    <phoneticPr fontId="5"/>
  </si>
  <si>
    <t>かしもと一級建築事務所</t>
    <rPh sb="4" eb="11">
      <t>イッキュウケンチクジムショ</t>
    </rPh>
    <phoneticPr fontId="5"/>
  </si>
  <si>
    <t>(株)クリーンクニナカ</t>
    <phoneticPr fontId="5"/>
  </si>
  <si>
    <t>(株)ＵＲリンケージ西日本支社</t>
    <rPh sb="10" eb="11">
      <t>ニシ</t>
    </rPh>
    <rPh sb="11" eb="13">
      <t>ニホン</t>
    </rPh>
    <rPh sb="13" eb="15">
      <t>シシャ</t>
    </rPh>
    <phoneticPr fontId="4"/>
  </si>
  <si>
    <t>(株)ＵＲリンケージ西日本支社</t>
    <rPh sb="10" eb="15">
      <t>ニシニホンシシャ</t>
    </rPh>
    <phoneticPr fontId="1"/>
  </si>
  <si>
    <t>(株)ＵＲリンケージ西日本支社</t>
    <rPh sb="10" eb="11">
      <t>ニシ</t>
    </rPh>
    <rPh sb="11" eb="13">
      <t>ニホン</t>
    </rPh>
    <rPh sb="13" eb="15">
      <t>シシャ</t>
    </rPh>
    <phoneticPr fontId="5"/>
  </si>
  <si>
    <t>（地独）大阪府立病院機構大阪急性期・総合医療センター</t>
    <rPh sb="1" eb="2">
      <t>チ</t>
    </rPh>
    <rPh sb="2" eb="3">
      <t>ドク</t>
    </rPh>
    <rPh sb="4" eb="6">
      <t>オオサカ</t>
    </rPh>
    <rPh sb="6" eb="8">
      <t>フリツ</t>
    </rPh>
    <rPh sb="8" eb="10">
      <t>ビョウイン</t>
    </rPh>
    <rPh sb="10" eb="12">
      <t>キコウ</t>
    </rPh>
    <rPh sb="12" eb="14">
      <t>オオサカ</t>
    </rPh>
    <rPh sb="14" eb="17">
      <t>キュウセイキ</t>
    </rPh>
    <rPh sb="18" eb="20">
      <t>ソウゴウ</t>
    </rPh>
    <rPh sb="20" eb="22">
      <t>イリョウ</t>
    </rPh>
    <phoneticPr fontId="4"/>
  </si>
  <si>
    <t>(社福)愛徳福祉会南大阪小児リハビリテーション病院</t>
    <rPh sb="4" eb="5">
      <t>アイ</t>
    </rPh>
    <rPh sb="5" eb="6">
      <t>トク</t>
    </rPh>
    <rPh sb="6" eb="8">
      <t>フクシ</t>
    </rPh>
    <rPh sb="8" eb="9">
      <t>カイ</t>
    </rPh>
    <rPh sb="12" eb="14">
      <t>ショウニ</t>
    </rPh>
    <rPh sb="23" eb="25">
      <t>ビョウイン</t>
    </rPh>
    <phoneticPr fontId="4"/>
  </si>
  <si>
    <t>(医)くぼ眼科クリニック</t>
    <rPh sb="5" eb="7">
      <t>ガンカ</t>
    </rPh>
    <phoneticPr fontId="1"/>
  </si>
  <si>
    <t>ＪＡ長野厚生連南長野医療センター　篠ノ井総合病院</t>
    <phoneticPr fontId="5"/>
  </si>
  <si>
    <t>ＪＲ東京総合病院</t>
    <phoneticPr fontId="5"/>
  </si>
  <si>
    <t>愛知県厚生農業組合連合会江南厚生病院</t>
    <phoneticPr fontId="5"/>
  </si>
  <si>
    <t>(医)中野産婦人科新大宮院</t>
    <phoneticPr fontId="5"/>
  </si>
  <si>
    <t>(医)育生会井上病院</t>
    <phoneticPr fontId="5"/>
  </si>
  <si>
    <t>(大)和歌山県立医科大学</t>
  </si>
  <si>
    <t>倉敷マタニティサービスかねこ助産院</t>
    <phoneticPr fontId="5"/>
  </si>
  <si>
    <t>総合病院土浦協同病院</t>
    <phoneticPr fontId="5"/>
  </si>
  <si>
    <t>(医)はぐくみ会あべのメディカルクリニック</t>
    <rPh sb="7" eb="8">
      <t>カイ</t>
    </rPh>
    <phoneticPr fontId="5"/>
  </si>
  <si>
    <t>(特非)ＣＨＡＲＭ</t>
  </si>
  <si>
    <t>(医)産科・婦人科みずとりクリニック</t>
    <phoneticPr fontId="5"/>
  </si>
  <si>
    <t>(医)ＩＮＮＯＣＥＮＴえんぴつ公園マザーズクリニック</t>
    <phoneticPr fontId="5"/>
  </si>
  <si>
    <t>(医)ＭＬＣむさしのレディースクリニック</t>
    <phoneticPr fontId="5"/>
  </si>
  <si>
    <t>大阪市塾代助成事業凸版・ＣＦＣ共同体</t>
    <rPh sb="0" eb="3">
      <t>オオサカシ</t>
    </rPh>
    <rPh sb="3" eb="5">
      <t>ジュクダイ</t>
    </rPh>
    <rPh sb="5" eb="7">
      <t>ジョセイ</t>
    </rPh>
    <rPh sb="7" eb="9">
      <t>ジギョウ</t>
    </rPh>
    <rPh sb="9" eb="11">
      <t>トッパン</t>
    </rPh>
    <rPh sb="15" eb="18">
      <t>キョウドウタイ</t>
    </rPh>
    <phoneticPr fontId="5"/>
  </si>
  <si>
    <t>(株)Ｌａｕｌａｕ７０３</t>
    <phoneticPr fontId="5"/>
  </si>
  <si>
    <t>(一財)ＭＡＫＩＫＯ基金</t>
    <phoneticPr fontId="5"/>
  </si>
  <si>
    <t>(一社)ｃｏｄｏｍｏｔｏままちっち</t>
    <phoneticPr fontId="5"/>
  </si>
  <si>
    <t>(一社)Ｕ－me</t>
    <phoneticPr fontId="41"/>
  </si>
  <si>
    <t>(株)Ｃ＆ＡＩｎｔｅｒｎａｔｉｏｎａｌ</t>
    <phoneticPr fontId="5"/>
  </si>
  <si>
    <t>(同)Ｃａｓａ</t>
    <rPh sb="1" eb="2">
      <t>ドウ</t>
    </rPh>
    <phoneticPr fontId="5"/>
  </si>
  <si>
    <t>マザーズクリニックＴＡＭＵＲＡ</t>
  </si>
  <si>
    <t>(医)ＡＬＣＹあきたレディースクリニック安田</t>
    <phoneticPr fontId="5"/>
  </si>
  <si>
    <t>(医)ＡＲＴ会神戸ＡＲＴレディスクリニック</t>
    <phoneticPr fontId="5"/>
  </si>
  <si>
    <t>(特非)女性と子育て支援グループ・ｐｏｋｋａｐｏｋａ　</t>
    <phoneticPr fontId="5"/>
  </si>
  <si>
    <t>(株)ＤＡＣＳ</t>
    <phoneticPr fontId="5"/>
  </si>
  <si>
    <t>ＹＳＢ(株)</t>
    <phoneticPr fontId="5"/>
  </si>
  <si>
    <t>(有)ＡＲＫ</t>
    <phoneticPr fontId="5"/>
  </si>
  <si>
    <t>ＭＯＧコンサルタント(株)</t>
    <phoneticPr fontId="5"/>
  </si>
  <si>
    <t>もと喜連老人憩の家暫定事務所設置工事(南エリア)</t>
  </si>
  <si>
    <t>河内環境開発</t>
  </si>
  <si>
    <t>河内環境開発</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</si>
</sst>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 numFmtId="188" formatCode="#,##0_);[Red]\(#,##0\)"/>
  </numFmts>
  <fonts count="50">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
      <sz val="18"/>
      <color theme="3"/>
      <name val="ＭＳ Ｐゴシック"/>
      <family val="2"/>
      <charset val="128"/>
      <scheme val="major"/>
    </font>
    <font>
      <b/>
      <sz val="15"/>
      <color theme="3"/>
      <name val="ＭＳ Ｐゴシック"/>
      <family val="2"/>
      <charset val="128"/>
      <scheme val="minor"/>
    </font>
    <font>
      <sz val="11"/>
      <color rgb="FFFA7D00"/>
      <name val="ＭＳ Ｐゴシック"/>
      <family val="2"/>
      <charset val="128"/>
      <scheme val="minor"/>
    </font>
    <font>
      <sz val="11"/>
      <color rgb="FFFF0000"/>
      <name val="ＭＳ 明朝"/>
      <family val="1"/>
      <charset val="128"/>
    </font>
    <font>
      <sz val="10.5"/>
      <name val="ＭＳ 明朝"/>
      <family val="1"/>
      <charset val="128"/>
    </font>
    <font>
      <sz val="10"/>
      <name val="ＭＳ 明朝"/>
      <family val="1"/>
      <charset val="128"/>
    </font>
    <font>
      <sz val="36"/>
      <name val="ＭＳ Ｐゴシック"/>
      <family val="3"/>
      <charset val="128"/>
    </font>
    <font>
      <sz val="9"/>
      <name val="ＭＳ 明朝"/>
      <family val="1"/>
      <charset val="128"/>
    </font>
    <font>
      <sz val="11"/>
      <color theme="1"/>
      <name val="ＭＳ Ｐゴシック"/>
      <family val="2"/>
      <scheme val="minor"/>
    </font>
    <font>
      <sz val="6"/>
      <name val="ＭＳ Ｐゴシック"/>
      <family val="2"/>
      <charset val="128"/>
      <scheme val="minor"/>
    </font>
    <font>
      <strike/>
      <sz val="11"/>
      <name val="ＭＳ 明朝"/>
      <family val="1"/>
      <charset val="128"/>
    </font>
    <font>
      <strike/>
      <sz val="11"/>
      <color rgb="FFFF0000"/>
      <name val="ＭＳ 明朝"/>
      <family val="1"/>
      <charset val="128"/>
    </font>
    <font>
      <sz val="6"/>
      <name val="ＭＳ Ｐゴシック"/>
      <family val="3"/>
      <charset val="128"/>
      <scheme val="minor"/>
    </font>
    <font>
      <sz val="10"/>
      <name val="メイリオ"/>
      <family val="3"/>
      <charset val="128"/>
    </font>
    <font>
      <b/>
      <sz val="9"/>
      <color indexed="81"/>
      <name val="MS P ゴシック"/>
      <family val="3"/>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91">
    <xf numFmtId="0" fontId="0" fillId="0" borderId="0"/>
    <xf numFmtId="38" fontId="3" fillId="0" borderId="0" applyFont="0" applyFill="0" applyBorder="0" applyAlignment="0" applyProtection="0"/>
    <xf numFmtId="0" fontId="3" fillId="0" borderId="0"/>
    <xf numFmtId="0" fontId="3" fillId="0" borderId="0"/>
    <xf numFmtId="0" fontId="3" fillId="0" borderId="0"/>
    <xf numFmtId="0" fontId="3" fillId="0" borderId="0"/>
    <xf numFmtId="179" fontId="13" fillId="0" borderId="0" applyFill="0" applyBorder="0" applyAlignment="0"/>
    <xf numFmtId="38" fontId="9" fillId="0" borderId="0" applyFont="0" applyFill="0" applyBorder="0" applyAlignment="0" applyProtection="0"/>
    <xf numFmtId="40"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38" fontId="11" fillId="2" borderId="0" applyNumberFormat="0" applyBorder="0" applyAlignment="0" applyProtection="0"/>
    <xf numFmtId="0" fontId="12" fillId="0" borderId="10" applyNumberFormat="0" applyAlignment="0" applyProtection="0">
      <alignment horizontal="left" vertical="center"/>
    </xf>
    <xf numFmtId="0" fontId="12" fillId="0" borderId="8">
      <alignment horizontal="left" vertical="center"/>
    </xf>
    <xf numFmtId="10" fontId="11" fillId="3" borderId="3" applyNumberFormat="0" applyBorder="0" applyAlignment="0" applyProtection="0"/>
    <xf numFmtId="182" fontId="14" fillId="0" borderId="0"/>
    <xf numFmtId="0" fontId="15" fillId="0" borderId="0"/>
    <xf numFmtId="10" fontId="15" fillId="0" borderId="0" applyFont="0" applyFill="0" applyBorder="0" applyAlignment="0" applyProtection="0"/>
    <xf numFmtId="183" fontId="16" fillId="0" borderId="0" applyBorder="0">
      <alignment horizontal="right"/>
    </xf>
    <xf numFmtId="49" fontId="3" fillId="0" borderId="0" applyFont="0"/>
    <xf numFmtId="49" fontId="3" fillId="0" borderId="0" applyFont="0"/>
    <xf numFmtId="38" fontId="3" fillId="0" borderId="0" applyFont="0" applyFill="0" applyBorder="0" applyAlignment="0" applyProtection="0"/>
    <xf numFmtId="184" fontId="16" fillId="0" borderId="0" applyFill="0" applyBorder="0"/>
    <xf numFmtId="183" fontId="16" fillId="0" borderId="0" applyFill="0" applyBorder="0"/>
    <xf numFmtId="185" fontId="16" fillId="0" borderId="0" applyBorder="0">
      <alignment horizontal="left"/>
    </xf>
    <xf numFmtId="49" fontId="16" fillId="4" borderId="11">
      <alignment horizontal="center"/>
    </xf>
    <xf numFmtId="177" fontId="16" fillId="4" borderId="11">
      <alignment horizontal="right"/>
    </xf>
    <xf numFmtId="14" fontId="16" fillId="4" borderId="0" applyBorder="0">
      <alignment horizontal="center"/>
    </xf>
    <xf numFmtId="49" fontId="16" fillId="0" borderId="11"/>
    <xf numFmtId="14" fontId="16" fillId="0" borderId="6" applyBorder="0">
      <alignment horizontal="left"/>
    </xf>
    <xf numFmtId="14" fontId="16" fillId="0" borderId="0" applyFill="0" applyBorder="0"/>
    <xf numFmtId="0" fontId="6" fillId="0" borderId="0"/>
    <xf numFmtId="0" fontId="6" fillId="0" borderId="0"/>
    <xf numFmtId="49" fontId="16" fillId="0" borderId="0"/>
    <xf numFmtId="0" fontId="8" fillId="0" borderId="0"/>
    <xf numFmtId="0" fontId="6" fillId="0" borderId="0"/>
    <xf numFmtId="0" fontId="6" fillId="0" borderId="0"/>
    <xf numFmtId="38" fontId="3" fillId="0" borderId="0" applyFont="0" applyFill="0" applyBorder="0" applyAlignment="0" applyProtection="0"/>
    <xf numFmtId="0" fontId="6" fillId="0" borderId="0"/>
    <xf numFmtId="0" fontId="1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3" fillId="0" borderId="0" applyFont="0" applyFill="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14"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12" applyNumberFormat="0" applyAlignment="0" applyProtection="0">
      <alignment vertical="center"/>
    </xf>
    <xf numFmtId="0" fontId="20" fillId="24" borderId="0" applyNumberFormat="0" applyBorder="0" applyAlignment="0" applyProtection="0">
      <alignment vertical="center"/>
    </xf>
    <xf numFmtId="0" fontId="6" fillId="25" borderId="13" applyNumberFormat="0" applyFont="0" applyAlignment="0" applyProtection="0">
      <alignment vertical="center"/>
    </xf>
    <xf numFmtId="0" fontId="26" fillId="0" borderId="14" applyNumberFormat="0" applyFill="0" applyAlignment="0" applyProtection="0">
      <alignment vertical="center"/>
    </xf>
    <xf numFmtId="0" fontId="18" fillId="6" borderId="0" applyNumberFormat="0" applyBorder="0" applyAlignment="0" applyProtection="0">
      <alignment vertical="center"/>
    </xf>
    <xf numFmtId="0" fontId="27" fillId="26" borderId="15" applyNumberFormat="0" applyAlignment="0" applyProtection="0">
      <alignment vertical="center"/>
    </xf>
    <xf numFmtId="0" fontId="28" fillId="0" borderId="0" applyNumberFormat="0" applyFill="0" applyBorder="0" applyAlignment="0" applyProtection="0">
      <alignment vertical="center"/>
    </xf>
    <xf numFmtId="0" fontId="22" fillId="0" borderId="16" applyNumberFormat="0" applyFill="0" applyAlignment="0" applyProtection="0">
      <alignment vertical="center"/>
    </xf>
    <xf numFmtId="0" fontId="21" fillId="0" borderId="17" applyNumberFormat="0" applyFill="0" applyAlignment="0" applyProtection="0">
      <alignment vertical="center"/>
    </xf>
    <xf numFmtId="0" fontId="29" fillId="0" borderId="18" applyNumberFormat="0" applyFill="0" applyAlignment="0" applyProtection="0">
      <alignment vertical="center"/>
    </xf>
    <xf numFmtId="0" fontId="29" fillId="0" borderId="0" applyNumberFormat="0" applyFill="0" applyBorder="0" applyAlignment="0" applyProtection="0">
      <alignment vertical="center"/>
    </xf>
    <xf numFmtId="0" fontId="30" fillId="0" borderId="19" applyNumberFormat="0" applyFill="0" applyAlignment="0" applyProtection="0">
      <alignment vertical="center"/>
    </xf>
    <xf numFmtId="0" fontId="23" fillId="26" borderId="20" applyNumberFormat="0" applyAlignment="0" applyProtection="0">
      <alignment vertical="center"/>
    </xf>
    <xf numFmtId="0" fontId="19" fillId="0" borderId="0" applyNumberFormat="0" applyFill="0" applyBorder="0" applyAlignment="0" applyProtection="0">
      <alignment vertical="center"/>
    </xf>
    <xf numFmtId="0" fontId="31" fillId="10" borderId="15" applyNumberFormat="0" applyAlignment="0" applyProtection="0">
      <alignment vertical="center"/>
    </xf>
    <xf numFmtId="0" fontId="32" fillId="7" borderId="0" applyNumberFormat="0" applyBorder="0" applyAlignment="0" applyProtection="0">
      <alignment vertical="center"/>
    </xf>
    <xf numFmtId="0" fontId="3" fillId="0" borderId="0">
      <alignment vertical="center"/>
    </xf>
    <xf numFmtId="0" fontId="3" fillId="0" borderId="0"/>
    <xf numFmtId="0" fontId="3" fillId="0" borderId="0">
      <alignment vertical="center"/>
    </xf>
  </cellStyleXfs>
  <cellXfs count="114">
    <xf numFmtId="0" fontId="0" fillId="0" borderId="0" xfId="0"/>
    <xf numFmtId="0" fontId="7" fillId="0" borderId="3" xfId="3" applyFont="1" applyFill="1" applyBorder="1" applyAlignment="1">
      <alignment horizontal="center" vertical="center" wrapText="1"/>
    </xf>
    <xf numFmtId="0" fontId="7" fillId="0" borderId="3" xfId="3" applyFont="1" applyFill="1" applyBorder="1" applyAlignment="1">
      <alignment horizontal="distributed" vertical="center" wrapText="1" justifyLastLine="1"/>
    </xf>
    <xf numFmtId="0" fontId="7" fillId="0" borderId="3" xfId="3" applyFont="1" applyFill="1" applyBorder="1" applyAlignment="1">
      <alignment vertical="center" wrapText="1"/>
    </xf>
    <xf numFmtId="0" fontId="7" fillId="0" borderId="0" xfId="3" applyFont="1" applyFill="1" applyBorder="1" applyAlignment="1">
      <alignment vertical="center" wrapText="1"/>
    </xf>
    <xf numFmtId="176" fontId="7" fillId="0" borderId="0" xfId="3" applyNumberFormat="1" applyFont="1" applyFill="1" applyBorder="1" applyAlignment="1">
      <alignment vertical="center" wrapText="1"/>
    </xf>
    <xf numFmtId="0" fontId="7" fillId="0" borderId="7" xfId="3" applyFont="1" applyFill="1" applyBorder="1" applyAlignment="1">
      <alignment horizontal="distributed" vertical="center" wrapText="1" justifyLastLine="1"/>
    </xf>
    <xf numFmtId="0" fontId="7" fillId="0" borderId="7" xfId="3" applyFont="1" applyFill="1" applyBorder="1" applyAlignment="1">
      <alignment vertical="center" wrapText="1"/>
    </xf>
    <xf numFmtId="176" fontId="7" fillId="0" borderId="7" xfId="3" applyNumberFormat="1" applyFont="1" applyFill="1" applyBorder="1" applyAlignment="1">
      <alignment vertical="center" wrapText="1"/>
    </xf>
    <xf numFmtId="176" fontId="7" fillId="0" borderId="7" xfId="3" applyNumberFormat="1" applyFont="1" applyFill="1" applyBorder="1" applyAlignment="1">
      <alignment horizontal="right" vertical="center"/>
    </xf>
    <xf numFmtId="176" fontId="7" fillId="0" borderId="3" xfId="0" applyNumberFormat="1" applyFont="1" applyFill="1" applyBorder="1" applyAlignment="1">
      <alignment horizontal="center" vertical="center" wrapText="1"/>
    </xf>
    <xf numFmtId="0" fontId="7" fillId="0" borderId="0" xfId="5" applyFont="1" applyFill="1" applyAlignment="1">
      <alignment vertical="center"/>
    </xf>
    <xf numFmtId="178" fontId="7" fillId="0" borderId="3" xfId="3" applyNumberFormat="1" applyFont="1" applyFill="1" applyBorder="1" applyAlignment="1">
      <alignment horizontal="right" vertical="center" wrapText="1"/>
    </xf>
    <xf numFmtId="176" fontId="7" fillId="0" borderId="3" xfId="1" applyNumberFormat="1" applyFont="1" applyFill="1" applyBorder="1" applyAlignment="1">
      <alignment horizontal="right" vertical="center" wrapText="1"/>
    </xf>
    <xf numFmtId="0" fontId="7" fillId="0" borderId="0" xfId="4" applyFont="1" applyFill="1" applyAlignment="1">
      <alignment vertical="center"/>
    </xf>
    <xf numFmtId="178" fontId="7" fillId="0" borderId="3" xfId="0" applyNumberFormat="1" applyFont="1" applyFill="1" applyBorder="1" applyAlignment="1">
      <alignment horizontal="center" vertical="center" wrapText="1"/>
    </xf>
    <xf numFmtId="178" fontId="7" fillId="0" borderId="0" xfId="3" applyNumberFormat="1" applyFont="1" applyFill="1" applyBorder="1" applyAlignment="1">
      <alignment vertical="center" wrapText="1"/>
    </xf>
    <xf numFmtId="178" fontId="7" fillId="0" borderId="7" xfId="3" applyNumberFormat="1" applyFont="1" applyFill="1" applyBorder="1" applyAlignment="1">
      <alignment vertical="center" wrapText="1"/>
    </xf>
    <xf numFmtId="178" fontId="7" fillId="0" borderId="3" xfId="0" applyNumberFormat="1" applyFont="1" applyFill="1" applyBorder="1" applyAlignment="1">
      <alignment horizontal="right" vertical="center" wrapText="1"/>
    </xf>
    <xf numFmtId="0" fontId="7" fillId="0" borderId="0" xfId="3" applyFont="1" applyFill="1" applyBorder="1" applyAlignment="1">
      <alignment horizontal="distributed" vertical="center" wrapText="1" justifyLastLine="1"/>
    </xf>
    <xf numFmtId="0" fontId="7" fillId="0" borderId="3" xfId="0" applyFont="1" applyFill="1" applyBorder="1" applyAlignment="1">
      <alignment horizontal="center" vertical="center" wrapText="1"/>
    </xf>
    <xf numFmtId="0" fontId="7" fillId="0" borderId="3" xfId="0" applyFont="1" applyFill="1" applyBorder="1" applyAlignment="1">
      <alignment horizontal="distributed" vertical="center" wrapText="1" justifyLastLine="1"/>
    </xf>
    <xf numFmtId="176"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176" fontId="7" fillId="0" borderId="7" xfId="3" applyNumberFormat="1" applyFont="1" applyFill="1" applyBorder="1" applyAlignment="1">
      <alignment horizontal="center" vertical="center"/>
    </xf>
    <xf numFmtId="176" fontId="7" fillId="0" borderId="1" xfId="1" applyNumberFormat="1" applyFont="1" applyFill="1" applyBorder="1" applyAlignment="1">
      <alignment horizontal="right" vertical="center" wrapText="1"/>
    </xf>
    <xf numFmtId="0" fontId="33" fillId="0" borderId="21" xfId="0" applyFont="1" applyFill="1" applyBorder="1" applyAlignment="1">
      <alignment horizontal="distributed" vertical="center" wrapText="1" justifyLastLine="1"/>
    </xf>
    <xf numFmtId="0" fontId="33" fillId="0" borderId="21" xfId="0" applyFont="1" applyFill="1" applyBorder="1" applyAlignment="1">
      <alignment horizontal="left" vertical="center" wrapText="1"/>
    </xf>
    <xf numFmtId="0" fontId="33" fillId="0" borderId="21" xfId="0" applyFont="1" applyFill="1" applyBorder="1" applyAlignment="1">
      <alignment horizontal="left" wrapText="1"/>
    </xf>
    <xf numFmtId="186" fontId="33" fillId="0" borderId="21" xfId="0" applyNumberFormat="1" applyFont="1" applyFill="1" applyBorder="1" applyAlignment="1">
      <alignment vertical="center" wrapText="1"/>
    </xf>
    <xf numFmtId="0" fontId="33" fillId="0" borderId="0" xfId="0" applyFont="1" applyFill="1" applyBorder="1" applyAlignment="1">
      <alignment horizontal="center" vertical="center" wrapText="1"/>
    </xf>
    <xf numFmtId="186" fontId="33" fillId="0" borderId="0" xfId="0" applyNumberFormat="1" applyFont="1" applyFill="1" applyBorder="1" applyAlignment="1">
      <alignment horizontal="center" vertical="center" wrapText="1"/>
    </xf>
    <xf numFmtId="0" fontId="33" fillId="0" borderId="0" xfId="0" applyFont="1" applyFill="1" applyBorder="1" applyAlignment="1">
      <alignment horizontal="distributed" vertical="center" wrapText="1" justifyLastLine="1"/>
    </xf>
    <xf numFmtId="0" fontId="33" fillId="0" borderId="0" xfId="0" applyFont="1" applyFill="1" applyBorder="1" applyAlignment="1">
      <alignment horizontal="left" vertical="center" wrapText="1"/>
    </xf>
    <xf numFmtId="186" fontId="33" fillId="0" borderId="3" xfId="0" applyNumberFormat="1" applyFont="1" applyFill="1" applyBorder="1" applyAlignment="1">
      <alignment vertical="center" shrinkToFit="1"/>
    </xf>
    <xf numFmtId="178" fontId="7" fillId="0" borderId="3" xfId="0" applyNumberFormat="1" applyFont="1" applyFill="1" applyBorder="1" applyAlignment="1">
      <alignment horizontal="center" vertical="center" wrapText="1" shrinkToFit="1"/>
    </xf>
    <xf numFmtId="186" fontId="34" fillId="0" borderId="0" xfId="0" applyNumberFormat="1" applyFont="1" applyFill="1" applyBorder="1" applyAlignment="1">
      <alignment horizontal="center" vertical="center" wrapText="1"/>
    </xf>
    <xf numFmtId="187" fontId="33" fillId="0" borderId="3" xfId="0" applyNumberFormat="1" applyFont="1" applyFill="1" applyBorder="1" applyAlignment="1">
      <alignment vertical="center" shrinkToFit="1"/>
    </xf>
    <xf numFmtId="0" fontId="7" fillId="0" borderId="22" xfId="0" applyFont="1" applyFill="1" applyBorder="1" applyAlignment="1">
      <alignment horizontal="center" vertical="center" wrapText="1"/>
    </xf>
    <xf numFmtId="0" fontId="33" fillId="0" borderId="22" xfId="0" applyFont="1" applyFill="1" applyBorder="1" applyAlignment="1">
      <alignment horizontal="center" vertical="center" wrapText="1"/>
    </xf>
    <xf numFmtId="178" fontId="38" fillId="0" borderId="3" xfId="0" applyNumberFormat="1" applyFont="1" applyFill="1" applyBorder="1" applyAlignment="1">
      <alignment horizontal="right" vertical="center" wrapText="1"/>
    </xf>
    <xf numFmtId="0" fontId="7" fillId="0" borderId="1" xfId="0" applyFont="1" applyBorder="1" applyAlignment="1">
      <alignment vertical="center" wrapText="1"/>
    </xf>
    <xf numFmtId="0" fontId="7" fillId="0" borderId="0" xfId="5" applyFont="1" applyAlignment="1">
      <alignment vertical="center"/>
    </xf>
    <xf numFmtId="0" fontId="7" fillId="0" borderId="3" xfId="0" applyFont="1" applyBorder="1" applyAlignment="1">
      <alignment vertical="center" wrapText="1"/>
    </xf>
    <xf numFmtId="0" fontId="7" fillId="0" borderId="5" xfId="0" applyFont="1" applyBorder="1" applyAlignment="1">
      <alignment horizontal="left" vertical="center" wrapText="1"/>
    </xf>
    <xf numFmtId="0" fontId="39" fillId="0" borderId="0" xfId="0" applyFont="1" applyAlignment="1">
      <alignment vertical="center" wrapText="1"/>
    </xf>
    <xf numFmtId="0" fontId="7" fillId="0" borderId="3" xfId="0" applyFont="1" applyBorder="1" applyAlignment="1">
      <alignment horizontal="left" vertical="center" wrapText="1"/>
    </xf>
    <xf numFmtId="0" fontId="39" fillId="0" borderId="3" xfId="0" applyFont="1" applyBorder="1" applyAlignment="1">
      <alignment vertical="center" wrapText="1"/>
    </xf>
    <xf numFmtId="49" fontId="7" fillId="0" borderId="3" xfId="0" applyNumberFormat="1" applyFont="1" applyBorder="1" applyAlignment="1">
      <alignment vertical="center" wrapText="1"/>
    </xf>
    <xf numFmtId="49" fontId="40" fillId="0" borderId="3" xfId="0" applyNumberFormat="1" applyFont="1" applyBorder="1" applyAlignment="1">
      <alignment vertical="center" wrapText="1"/>
    </xf>
    <xf numFmtId="0" fontId="40" fillId="0" borderId="3" xfId="0" applyFont="1" applyBorder="1" applyAlignment="1">
      <alignment horizontal="left" vertical="center" wrapText="1"/>
    </xf>
    <xf numFmtId="49" fontId="7" fillId="0" borderId="3" xfId="0" applyNumberFormat="1" applyFont="1" applyBorder="1" applyAlignment="1">
      <alignment horizontal="left" vertical="center"/>
    </xf>
    <xf numFmtId="49" fontId="7" fillId="0" borderId="3" xfId="0" applyNumberFormat="1" applyFont="1" applyBorder="1" applyAlignment="1">
      <alignment horizontal="left" vertical="center" wrapText="1"/>
    </xf>
    <xf numFmtId="0" fontId="7" fillId="0" borderId="3" xfId="3" applyFont="1" applyBorder="1" applyAlignment="1">
      <alignment vertical="center" wrapText="1"/>
    </xf>
    <xf numFmtId="38" fontId="7" fillId="0" borderId="3" xfId="1" applyFont="1" applyFill="1" applyBorder="1" applyAlignment="1">
      <alignment horizontal="right" vertical="center" wrapText="1"/>
    </xf>
    <xf numFmtId="0" fontId="7" fillId="0" borderId="0" xfId="4" applyFont="1" applyAlignment="1">
      <alignment vertical="center"/>
    </xf>
    <xf numFmtId="176" fontId="7" fillId="0" borderId="3" xfId="0" applyNumberFormat="1" applyFont="1" applyBorder="1" applyAlignment="1">
      <alignment horizontal="center" vertical="center" wrapText="1"/>
    </xf>
    <xf numFmtId="0" fontId="7" fillId="0" borderId="3" xfId="4" applyFont="1" applyBorder="1" applyAlignment="1">
      <alignment vertical="center" wrapText="1"/>
    </xf>
    <xf numFmtId="0" fontId="7" fillId="0" borderId="3" xfId="0" applyFont="1" applyBorder="1" applyAlignment="1">
      <alignment horizontal="left" vertical="center"/>
    </xf>
    <xf numFmtId="0" fontId="7" fillId="0" borderId="0" xfId="0" applyFont="1" applyAlignment="1">
      <alignment horizontal="left" vertical="center" wrapText="1"/>
    </xf>
    <xf numFmtId="0" fontId="39" fillId="0" borderId="3" xfId="0" applyFont="1" applyBorder="1" applyAlignment="1">
      <alignment horizontal="justify" vertical="center"/>
    </xf>
    <xf numFmtId="0" fontId="42" fillId="0" borderId="3" xfId="0" applyFont="1" applyBorder="1" applyAlignment="1">
      <alignment horizontal="left" vertical="center" wrapText="1"/>
    </xf>
    <xf numFmtId="176" fontId="7" fillId="0" borderId="3" xfId="21" applyNumberFormat="1" applyFont="1" applyFill="1" applyBorder="1" applyAlignment="1">
      <alignment horizontal="center" vertical="center" wrapText="1"/>
    </xf>
    <xf numFmtId="0" fontId="7" fillId="0" borderId="0" xfId="4" applyFont="1" applyAlignment="1">
      <alignment horizontal="center" vertical="center"/>
    </xf>
    <xf numFmtId="0" fontId="7" fillId="0" borderId="0" xfId="5" applyFont="1" applyAlignment="1">
      <alignment horizontal="center" vertical="center"/>
    </xf>
    <xf numFmtId="0" fontId="39" fillId="0" borderId="0" xfId="0" applyFont="1" applyAlignment="1">
      <alignment horizontal="justify" vertical="center"/>
    </xf>
    <xf numFmtId="0" fontId="7" fillId="0" borderId="0" xfId="5" applyFont="1" applyAlignment="1">
      <alignment vertical="center" wrapText="1"/>
    </xf>
    <xf numFmtId="0" fontId="7" fillId="0" borderId="1" xfId="3" applyFont="1" applyBorder="1" applyAlignment="1">
      <alignment vertical="center" wrapText="1"/>
    </xf>
    <xf numFmtId="0" fontId="7" fillId="0" borderId="0" xfId="0" applyFont="1" applyAlignment="1">
      <alignment vertical="center" wrapText="1"/>
    </xf>
    <xf numFmtId="178" fontId="7" fillId="0" borderId="3" xfId="3" applyNumberFormat="1" applyFont="1" applyBorder="1" applyAlignment="1">
      <alignment horizontal="left" vertical="center" wrapText="1"/>
    </xf>
    <xf numFmtId="176" fontId="46" fillId="0" borderId="3" xfId="1" applyNumberFormat="1" applyFont="1" applyFill="1" applyBorder="1" applyAlignment="1">
      <alignment horizontal="center" vertical="center" wrapText="1"/>
    </xf>
    <xf numFmtId="178" fontId="33" fillId="0" borderId="3" xfId="32" applyNumberFormat="1" applyFont="1" applyBorder="1" applyAlignment="1">
      <alignment horizontal="left" vertical="center" wrapText="1"/>
    </xf>
    <xf numFmtId="0" fontId="33" fillId="0" borderId="3" xfId="0" applyFont="1" applyBorder="1" applyAlignment="1">
      <alignment horizontal="left" vertical="center" wrapText="1"/>
    </xf>
    <xf numFmtId="176" fontId="33" fillId="0" borderId="3" xfId="1" applyNumberFormat="1" applyFont="1" applyFill="1" applyBorder="1" applyAlignment="1">
      <alignment horizontal="center" vertical="center" wrapText="1"/>
    </xf>
    <xf numFmtId="176" fontId="33" fillId="0" borderId="3" xfId="1" applyNumberFormat="1" applyFont="1" applyFill="1" applyBorder="1" applyAlignment="1">
      <alignment horizontal="center" vertical="center" shrinkToFit="1"/>
    </xf>
    <xf numFmtId="176" fontId="7" fillId="0" borderId="4" xfId="1" applyNumberFormat="1" applyFont="1" applyFill="1" applyBorder="1" applyAlignment="1">
      <alignment horizontal="center" vertical="center" wrapText="1"/>
    </xf>
    <xf numFmtId="0" fontId="7" fillId="0" borderId="8" xfId="0" applyFont="1" applyBorder="1" applyAlignment="1">
      <alignment horizontal="left" vertical="center" wrapText="1"/>
    </xf>
    <xf numFmtId="0" fontId="33" fillId="0" borderId="0" xfId="5" applyFont="1" applyAlignment="1">
      <alignment vertical="center"/>
    </xf>
    <xf numFmtId="176" fontId="7" fillId="27" borderId="3" xfId="1" applyNumberFormat="1" applyFont="1" applyFill="1" applyBorder="1" applyAlignment="1">
      <alignment horizontal="center" vertical="center" wrapText="1"/>
    </xf>
    <xf numFmtId="0" fontId="7" fillId="27" borderId="3" xfId="0" applyFont="1" applyFill="1" applyBorder="1" applyAlignment="1">
      <alignment horizontal="left" vertical="center" wrapText="1"/>
    </xf>
    <xf numFmtId="178" fontId="7" fillId="0" borderId="3" xfId="3" applyNumberFormat="1" applyFont="1" applyFill="1" applyBorder="1" applyAlignment="1">
      <alignment horizontal="right" vertical="center" shrinkToFit="1"/>
    </xf>
    <xf numFmtId="0" fontId="7" fillId="0" borderId="1" xfId="0" applyFont="1" applyFill="1" applyBorder="1" applyAlignment="1">
      <alignment horizontal="distributed" vertical="center" wrapText="1" justifyLastLine="1"/>
    </xf>
    <xf numFmtId="0" fontId="7" fillId="0" borderId="3" xfId="88" applyFont="1" applyBorder="1" applyAlignment="1">
      <alignment horizontal="left" vertical="center" wrapText="1"/>
    </xf>
    <xf numFmtId="0" fontId="40" fillId="0" borderId="3" xfId="0" applyFont="1" applyFill="1" applyBorder="1" applyAlignment="1">
      <alignment horizontal="left" vertical="center" wrapText="1"/>
    </xf>
    <xf numFmtId="178" fontId="7" fillId="0" borderId="3" xfId="0" applyNumberFormat="1" applyFont="1" applyFill="1" applyBorder="1" applyAlignment="1">
      <alignment horizontal="right" vertical="center" shrinkToFit="1"/>
    </xf>
    <xf numFmtId="0" fontId="42" fillId="0" borderId="3" xfId="0" applyFont="1" applyFill="1" applyBorder="1" applyAlignment="1">
      <alignment horizontal="left" vertical="center" wrapText="1"/>
    </xf>
    <xf numFmtId="0" fontId="33" fillId="0" borderId="3" xfId="0" applyFont="1" applyBorder="1" applyAlignment="1">
      <alignment horizontal="left" vertical="center" wrapText="1" shrinkToFit="1"/>
    </xf>
    <xf numFmtId="0" fontId="7" fillId="0" borderId="3" xfId="88" applyFont="1" applyBorder="1" applyAlignment="1">
      <alignment vertical="center" wrapText="1" shrinkToFit="1"/>
    </xf>
    <xf numFmtId="38" fontId="7" fillId="0" borderId="3" xfId="89" applyNumberFormat="1" applyFont="1" applyFill="1" applyBorder="1" applyAlignment="1">
      <alignment horizontal="right" vertical="center"/>
    </xf>
    <xf numFmtId="0" fontId="7" fillId="0" borderId="3" xfId="90" applyFont="1" applyBorder="1" applyAlignment="1">
      <alignment vertical="center" wrapText="1" shrinkToFit="1"/>
    </xf>
    <xf numFmtId="188" fontId="7" fillId="0" borderId="3" xfId="0" applyNumberFormat="1" applyFont="1" applyFill="1" applyBorder="1" applyAlignment="1">
      <alignment vertical="center" wrapText="1"/>
    </xf>
    <xf numFmtId="188" fontId="7" fillId="0" borderId="3" xfId="5" applyNumberFormat="1" applyFont="1" applyFill="1" applyBorder="1" applyAlignment="1">
      <alignment vertical="center"/>
    </xf>
    <xf numFmtId="188" fontId="7" fillId="0" borderId="0" xfId="5" applyNumberFormat="1" applyFont="1" applyFill="1" applyAlignment="1">
      <alignment vertical="center"/>
    </xf>
    <xf numFmtId="188" fontId="7" fillId="0" borderId="5" xfId="0" applyNumberFormat="1" applyFont="1" applyFill="1" applyBorder="1" applyAlignment="1">
      <alignment vertical="center"/>
    </xf>
    <xf numFmtId="188" fontId="38" fillId="0" borderId="3" xfId="0" applyNumberFormat="1" applyFont="1" applyFill="1" applyBorder="1" applyAlignment="1">
      <alignment vertical="center" wrapText="1"/>
    </xf>
    <xf numFmtId="178" fontId="33" fillId="0" borderId="3" xfId="0" applyNumberFormat="1" applyFont="1" applyFill="1" applyBorder="1" applyAlignment="1">
      <alignment horizontal="right" vertical="center" wrapText="1"/>
    </xf>
    <xf numFmtId="178" fontId="7" fillId="0" borderId="1" xfId="3"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178" fontId="33" fillId="0" borderId="3" xfId="0" applyNumberFormat="1" applyFont="1" applyFill="1" applyBorder="1" applyAlignment="1">
      <alignment horizontal="right" vertical="center" shrinkToFit="1"/>
    </xf>
    <xf numFmtId="0" fontId="33" fillId="0" borderId="3" xfId="0" applyFont="1" applyFill="1" applyBorder="1" applyAlignment="1">
      <alignment horizontal="left" vertical="center" wrapText="1" shrinkToFit="1"/>
    </xf>
    <xf numFmtId="0" fontId="7" fillId="0" borderId="3" xfId="4" applyFont="1" applyFill="1" applyBorder="1" applyAlignment="1">
      <alignment vertical="center" wrapText="1"/>
    </xf>
    <xf numFmtId="0" fontId="33" fillId="0" borderId="3" xfId="0" applyFont="1" applyFill="1" applyBorder="1" applyAlignment="1">
      <alignment horizontal="left" vertical="center" wrapText="1"/>
    </xf>
    <xf numFmtId="176" fontId="45" fillId="0" borderId="3" xfId="1" applyNumberFormat="1" applyFont="1" applyFill="1" applyBorder="1" applyAlignment="1">
      <alignment horizontal="right" vertical="center" wrapText="1"/>
    </xf>
    <xf numFmtId="176" fontId="45" fillId="0" borderId="4" xfId="1" applyNumberFormat="1" applyFont="1" applyFill="1" applyBorder="1" applyAlignment="1">
      <alignment horizontal="right" vertical="center" wrapText="1"/>
    </xf>
    <xf numFmtId="176" fontId="7" fillId="0" borderId="2" xfId="3" applyNumberFormat="1" applyFont="1" applyFill="1" applyBorder="1" applyAlignment="1">
      <alignment horizontal="distributed" vertical="center" wrapText="1"/>
    </xf>
    <xf numFmtId="176" fontId="7" fillId="0" borderId="5" xfId="3" applyNumberFormat="1" applyFont="1" applyFill="1" applyBorder="1" applyAlignment="1">
      <alignment horizontal="distributed" vertical="center" wrapText="1"/>
    </xf>
    <xf numFmtId="0" fontId="8" fillId="0" borderId="0" xfId="3" applyFont="1" applyFill="1" applyBorder="1" applyAlignment="1">
      <alignment horizontal="center" vertical="center"/>
    </xf>
    <xf numFmtId="178" fontId="8" fillId="0" borderId="0" xfId="3"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21" xfId="3" applyFont="1" applyFill="1" applyBorder="1" applyAlignment="1">
      <alignment horizontal="center" vertical="center" wrapText="1"/>
    </xf>
  </cellXfs>
  <cellStyles count="91">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2 4" xfId="89"/>
    <cellStyle name="標準 3" xfId="2"/>
    <cellStyle name="標準 3 2" xfId="40"/>
    <cellStyle name="標準 3 2 2" xfId="41"/>
    <cellStyle name="標準 3 3" xfId="42"/>
    <cellStyle name="標準 3 3 2" xfId="43"/>
    <cellStyle name="標準 3 4" xfId="44"/>
    <cellStyle name="標準 3 5" xfId="90"/>
    <cellStyle name="標準 4" xfId="32"/>
    <cellStyle name="標準 5" xfId="35"/>
    <cellStyle name="標準 6" xfId="36"/>
    <cellStyle name="標準 7" xfId="45"/>
    <cellStyle name="標準 8" xfId="88"/>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63"/>
  <sheetViews>
    <sheetView tabSelected="1" topLeftCell="A1076" zoomScaleNormal="100" zoomScaleSheetLayoutView="85" workbookViewId="0">
      <selection activeCell="H1081" sqref="H1081"/>
    </sheetView>
  </sheetViews>
  <sheetFormatPr defaultColWidth="9" defaultRowHeight="13"/>
  <cols>
    <col min="1" max="1" width="11.6328125" style="2" customWidth="1"/>
    <col min="2" max="2" width="37.26953125" style="3" customWidth="1"/>
    <col min="3" max="3" width="31.36328125" style="3" customWidth="1"/>
    <col min="4" max="4" width="14.7265625" style="12" customWidth="1"/>
    <col min="5" max="5" width="7" style="1" customWidth="1"/>
    <col min="6" max="6" width="8.90625" style="13" customWidth="1"/>
    <col min="7" max="16384" width="9" style="14"/>
  </cols>
  <sheetData>
    <row r="1" spans="1:6" ht="22.5" customHeight="1">
      <c r="A1" s="19"/>
      <c r="B1" s="4"/>
      <c r="C1" s="5"/>
      <c r="D1" s="16"/>
      <c r="E1" s="105" t="s">
        <v>22</v>
      </c>
      <c r="F1" s="106"/>
    </row>
    <row r="2" spans="1:6" ht="17.25" customHeight="1">
      <c r="A2" s="107" t="s">
        <v>21</v>
      </c>
      <c r="B2" s="107"/>
      <c r="C2" s="107"/>
      <c r="D2" s="108"/>
      <c r="E2" s="107"/>
      <c r="F2" s="107"/>
    </row>
    <row r="3" spans="1:6">
      <c r="A3" s="6"/>
      <c r="B3" s="7"/>
      <c r="C3" s="8"/>
      <c r="D3" s="17"/>
      <c r="E3" s="24"/>
      <c r="F3" s="9" t="s">
        <v>8</v>
      </c>
    </row>
    <row r="4" spans="1:6" ht="40.5" customHeight="1">
      <c r="A4" s="21" t="s">
        <v>0</v>
      </c>
      <c r="B4" s="20" t="s">
        <v>1</v>
      </c>
      <c r="C4" s="20" t="s">
        <v>2</v>
      </c>
      <c r="D4" s="15" t="s">
        <v>3</v>
      </c>
      <c r="E4" s="20" t="s">
        <v>4</v>
      </c>
      <c r="F4" s="10" t="s">
        <v>5</v>
      </c>
    </row>
    <row r="5" spans="1:6" ht="40.5" customHeight="1">
      <c r="A5" s="81" t="s">
        <v>23</v>
      </c>
      <c r="B5" s="23" t="s">
        <v>1146</v>
      </c>
      <c r="C5" s="23" t="s">
        <v>1147</v>
      </c>
      <c r="D5" s="18">
        <v>112915</v>
      </c>
      <c r="E5" s="20" t="s">
        <v>6</v>
      </c>
      <c r="F5" s="10"/>
    </row>
    <row r="6" spans="1:6" ht="40.5" customHeight="1">
      <c r="A6" s="81" t="s">
        <v>23</v>
      </c>
      <c r="B6" s="23" t="s">
        <v>1148</v>
      </c>
      <c r="C6" s="23" t="s">
        <v>1149</v>
      </c>
      <c r="D6" s="18">
        <v>3872435</v>
      </c>
      <c r="E6" s="20" t="s">
        <v>6</v>
      </c>
      <c r="F6" s="10"/>
    </row>
    <row r="7" spans="1:6" ht="40.5" customHeight="1">
      <c r="A7" s="81" t="s">
        <v>23</v>
      </c>
      <c r="B7" s="23" t="s">
        <v>1150</v>
      </c>
      <c r="C7" s="23" t="s">
        <v>1151</v>
      </c>
      <c r="D7" s="18">
        <v>223363</v>
      </c>
      <c r="E7" s="20" t="s">
        <v>6</v>
      </c>
      <c r="F7" s="10"/>
    </row>
    <row r="8" spans="1:6" s="42" customFormat="1" ht="45.75" customHeight="1">
      <c r="A8" s="81" t="s">
        <v>23</v>
      </c>
      <c r="B8" s="41" t="s">
        <v>24</v>
      </c>
      <c r="C8" s="66" t="s">
        <v>25</v>
      </c>
      <c r="D8" s="18">
        <v>330000</v>
      </c>
      <c r="E8" s="20" t="s">
        <v>1152</v>
      </c>
      <c r="F8" s="22"/>
    </row>
    <row r="9" spans="1:6" s="42" customFormat="1" ht="45.75" customHeight="1">
      <c r="A9" s="81" t="s">
        <v>23</v>
      </c>
      <c r="B9" s="43" t="s">
        <v>26</v>
      </c>
      <c r="C9" s="44" t="s">
        <v>27</v>
      </c>
      <c r="D9" s="18">
        <v>1100000</v>
      </c>
      <c r="E9" s="20" t="s">
        <v>6</v>
      </c>
      <c r="F9" s="22"/>
    </row>
    <row r="10" spans="1:6" s="42" customFormat="1" ht="45.75" customHeight="1">
      <c r="A10" s="81" t="s">
        <v>23</v>
      </c>
      <c r="B10" s="43" t="s">
        <v>28</v>
      </c>
      <c r="C10" s="44" t="s">
        <v>29</v>
      </c>
      <c r="D10" s="18">
        <v>64000</v>
      </c>
      <c r="E10" s="20" t="s">
        <v>30</v>
      </c>
      <c r="F10" s="22"/>
    </row>
    <row r="11" spans="1:6" s="42" customFormat="1" ht="45.75" customHeight="1">
      <c r="A11" s="81" t="s">
        <v>23</v>
      </c>
      <c r="B11" s="43" t="s">
        <v>31</v>
      </c>
      <c r="C11" s="44" t="s">
        <v>37</v>
      </c>
      <c r="D11" s="18">
        <v>572000</v>
      </c>
      <c r="E11" s="20" t="s">
        <v>6</v>
      </c>
      <c r="F11" s="22"/>
    </row>
    <row r="12" spans="1:6" s="42" customFormat="1" ht="45.75" customHeight="1">
      <c r="A12" s="81" t="s">
        <v>23</v>
      </c>
      <c r="B12" s="43" t="s">
        <v>32</v>
      </c>
      <c r="C12" s="44" t="s">
        <v>33</v>
      </c>
      <c r="D12" s="18">
        <v>466400</v>
      </c>
      <c r="E12" s="20" t="s">
        <v>6</v>
      </c>
      <c r="F12" s="22"/>
    </row>
    <row r="13" spans="1:6" s="42" customFormat="1" ht="45.75" customHeight="1">
      <c r="A13" s="81" t="s">
        <v>23</v>
      </c>
      <c r="B13" s="43" t="s">
        <v>34</v>
      </c>
      <c r="C13" s="44" t="s">
        <v>35</v>
      </c>
      <c r="D13" s="18">
        <v>118525</v>
      </c>
      <c r="E13" s="20" t="s">
        <v>30</v>
      </c>
      <c r="F13" s="22"/>
    </row>
    <row r="14" spans="1:6" s="42" customFormat="1" ht="45.75" customHeight="1">
      <c r="A14" s="81" t="s">
        <v>23</v>
      </c>
      <c r="B14" s="43" t="s">
        <v>36</v>
      </c>
      <c r="C14" s="44" t="s">
        <v>37</v>
      </c>
      <c r="D14" s="18">
        <v>1438800</v>
      </c>
      <c r="E14" s="20" t="s">
        <v>6</v>
      </c>
      <c r="F14" s="22"/>
    </row>
    <row r="15" spans="1:6" s="42" customFormat="1" ht="45.75" customHeight="1">
      <c r="A15" s="81" t="s">
        <v>23</v>
      </c>
      <c r="B15" s="43" t="s">
        <v>38</v>
      </c>
      <c r="C15" s="44" t="s">
        <v>39</v>
      </c>
      <c r="D15" s="18">
        <v>831600</v>
      </c>
      <c r="E15" s="20" t="s">
        <v>6</v>
      </c>
      <c r="F15" s="22"/>
    </row>
    <row r="16" spans="1:6" s="42" customFormat="1" ht="45.75" customHeight="1">
      <c r="A16" s="81" t="s">
        <v>23</v>
      </c>
      <c r="B16" s="43" t="s">
        <v>40</v>
      </c>
      <c r="C16" s="44" t="s">
        <v>39</v>
      </c>
      <c r="D16" s="18">
        <v>545600</v>
      </c>
      <c r="E16" s="20" t="s">
        <v>6</v>
      </c>
      <c r="F16" s="22"/>
    </row>
    <row r="17" spans="1:6" s="42" customFormat="1" ht="45.75" customHeight="1">
      <c r="A17" s="81" t="s">
        <v>23</v>
      </c>
      <c r="B17" s="43" t="s">
        <v>41</v>
      </c>
      <c r="C17" s="44" t="s">
        <v>39</v>
      </c>
      <c r="D17" s="18">
        <v>1614800</v>
      </c>
      <c r="E17" s="20" t="s">
        <v>6</v>
      </c>
      <c r="F17" s="22"/>
    </row>
    <row r="18" spans="1:6" s="42" customFormat="1" ht="45.75" customHeight="1">
      <c r="A18" s="81" t="s">
        <v>23</v>
      </c>
      <c r="B18" s="45" t="s">
        <v>42</v>
      </c>
      <c r="C18" s="46" t="s">
        <v>43</v>
      </c>
      <c r="D18" s="18">
        <v>20274</v>
      </c>
      <c r="E18" s="20" t="s">
        <v>6</v>
      </c>
      <c r="F18" s="22"/>
    </row>
    <row r="19" spans="1:6" s="42" customFormat="1" ht="45.75" customHeight="1">
      <c r="A19" s="81" t="s">
        <v>23</v>
      </c>
      <c r="B19" s="46" t="s">
        <v>44</v>
      </c>
      <c r="C19" s="46" t="s">
        <v>45</v>
      </c>
      <c r="D19" s="18">
        <v>601920</v>
      </c>
      <c r="E19" s="20" t="s">
        <v>6</v>
      </c>
      <c r="F19" s="22"/>
    </row>
    <row r="20" spans="1:6" s="42" customFormat="1" ht="45.75" customHeight="1">
      <c r="A20" s="81" t="s">
        <v>23</v>
      </c>
      <c r="B20" s="46" t="s">
        <v>46</v>
      </c>
      <c r="C20" s="44" t="s">
        <v>47</v>
      </c>
      <c r="D20" s="18">
        <v>487406</v>
      </c>
      <c r="E20" s="20" t="s">
        <v>6</v>
      </c>
      <c r="F20" s="22" t="s">
        <v>48</v>
      </c>
    </row>
    <row r="21" spans="1:6" s="42" customFormat="1" ht="45.75" customHeight="1">
      <c r="A21" s="81" t="s">
        <v>23</v>
      </c>
      <c r="B21" s="47" t="s">
        <v>49</v>
      </c>
      <c r="C21" s="46" t="s">
        <v>47</v>
      </c>
      <c r="D21" s="18">
        <v>6358013</v>
      </c>
      <c r="E21" s="20" t="s">
        <v>6</v>
      </c>
      <c r="F21" s="22" t="s">
        <v>48</v>
      </c>
    </row>
    <row r="22" spans="1:6" s="42" customFormat="1" ht="45.75" customHeight="1">
      <c r="A22" s="81" t="s">
        <v>23</v>
      </c>
      <c r="B22" s="47" t="s">
        <v>50</v>
      </c>
      <c r="C22" s="46" t="s">
        <v>51</v>
      </c>
      <c r="D22" s="18">
        <v>155936</v>
      </c>
      <c r="E22" s="20" t="s">
        <v>6</v>
      </c>
      <c r="F22" s="22"/>
    </row>
    <row r="23" spans="1:6" s="42" customFormat="1" ht="45.75" customHeight="1">
      <c r="A23" s="81" t="s">
        <v>23</v>
      </c>
      <c r="B23" s="46" t="s">
        <v>52</v>
      </c>
      <c r="C23" s="46" t="s">
        <v>53</v>
      </c>
      <c r="D23" s="18">
        <v>277414</v>
      </c>
      <c r="E23" s="20" t="s">
        <v>6</v>
      </c>
      <c r="F23" s="22"/>
    </row>
    <row r="24" spans="1:6" s="42" customFormat="1" ht="45.75" customHeight="1">
      <c r="A24" s="81" t="s">
        <v>23</v>
      </c>
      <c r="B24" s="46" t="s">
        <v>54</v>
      </c>
      <c r="C24" s="46" t="s">
        <v>53</v>
      </c>
      <c r="D24" s="18">
        <v>402073</v>
      </c>
      <c r="E24" s="20" t="s">
        <v>6</v>
      </c>
      <c r="F24" s="22"/>
    </row>
    <row r="25" spans="1:6" s="42" customFormat="1" ht="45.75" customHeight="1">
      <c r="A25" s="81" t="s">
        <v>23</v>
      </c>
      <c r="B25" s="46" t="s">
        <v>55</v>
      </c>
      <c r="C25" s="46" t="s">
        <v>53</v>
      </c>
      <c r="D25" s="18">
        <v>542731</v>
      </c>
      <c r="E25" s="20" t="s">
        <v>6</v>
      </c>
      <c r="F25" s="22"/>
    </row>
    <row r="26" spans="1:6" s="42" customFormat="1" ht="45.75" customHeight="1">
      <c r="A26" s="81" t="s">
        <v>23</v>
      </c>
      <c r="B26" s="43" t="s">
        <v>56</v>
      </c>
      <c r="C26" s="44" t="s">
        <v>37</v>
      </c>
      <c r="D26" s="18">
        <v>29770</v>
      </c>
      <c r="E26" s="20" t="s">
        <v>6</v>
      </c>
      <c r="F26" s="22"/>
    </row>
    <row r="27" spans="1:6" s="42" customFormat="1" ht="45.75" customHeight="1">
      <c r="A27" s="81" t="s">
        <v>23</v>
      </c>
      <c r="B27" s="48" t="s">
        <v>57</v>
      </c>
      <c r="C27" s="44" t="s">
        <v>1153</v>
      </c>
      <c r="D27" s="18">
        <v>735072</v>
      </c>
      <c r="E27" s="20" t="s">
        <v>58</v>
      </c>
      <c r="F27" s="22"/>
    </row>
    <row r="28" spans="1:6" s="42" customFormat="1" ht="45.75" customHeight="1">
      <c r="A28" s="81" t="s">
        <v>23</v>
      </c>
      <c r="B28" s="46" t="s">
        <v>59</v>
      </c>
      <c r="C28" s="46" t="s">
        <v>1154</v>
      </c>
      <c r="D28" s="18">
        <v>2828100</v>
      </c>
      <c r="E28" s="20" t="s">
        <v>30</v>
      </c>
      <c r="F28" s="22"/>
    </row>
    <row r="29" spans="1:6" s="42" customFormat="1" ht="45.75" customHeight="1">
      <c r="A29" s="81" t="s">
        <v>23</v>
      </c>
      <c r="B29" s="46" t="s">
        <v>60</v>
      </c>
      <c r="C29" s="44" t="s">
        <v>61</v>
      </c>
      <c r="D29" s="18">
        <v>373912</v>
      </c>
      <c r="E29" s="20" t="s">
        <v>30</v>
      </c>
      <c r="F29" s="22" t="s">
        <v>48</v>
      </c>
    </row>
    <row r="30" spans="1:6" s="42" customFormat="1" ht="45.75" customHeight="1">
      <c r="A30" s="81" t="s">
        <v>23</v>
      </c>
      <c r="B30" s="49" t="s">
        <v>62</v>
      </c>
      <c r="C30" s="44" t="s">
        <v>63</v>
      </c>
      <c r="D30" s="18">
        <v>261030</v>
      </c>
      <c r="E30" s="20" t="s">
        <v>30</v>
      </c>
      <c r="F30" s="22"/>
    </row>
    <row r="31" spans="1:6" s="42" customFormat="1" ht="45.75" customHeight="1">
      <c r="A31" s="81" t="s">
        <v>23</v>
      </c>
      <c r="B31" s="49" t="s">
        <v>64</v>
      </c>
      <c r="C31" s="44" t="s">
        <v>63</v>
      </c>
      <c r="D31" s="18">
        <v>281794</v>
      </c>
      <c r="E31" s="20" t="s">
        <v>30</v>
      </c>
      <c r="F31" s="22"/>
    </row>
    <row r="32" spans="1:6" s="42" customFormat="1" ht="45.75" customHeight="1">
      <c r="A32" s="81" t="s">
        <v>23</v>
      </c>
      <c r="B32" s="49" t="s">
        <v>65</v>
      </c>
      <c r="C32" s="44" t="s">
        <v>66</v>
      </c>
      <c r="D32" s="18">
        <v>48290</v>
      </c>
      <c r="E32" s="20" t="s">
        <v>6</v>
      </c>
      <c r="F32" s="22"/>
    </row>
    <row r="33" spans="1:6" s="42" customFormat="1" ht="45.75" customHeight="1">
      <c r="A33" s="81" t="s">
        <v>23</v>
      </c>
      <c r="B33" s="49" t="s">
        <v>67</v>
      </c>
      <c r="C33" s="44" t="s">
        <v>68</v>
      </c>
      <c r="D33" s="18">
        <v>60280</v>
      </c>
      <c r="E33" s="20" t="s">
        <v>30</v>
      </c>
      <c r="F33" s="22"/>
    </row>
    <row r="34" spans="1:6" s="42" customFormat="1" ht="45.75" customHeight="1">
      <c r="A34" s="81" t="s">
        <v>23</v>
      </c>
      <c r="B34" s="46" t="s">
        <v>69</v>
      </c>
      <c r="C34" s="46" t="s">
        <v>70</v>
      </c>
      <c r="D34" s="18">
        <v>503800</v>
      </c>
      <c r="E34" s="20" t="s">
        <v>30</v>
      </c>
      <c r="F34" s="22"/>
    </row>
    <row r="35" spans="1:6" s="42" customFormat="1" ht="45.75" customHeight="1">
      <c r="A35" s="81" t="s">
        <v>23</v>
      </c>
      <c r="B35" s="46" t="s">
        <v>71</v>
      </c>
      <c r="C35" s="46" t="s">
        <v>1155</v>
      </c>
      <c r="D35" s="18">
        <v>301400</v>
      </c>
      <c r="E35" s="20" t="s">
        <v>30</v>
      </c>
      <c r="F35" s="22"/>
    </row>
    <row r="36" spans="1:6" s="42" customFormat="1" ht="45.75" customHeight="1">
      <c r="A36" s="81" t="s">
        <v>23</v>
      </c>
      <c r="B36" s="46" t="s">
        <v>72</v>
      </c>
      <c r="C36" s="46" t="s">
        <v>73</v>
      </c>
      <c r="D36" s="18">
        <v>24750</v>
      </c>
      <c r="E36" s="20" t="s">
        <v>6</v>
      </c>
      <c r="F36" s="22"/>
    </row>
    <row r="37" spans="1:6" s="42" customFormat="1" ht="45.75" customHeight="1">
      <c r="A37" s="81" t="s">
        <v>23</v>
      </c>
      <c r="B37" s="43" t="s">
        <v>74</v>
      </c>
      <c r="C37" s="46" t="s">
        <v>73</v>
      </c>
      <c r="D37" s="18">
        <v>37537</v>
      </c>
      <c r="E37" s="20" t="s">
        <v>6</v>
      </c>
      <c r="F37" s="22"/>
    </row>
    <row r="38" spans="1:6" s="42" customFormat="1" ht="45.75" customHeight="1">
      <c r="A38" s="81" t="s">
        <v>23</v>
      </c>
      <c r="B38" s="46" t="s">
        <v>1156</v>
      </c>
      <c r="C38" s="46" t="s">
        <v>1157</v>
      </c>
      <c r="D38" s="18">
        <v>3835682</v>
      </c>
      <c r="E38" s="20" t="s">
        <v>6</v>
      </c>
      <c r="F38" s="22" t="s">
        <v>275</v>
      </c>
    </row>
    <row r="39" spans="1:6" s="42" customFormat="1" ht="45.75" customHeight="1">
      <c r="A39" s="81" t="s">
        <v>23</v>
      </c>
      <c r="B39" s="46" t="s">
        <v>1158</v>
      </c>
      <c r="C39" s="46" t="s">
        <v>1159</v>
      </c>
      <c r="D39" s="18">
        <v>4644200</v>
      </c>
      <c r="E39" s="20" t="s">
        <v>6</v>
      </c>
      <c r="F39" s="22"/>
    </row>
    <row r="40" spans="1:6" s="42" customFormat="1" ht="45.75" customHeight="1">
      <c r="A40" s="81" t="s">
        <v>23</v>
      </c>
      <c r="B40" s="82" t="s">
        <v>1160</v>
      </c>
      <c r="C40" s="82" t="s">
        <v>1161</v>
      </c>
      <c r="D40" s="18">
        <v>1282881</v>
      </c>
      <c r="E40" s="20" t="s">
        <v>6</v>
      </c>
      <c r="F40" s="22"/>
    </row>
    <row r="41" spans="1:6" s="42" customFormat="1" ht="45.75" customHeight="1">
      <c r="A41" s="81" t="s">
        <v>23</v>
      </c>
      <c r="B41" s="46" t="s">
        <v>1162</v>
      </c>
      <c r="C41" s="46" t="s">
        <v>1163</v>
      </c>
      <c r="D41" s="18">
        <v>4708000</v>
      </c>
      <c r="E41" s="20" t="s">
        <v>30</v>
      </c>
      <c r="F41" s="22"/>
    </row>
    <row r="42" spans="1:6" s="42" customFormat="1" ht="45.75" customHeight="1">
      <c r="A42" s="81" t="s">
        <v>23</v>
      </c>
      <c r="B42" s="46" t="s">
        <v>1164</v>
      </c>
      <c r="C42" s="46" t="s">
        <v>1165</v>
      </c>
      <c r="D42" s="18">
        <v>863962</v>
      </c>
      <c r="E42" s="20" t="s">
        <v>6</v>
      </c>
      <c r="F42" s="22" t="s">
        <v>275</v>
      </c>
    </row>
    <row r="43" spans="1:6" s="42" customFormat="1" ht="45.75" customHeight="1">
      <c r="A43" s="81" t="s">
        <v>23</v>
      </c>
      <c r="B43" s="46" t="s">
        <v>1166</v>
      </c>
      <c r="C43" s="46" t="s">
        <v>1167</v>
      </c>
      <c r="D43" s="18">
        <v>38848</v>
      </c>
      <c r="E43" s="20" t="s">
        <v>7</v>
      </c>
      <c r="F43" s="22"/>
    </row>
    <row r="44" spans="1:6" s="42" customFormat="1" ht="45.75" customHeight="1">
      <c r="A44" s="81" t="s">
        <v>23</v>
      </c>
      <c r="B44" s="46" t="s">
        <v>1168</v>
      </c>
      <c r="C44" s="46" t="s">
        <v>51</v>
      </c>
      <c r="D44" s="18">
        <v>30862</v>
      </c>
      <c r="E44" s="20" t="s">
        <v>6</v>
      </c>
      <c r="F44" s="22"/>
    </row>
    <row r="45" spans="1:6" s="42" customFormat="1" ht="69" customHeight="1">
      <c r="A45" s="81" t="s">
        <v>23</v>
      </c>
      <c r="B45" s="82" t="s">
        <v>1169</v>
      </c>
      <c r="C45" s="82" t="s">
        <v>146</v>
      </c>
      <c r="D45" s="18">
        <v>33044</v>
      </c>
      <c r="E45" s="20" t="s">
        <v>7</v>
      </c>
      <c r="F45" s="22"/>
    </row>
    <row r="46" spans="1:6" s="42" customFormat="1" ht="45.75" customHeight="1">
      <c r="A46" s="81" t="s">
        <v>23</v>
      </c>
      <c r="B46" s="82" t="s">
        <v>1170</v>
      </c>
      <c r="C46" s="82" t="s">
        <v>1171</v>
      </c>
      <c r="D46" s="18">
        <v>21870</v>
      </c>
      <c r="E46" s="20" t="s">
        <v>7</v>
      </c>
      <c r="F46" s="22"/>
    </row>
    <row r="47" spans="1:6" s="42" customFormat="1" ht="45.75" customHeight="1">
      <c r="A47" s="81" t="s">
        <v>23</v>
      </c>
      <c r="B47" s="46" t="s">
        <v>1172</v>
      </c>
      <c r="C47" s="46" t="s">
        <v>1173</v>
      </c>
      <c r="D47" s="18">
        <v>40305</v>
      </c>
      <c r="E47" s="20" t="s">
        <v>7</v>
      </c>
      <c r="F47" s="22"/>
    </row>
    <row r="48" spans="1:6" s="42" customFormat="1" ht="45.75" customHeight="1">
      <c r="A48" s="81" t="s">
        <v>23</v>
      </c>
      <c r="B48" s="46" t="s">
        <v>1174</v>
      </c>
      <c r="C48" s="46" t="s">
        <v>1175</v>
      </c>
      <c r="D48" s="18">
        <v>17434</v>
      </c>
      <c r="E48" s="20" t="s">
        <v>7</v>
      </c>
      <c r="F48" s="22"/>
    </row>
    <row r="49" spans="1:6" s="42" customFormat="1" ht="45.75" customHeight="1">
      <c r="A49" s="81" t="s">
        <v>23</v>
      </c>
      <c r="B49" s="46" t="s">
        <v>999</v>
      </c>
      <c r="C49" s="102" t="s">
        <v>1850</v>
      </c>
      <c r="D49" s="18">
        <v>185174</v>
      </c>
      <c r="E49" s="20" t="s">
        <v>6</v>
      </c>
      <c r="F49" s="22"/>
    </row>
    <row r="50" spans="1:6" s="42" customFormat="1" ht="45.75" customHeight="1">
      <c r="A50" s="81" t="s">
        <v>23</v>
      </c>
      <c r="B50" s="46" t="s">
        <v>996</v>
      </c>
      <c r="C50" s="46" t="s">
        <v>1085</v>
      </c>
      <c r="D50" s="18">
        <v>31570</v>
      </c>
      <c r="E50" s="20" t="s">
        <v>6</v>
      </c>
      <c r="F50" s="22"/>
    </row>
    <row r="51" spans="1:6" s="42" customFormat="1" ht="45.75" customHeight="1">
      <c r="A51" s="81" t="s">
        <v>23</v>
      </c>
      <c r="B51" s="46" t="s">
        <v>997</v>
      </c>
      <c r="C51" s="46" t="s">
        <v>51</v>
      </c>
      <c r="D51" s="18">
        <v>100542</v>
      </c>
      <c r="E51" s="20" t="s">
        <v>6</v>
      </c>
      <c r="F51" s="22"/>
    </row>
    <row r="52" spans="1:6" s="42" customFormat="1" ht="45.75" customHeight="1">
      <c r="A52" s="81" t="s">
        <v>23</v>
      </c>
      <c r="B52" s="46" t="s">
        <v>1176</v>
      </c>
      <c r="C52" s="46" t="s">
        <v>1177</v>
      </c>
      <c r="D52" s="18">
        <v>71973</v>
      </c>
      <c r="E52" s="20" t="s">
        <v>30</v>
      </c>
      <c r="F52" s="22"/>
    </row>
    <row r="53" spans="1:6" s="42" customFormat="1" ht="45.75" customHeight="1">
      <c r="A53" s="81" t="s">
        <v>23</v>
      </c>
      <c r="B53" s="46" t="s">
        <v>1178</v>
      </c>
      <c r="C53" s="46" t="s">
        <v>1179</v>
      </c>
      <c r="D53" s="18">
        <v>81569</v>
      </c>
      <c r="E53" s="20" t="s">
        <v>30</v>
      </c>
      <c r="F53" s="22"/>
    </row>
    <row r="54" spans="1:6" s="42" customFormat="1" ht="45.75" customHeight="1">
      <c r="A54" s="81" t="s">
        <v>23</v>
      </c>
      <c r="B54" s="46" t="s">
        <v>1180</v>
      </c>
      <c r="C54" s="46" t="s">
        <v>1181</v>
      </c>
      <c r="D54" s="18">
        <v>284693</v>
      </c>
      <c r="E54" s="20" t="s">
        <v>6</v>
      </c>
      <c r="F54" s="22"/>
    </row>
    <row r="55" spans="1:6" s="42" customFormat="1" ht="45.75" customHeight="1">
      <c r="A55" s="81" t="s">
        <v>23</v>
      </c>
      <c r="B55" s="46" t="s">
        <v>1182</v>
      </c>
      <c r="C55" s="46" t="s">
        <v>1183</v>
      </c>
      <c r="D55" s="18">
        <v>50710</v>
      </c>
      <c r="E55" s="20" t="s">
        <v>6</v>
      </c>
      <c r="F55" s="22" t="s">
        <v>275</v>
      </c>
    </row>
    <row r="56" spans="1:6" s="42" customFormat="1" ht="45.75" customHeight="1">
      <c r="A56" s="81" t="s">
        <v>23</v>
      </c>
      <c r="B56" s="46" t="s">
        <v>75</v>
      </c>
      <c r="C56" s="46" t="s">
        <v>1833</v>
      </c>
      <c r="D56" s="18">
        <v>491625664</v>
      </c>
      <c r="E56" s="20" t="s">
        <v>1152</v>
      </c>
      <c r="F56" s="22"/>
    </row>
    <row r="57" spans="1:6" s="42" customFormat="1" ht="45.75" customHeight="1">
      <c r="A57" s="81" t="s">
        <v>23</v>
      </c>
      <c r="B57" s="46" t="s">
        <v>76</v>
      </c>
      <c r="C57" s="46" t="s">
        <v>1561</v>
      </c>
      <c r="D57" s="18">
        <v>2491511</v>
      </c>
      <c r="E57" s="20" t="s">
        <v>30</v>
      </c>
      <c r="F57" s="22" t="s">
        <v>275</v>
      </c>
    </row>
    <row r="58" spans="1:6" s="42" customFormat="1" ht="45.75" customHeight="1">
      <c r="A58" s="81" t="s">
        <v>23</v>
      </c>
      <c r="B58" s="50" t="s">
        <v>78</v>
      </c>
      <c r="C58" s="46" t="s">
        <v>451</v>
      </c>
      <c r="D58" s="18">
        <v>981208</v>
      </c>
      <c r="E58" s="20" t="s">
        <v>30</v>
      </c>
      <c r="F58" s="22" t="s">
        <v>275</v>
      </c>
    </row>
    <row r="59" spans="1:6" s="42" customFormat="1" ht="45.75" customHeight="1">
      <c r="A59" s="81" t="s">
        <v>23</v>
      </c>
      <c r="B59" s="46" t="s">
        <v>1184</v>
      </c>
      <c r="C59" s="46" t="s">
        <v>1185</v>
      </c>
      <c r="D59" s="18">
        <v>3829135</v>
      </c>
      <c r="E59" s="20" t="s">
        <v>1152</v>
      </c>
      <c r="F59" s="22"/>
    </row>
    <row r="60" spans="1:6" s="42" customFormat="1" ht="45.75" customHeight="1">
      <c r="A60" s="81" t="s">
        <v>23</v>
      </c>
      <c r="B60" s="46" t="s">
        <v>1186</v>
      </c>
      <c r="C60" s="46" t="s">
        <v>1187</v>
      </c>
      <c r="D60" s="18">
        <v>33770000</v>
      </c>
      <c r="E60" s="20" t="s">
        <v>30</v>
      </c>
      <c r="F60" s="22"/>
    </row>
    <row r="61" spans="1:6" s="42" customFormat="1" ht="45.75" customHeight="1">
      <c r="A61" s="81" t="s">
        <v>23</v>
      </c>
      <c r="B61" s="46" t="s">
        <v>1188</v>
      </c>
      <c r="C61" s="46" t="s">
        <v>1189</v>
      </c>
      <c r="D61" s="18">
        <v>707553</v>
      </c>
      <c r="E61" s="20" t="s">
        <v>30</v>
      </c>
      <c r="F61" s="22"/>
    </row>
    <row r="62" spans="1:6" s="42" customFormat="1" ht="45.75" customHeight="1">
      <c r="A62" s="81" t="s">
        <v>23</v>
      </c>
      <c r="B62" s="46" t="s">
        <v>1190</v>
      </c>
      <c r="C62" s="46" t="s">
        <v>1191</v>
      </c>
      <c r="D62" s="18">
        <v>66431205</v>
      </c>
      <c r="E62" s="20" t="s">
        <v>210</v>
      </c>
      <c r="F62" s="22" t="s">
        <v>275</v>
      </c>
    </row>
    <row r="63" spans="1:6" s="42" customFormat="1" ht="45.75" customHeight="1">
      <c r="A63" s="81" t="s">
        <v>23</v>
      </c>
      <c r="B63" s="46" t="s">
        <v>1192</v>
      </c>
      <c r="C63" s="46" t="s">
        <v>1193</v>
      </c>
      <c r="D63" s="18">
        <v>76705958</v>
      </c>
      <c r="E63" s="20" t="s">
        <v>210</v>
      </c>
      <c r="F63" s="22" t="s">
        <v>275</v>
      </c>
    </row>
    <row r="64" spans="1:6" s="42" customFormat="1" ht="45.75" customHeight="1">
      <c r="A64" s="81" t="s">
        <v>23</v>
      </c>
      <c r="B64" s="46" t="s">
        <v>1194</v>
      </c>
      <c r="C64" s="46" t="s">
        <v>1195</v>
      </c>
      <c r="D64" s="18">
        <v>23985501</v>
      </c>
      <c r="E64" s="20" t="s">
        <v>210</v>
      </c>
      <c r="F64" s="22" t="s">
        <v>275</v>
      </c>
    </row>
    <row r="65" spans="1:6" s="42" customFormat="1" ht="45.75" customHeight="1">
      <c r="A65" s="81" t="s">
        <v>23</v>
      </c>
      <c r="B65" s="46" t="s">
        <v>1196</v>
      </c>
      <c r="C65" s="46" t="s">
        <v>1197</v>
      </c>
      <c r="D65" s="18">
        <v>13792069</v>
      </c>
      <c r="E65" s="20" t="s">
        <v>210</v>
      </c>
      <c r="F65" s="22" t="s">
        <v>275</v>
      </c>
    </row>
    <row r="66" spans="1:6" s="42" customFormat="1" ht="45.75" customHeight="1">
      <c r="A66" s="81" t="s">
        <v>23</v>
      </c>
      <c r="B66" s="46" t="s">
        <v>1198</v>
      </c>
      <c r="C66" s="46" t="s">
        <v>1199</v>
      </c>
      <c r="D66" s="18">
        <v>181561</v>
      </c>
      <c r="E66" s="20" t="s">
        <v>7</v>
      </c>
      <c r="F66" s="22"/>
    </row>
    <row r="67" spans="1:6" s="42" customFormat="1" ht="45.75" customHeight="1">
      <c r="A67" s="81" t="s">
        <v>23</v>
      </c>
      <c r="B67" s="46" t="s">
        <v>1200</v>
      </c>
      <c r="C67" s="46" t="s">
        <v>1201</v>
      </c>
      <c r="D67" s="18">
        <v>219463</v>
      </c>
      <c r="E67" s="20" t="s">
        <v>30</v>
      </c>
      <c r="F67" s="22"/>
    </row>
    <row r="68" spans="1:6" s="42" customFormat="1" ht="45.75" customHeight="1">
      <c r="A68" s="81" t="s">
        <v>23</v>
      </c>
      <c r="B68" s="46" t="s">
        <v>1202</v>
      </c>
      <c r="C68" s="46" t="s">
        <v>68</v>
      </c>
      <c r="D68" s="18">
        <v>18700</v>
      </c>
      <c r="E68" s="20" t="s">
        <v>30</v>
      </c>
      <c r="F68" s="22"/>
    </row>
    <row r="69" spans="1:6" s="42" customFormat="1" ht="45.75" customHeight="1">
      <c r="A69" s="81" t="s">
        <v>23</v>
      </c>
      <c r="B69" s="46" t="s">
        <v>1203</v>
      </c>
      <c r="C69" s="46" t="s">
        <v>1204</v>
      </c>
      <c r="D69" s="18">
        <v>912120</v>
      </c>
      <c r="E69" s="20" t="s">
        <v>30</v>
      </c>
      <c r="F69" s="22"/>
    </row>
    <row r="70" spans="1:6" s="42" customFormat="1" ht="45.75" customHeight="1">
      <c r="A70" s="81" t="s">
        <v>23</v>
      </c>
      <c r="B70" s="46" t="s">
        <v>1205</v>
      </c>
      <c r="C70" s="46" t="s">
        <v>1206</v>
      </c>
      <c r="D70" s="18">
        <v>1918840</v>
      </c>
      <c r="E70" s="20" t="s">
        <v>30</v>
      </c>
      <c r="F70" s="22" t="s">
        <v>275</v>
      </c>
    </row>
    <row r="71" spans="1:6" s="42" customFormat="1" ht="45.75" customHeight="1">
      <c r="A71" s="81" t="s">
        <v>23</v>
      </c>
      <c r="B71" s="46" t="s">
        <v>1207</v>
      </c>
      <c r="C71" s="46" t="s">
        <v>1208</v>
      </c>
      <c r="D71" s="18">
        <v>843260</v>
      </c>
      <c r="E71" s="20" t="s">
        <v>30</v>
      </c>
      <c r="F71" s="22"/>
    </row>
    <row r="72" spans="1:6" s="42" customFormat="1" ht="45.75" customHeight="1">
      <c r="A72" s="81" t="s">
        <v>23</v>
      </c>
      <c r="B72" s="46" t="s">
        <v>1209</v>
      </c>
      <c r="C72" s="46" t="s">
        <v>1208</v>
      </c>
      <c r="D72" s="18">
        <v>60610</v>
      </c>
      <c r="E72" s="20" t="s">
        <v>30</v>
      </c>
      <c r="F72" s="22"/>
    </row>
    <row r="73" spans="1:6" s="42" customFormat="1" ht="45.75" customHeight="1">
      <c r="A73" s="81" t="s">
        <v>23</v>
      </c>
      <c r="B73" s="46" t="s">
        <v>1210</v>
      </c>
      <c r="C73" s="46" t="s">
        <v>1211</v>
      </c>
      <c r="D73" s="18">
        <v>1425820</v>
      </c>
      <c r="E73" s="20" t="s">
        <v>30</v>
      </c>
      <c r="F73" s="22" t="s">
        <v>275</v>
      </c>
    </row>
    <row r="74" spans="1:6" s="42" customFormat="1" ht="45.75" customHeight="1">
      <c r="A74" s="81" t="s">
        <v>23</v>
      </c>
      <c r="B74" s="46" t="s">
        <v>1212</v>
      </c>
      <c r="C74" s="46" t="s">
        <v>1208</v>
      </c>
      <c r="D74" s="18">
        <v>666380</v>
      </c>
      <c r="E74" s="20" t="s">
        <v>30</v>
      </c>
      <c r="F74" s="22" t="s">
        <v>275</v>
      </c>
    </row>
    <row r="75" spans="1:6" s="42" customFormat="1" ht="45.75" customHeight="1">
      <c r="A75" s="81" t="s">
        <v>23</v>
      </c>
      <c r="B75" s="46" t="s">
        <v>1213</v>
      </c>
      <c r="C75" s="46" t="s">
        <v>1208</v>
      </c>
      <c r="D75" s="18">
        <v>1219680</v>
      </c>
      <c r="E75" s="20" t="s">
        <v>30</v>
      </c>
      <c r="F75" s="22"/>
    </row>
    <row r="76" spans="1:6" s="42" customFormat="1" ht="45.75" customHeight="1">
      <c r="A76" s="81" t="s">
        <v>23</v>
      </c>
      <c r="B76" s="46" t="s">
        <v>1214</v>
      </c>
      <c r="C76" s="46" t="s">
        <v>1208</v>
      </c>
      <c r="D76" s="18">
        <v>609510</v>
      </c>
      <c r="E76" s="20" t="s">
        <v>30</v>
      </c>
      <c r="F76" s="22"/>
    </row>
    <row r="77" spans="1:6" s="42" customFormat="1" ht="45.75" customHeight="1">
      <c r="A77" s="81" t="s">
        <v>23</v>
      </c>
      <c r="B77" s="46" t="s">
        <v>1214</v>
      </c>
      <c r="C77" s="46" t="s">
        <v>1208</v>
      </c>
      <c r="D77" s="18">
        <v>1437810</v>
      </c>
      <c r="E77" s="20" t="s">
        <v>30</v>
      </c>
      <c r="F77" s="22"/>
    </row>
    <row r="78" spans="1:6" s="42" customFormat="1" ht="45.75" customHeight="1">
      <c r="A78" s="81" t="s">
        <v>23</v>
      </c>
      <c r="B78" s="46" t="s">
        <v>1215</v>
      </c>
      <c r="C78" s="46" t="s">
        <v>1206</v>
      </c>
      <c r="D78" s="18">
        <v>1375440</v>
      </c>
      <c r="E78" s="20" t="s">
        <v>30</v>
      </c>
      <c r="F78" s="22" t="s">
        <v>275</v>
      </c>
    </row>
    <row r="79" spans="1:6" s="42" customFormat="1" ht="45.75" customHeight="1">
      <c r="A79" s="81" t="s">
        <v>23</v>
      </c>
      <c r="B79" s="83" t="s">
        <v>1216</v>
      </c>
      <c r="C79" s="23" t="s">
        <v>101</v>
      </c>
      <c r="D79" s="84">
        <v>2833904662</v>
      </c>
      <c r="E79" s="20" t="s">
        <v>1152</v>
      </c>
      <c r="F79" s="22" t="s">
        <v>275</v>
      </c>
    </row>
    <row r="80" spans="1:6" s="42" customFormat="1" ht="45.75" customHeight="1">
      <c r="A80" s="81" t="s">
        <v>23</v>
      </c>
      <c r="B80" s="83" t="s">
        <v>1217</v>
      </c>
      <c r="C80" s="23" t="s">
        <v>129</v>
      </c>
      <c r="D80" s="84">
        <v>710207833</v>
      </c>
      <c r="E80" s="20" t="s">
        <v>30</v>
      </c>
      <c r="F80" s="22"/>
    </row>
    <row r="81" spans="1:6" s="42" customFormat="1" ht="45.75" customHeight="1">
      <c r="A81" s="81" t="s">
        <v>23</v>
      </c>
      <c r="B81" s="83" t="s">
        <v>1218</v>
      </c>
      <c r="C81" s="23" t="s">
        <v>1219</v>
      </c>
      <c r="D81" s="84">
        <v>191313416</v>
      </c>
      <c r="E81" s="20" t="s">
        <v>30</v>
      </c>
      <c r="F81" s="22"/>
    </row>
    <row r="82" spans="1:6" s="42" customFormat="1" ht="45.75" customHeight="1">
      <c r="A82" s="81" t="s">
        <v>23</v>
      </c>
      <c r="B82" s="83" t="s">
        <v>1220</v>
      </c>
      <c r="C82" s="85" t="s">
        <v>1221</v>
      </c>
      <c r="D82" s="84">
        <v>58924885</v>
      </c>
      <c r="E82" s="20" t="s">
        <v>30</v>
      </c>
      <c r="F82" s="22"/>
    </row>
    <row r="83" spans="1:6" s="42" customFormat="1" ht="45.75" customHeight="1">
      <c r="A83" s="81" t="s">
        <v>23</v>
      </c>
      <c r="B83" s="83" t="s">
        <v>1222</v>
      </c>
      <c r="C83" s="23" t="s">
        <v>101</v>
      </c>
      <c r="D83" s="84">
        <v>14078528</v>
      </c>
      <c r="E83" s="20" t="s">
        <v>30</v>
      </c>
      <c r="F83" s="22" t="s">
        <v>275</v>
      </c>
    </row>
    <row r="84" spans="1:6" s="42" customFormat="1" ht="45.75" customHeight="1">
      <c r="A84" s="81" t="s">
        <v>23</v>
      </c>
      <c r="B84" s="51" t="s">
        <v>79</v>
      </c>
      <c r="C84" s="46" t="s">
        <v>80</v>
      </c>
      <c r="D84" s="18">
        <v>7115900</v>
      </c>
      <c r="E84" s="20" t="s">
        <v>1152</v>
      </c>
      <c r="F84" s="22"/>
    </row>
    <row r="85" spans="1:6" s="42" customFormat="1" ht="45.75" customHeight="1">
      <c r="A85" s="81" t="s">
        <v>23</v>
      </c>
      <c r="B85" s="51" t="s">
        <v>79</v>
      </c>
      <c r="C85" s="46" t="s">
        <v>81</v>
      </c>
      <c r="D85" s="18">
        <v>18671000</v>
      </c>
      <c r="E85" s="20" t="s">
        <v>1152</v>
      </c>
      <c r="F85" s="22"/>
    </row>
    <row r="86" spans="1:6" s="42" customFormat="1" ht="45.75" customHeight="1">
      <c r="A86" s="81" t="s">
        <v>23</v>
      </c>
      <c r="B86" s="51" t="s">
        <v>79</v>
      </c>
      <c r="C86" s="46" t="s">
        <v>81</v>
      </c>
      <c r="D86" s="18">
        <v>18579800</v>
      </c>
      <c r="E86" s="20" t="s">
        <v>1152</v>
      </c>
      <c r="F86" s="22"/>
    </row>
    <row r="87" spans="1:6" s="42" customFormat="1" ht="45.75" customHeight="1">
      <c r="A87" s="81" t="s">
        <v>23</v>
      </c>
      <c r="B87" s="51" t="s">
        <v>79</v>
      </c>
      <c r="C87" s="46" t="s">
        <v>82</v>
      </c>
      <c r="D87" s="18">
        <v>6398400</v>
      </c>
      <c r="E87" s="20" t="s">
        <v>1152</v>
      </c>
      <c r="F87" s="22"/>
    </row>
    <row r="88" spans="1:6" s="42" customFormat="1" ht="45.75" customHeight="1">
      <c r="A88" s="81" t="s">
        <v>23</v>
      </c>
      <c r="B88" s="51" t="s">
        <v>79</v>
      </c>
      <c r="C88" s="46" t="s">
        <v>83</v>
      </c>
      <c r="D88" s="18">
        <v>8685200</v>
      </c>
      <c r="E88" s="20" t="s">
        <v>1152</v>
      </c>
      <c r="F88" s="22"/>
    </row>
    <row r="89" spans="1:6" s="42" customFormat="1" ht="45.75" customHeight="1">
      <c r="A89" s="81" t="s">
        <v>23</v>
      </c>
      <c r="B89" s="51" t="s">
        <v>79</v>
      </c>
      <c r="C89" s="46" t="s">
        <v>1223</v>
      </c>
      <c r="D89" s="18">
        <v>9730400</v>
      </c>
      <c r="E89" s="20" t="s">
        <v>1152</v>
      </c>
      <c r="F89" s="22"/>
    </row>
    <row r="90" spans="1:6" s="42" customFormat="1" ht="45.75" customHeight="1">
      <c r="A90" s="81" t="s">
        <v>23</v>
      </c>
      <c r="B90" s="51" t="s">
        <v>79</v>
      </c>
      <c r="C90" s="46" t="s">
        <v>84</v>
      </c>
      <c r="D90" s="18">
        <v>10494000</v>
      </c>
      <c r="E90" s="20" t="s">
        <v>1152</v>
      </c>
      <c r="F90" s="22"/>
    </row>
    <row r="91" spans="1:6" s="42" customFormat="1" ht="45.75" customHeight="1">
      <c r="A91" s="81" t="s">
        <v>23</v>
      </c>
      <c r="B91" s="51" t="s">
        <v>79</v>
      </c>
      <c r="C91" s="46" t="s">
        <v>81</v>
      </c>
      <c r="D91" s="18">
        <v>11359200</v>
      </c>
      <c r="E91" s="20" t="s">
        <v>1152</v>
      </c>
      <c r="F91" s="22"/>
    </row>
    <row r="92" spans="1:6" s="42" customFormat="1" ht="45.75" customHeight="1">
      <c r="A92" s="81" t="s">
        <v>23</v>
      </c>
      <c r="B92" s="51" t="s">
        <v>79</v>
      </c>
      <c r="C92" s="46" t="s">
        <v>80</v>
      </c>
      <c r="D92" s="18">
        <v>6293200</v>
      </c>
      <c r="E92" s="20" t="s">
        <v>1152</v>
      </c>
      <c r="F92" s="22"/>
    </row>
    <row r="93" spans="1:6" s="42" customFormat="1" ht="45.75" customHeight="1">
      <c r="A93" s="81" t="s">
        <v>23</v>
      </c>
      <c r="B93" s="51" t="s">
        <v>79</v>
      </c>
      <c r="C93" s="46" t="s">
        <v>85</v>
      </c>
      <c r="D93" s="18">
        <v>9539000</v>
      </c>
      <c r="E93" s="20" t="s">
        <v>1152</v>
      </c>
      <c r="F93" s="22"/>
    </row>
    <row r="94" spans="1:6" s="42" customFormat="1" ht="45.75" customHeight="1">
      <c r="A94" s="81" t="s">
        <v>23</v>
      </c>
      <c r="B94" s="51" t="s">
        <v>79</v>
      </c>
      <c r="C94" s="46" t="s">
        <v>86</v>
      </c>
      <c r="D94" s="18">
        <v>24029000</v>
      </c>
      <c r="E94" s="20" t="s">
        <v>1152</v>
      </c>
      <c r="F94" s="22"/>
    </row>
    <row r="95" spans="1:6" s="42" customFormat="1" ht="45.75" customHeight="1">
      <c r="A95" s="81" t="s">
        <v>23</v>
      </c>
      <c r="B95" s="51" t="s">
        <v>79</v>
      </c>
      <c r="C95" s="46" t="s">
        <v>87</v>
      </c>
      <c r="D95" s="18">
        <v>7049200</v>
      </c>
      <c r="E95" s="20" t="s">
        <v>1152</v>
      </c>
      <c r="F95" s="22"/>
    </row>
    <row r="96" spans="1:6" s="42" customFormat="1" ht="45.75" customHeight="1">
      <c r="A96" s="81" t="s">
        <v>23</v>
      </c>
      <c r="B96" s="51" t="s">
        <v>79</v>
      </c>
      <c r="C96" s="46" t="s">
        <v>88</v>
      </c>
      <c r="D96" s="18">
        <v>15137000</v>
      </c>
      <c r="E96" s="20" t="s">
        <v>1152</v>
      </c>
      <c r="F96" s="22"/>
    </row>
    <row r="97" spans="1:6" s="42" customFormat="1" ht="45.75" customHeight="1">
      <c r="A97" s="81" t="s">
        <v>23</v>
      </c>
      <c r="B97" s="51" t="s">
        <v>79</v>
      </c>
      <c r="C97" s="46" t="s">
        <v>89</v>
      </c>
      <c r="D97" s="18">
        <v>4503000</v>
      </c>
      <c r="E97" s="20" t="s">
        <v>1152</v>
      </c>
      <c r="F97" s="22"/>
    </row>
    <row r="98" spans="1:6" s="42" customFormat="1" ht="45.75" customHeight="1">
      <c r="A98" s="81" t="s">
        <v>23</v>
      </c>
      <c r="B98" s="51" t="s">
        <v>79</v>
      </c>
      <c r="C98" s="46" t="s">
        <v>90</v>
      </c>
      <c r="D98" s="18">
        <v>13596500</v>
      </c>
      <c r="E98" s="20" t="s">
        <v>1152</v>
      </c>
      <c r="F98" s="22"/>
    </row>
    <row r="99" spans="1:6" s="42" customFormat="1" ht="45.75" customHeight="1">
      <c r="A99" s="81" t="s">
        <v>23</v>
      </c>
      <c r="B99" s="51" t="s">
        <v>79</v>
      </c>
      <c r="C99" s="46" t="s">
        <v>81</v>
      </c>
      <c r="D99" s="18">
        <v>10307100</v>
      </c>
      <c r="E99" s="20" t="s">
        <v>1152</v>
      </c>
      <c r="F99" s="22"/>
    </row>
    <row r="100" spans="1:6" s="42" customFormat="1" ht="45.75" customHeight="1">
      <c r="A100" s="81" t="s">
        <v>23</v>
      </c>
      <c r="B100" s="51" t="s">
        <v>79</v>
      </c>
      <c r="C100" s="46" t="s">
        <v>91</v>
      </c>
      <c r="D100" s="18">
        <v>3059600</v>
      </c>
      <c r="E100" s="20" t="s">
        <v>1152</v>
      </c>
      <c r="F100" s="22"/>
    </row>
    <row r="101" spans="1:6" s="42" customFormat="1" ht="45.75" customHeight="1">
      <c r="A101" s="81" t="s">
        <v>23</v>
      </c>
      <c r="B101" s="51" t="s">
        <v>79</v>
      </c>
      <c r="C101" s="46" t="s">
        <v>92</v>
      </c>
      <c r="D101" s="18">
        <v>2964000</v>
      </c>
      <c r="E101" s="20" t="s">
        <v>1152</v>
      </c>
      <c r="F101" s="22"/>
    </row>
    <row r="102" spans="1:6" s="42" customFormat="1" ht="45.75" customHeight="1">
      <c r="A102" s="81" t="s">
        <v>23</v>
      </c>
      <c r="B102" s="51" t="s">
        <v>79</v>
      </c>
      <c r="C102" s="46" t="s">
        <v>93</v>
      </c>
      <c r="D102" s="18">
        <v>4587300</v>
      </c>
      <c r="E102" s="20" t="s">
        <v>1152</v>
      </c>
      <c r="F102" s="22"/>
    </row>
    <row r="103" spans="1:6" s="42" customFormat="1" ht="45.75" customHeight="1">
      <c r="A103" s="81" t="s">
        <v>23</v>
      </c>
      <c r="B103" s="51" t="s">
        <v>79</v>
      </c>
      <c r="C103" s="46" t="s">
        <v>94</v>
      </c>
      <c r="D103" s="18">
        <v>2972500</v>
      </c>
      <c r="E103" s="20" t="s">
        <v>1152</v>
      </c>
      <c r="F103" s="22"/>
    </row>
    <row r="104" spans="1:6" s="42" customFormat="1" ht="45.75" customHeight="1">
      <c r="A104" s="81" t="s">
        <v>23</v>
      </c>
      <c r="B104" s="51" t="s">
        <v>79</v>
      </c>
      <c r="C104" s="46" t="s">
        <v>95</v>
      </c>
      <c r="D104" s="18">
        <v>4543000</v>
      </c>
      <c r="E104" s="20" t="s">
        <v>1152</v>
      </c>
      <c r="F104" s="22"/>
    </row>
    <row r="105" spans="1:6" s="42" customFormat="1" ht="45.75" customHeight="1">
      <c r="A105" s="81" t="s">
        <v>23</v>
      </c>
      <c r="B105" s="51" t="s">
        <v>79</v>
      </c>
      <c r="C105" s="46" t="s">
        <v>96</v>
      </c>
      <c r="D105" s="18">
        <v>4814700</v>
      </c>
      <c r="E105" s="20" t="s">
        <v>1152</v>
      </c>
      <c r="F105" s="22"/>
    </row>
    <row r="106" spans="1:6" s="42" customFormat="1" ht="45.75" customHeight="1">
      <c r="A106" s="81" t="s">
        <v>23</v>
      </c>
      <c r="B106" s="51" t="s">
        <v>79</v>
      </c>
      <c r="C106" s="46" t="s">
        <v>97</v>
      </c>
      <c r="D106" s="18">
        <v>4742100</v>
      </c>
      <c r="E106" s="20" t="s">
        <v>1152</v>
      </c>
      <c r="F106" s="22"/>
    </row>
    <row r="107" spans="1:6" s="42" customFormat="1" ht="45.75" customHeight="1">
      <c r="A107" s="81" t="s">
        <v>23</v>
      </c>
      <c r="B107" s="51" t="s">
        <v>79</v>
      </c>
      <c r="C107" s="46" t="s">
        <v>1224</v>
      </c>
      <c r="D107" s="18">
        <v>4438000</v>
      </c>
      <c r="E107" s="20" t="s">
        <v>1152</v>
      </c>
      <c r="F107" s="22"/>
    </row>
    <row r="108" spans="1:6" s="42" customFormat="1" ht="45.75" customHeight="1">
      <c r="A108" s="81" t="s">
        <v>23</v>
      </c>
      <c r="B108" s="51" t="s">
        <v>79</v>
      </c>
      <c r="C108" s="46" t="s">
        <v>93</v>
      </c>
      <c r="D108" s="18">
        <v>391250</v>
      </c>
      <c r="E108" s="20" t="s">
        <v>1152</v>
      </c>
      <c r="F108" s="22"/>
    </row>
    <row r="109" spans="1:6" s="42" customFormat="1" ht="45.75" customHeight="1">
      <c r="A109" s="81" t="s">
        <v>23</v>
      </c>
      <c r="B109" s="52" t="s">
        <v>98</v>
      </c>
      <c r="C109" s="46" t="s">
        <v>99</v>
      </c>
      <c r="D109" s="18">
        <v>605000</v>
      </c>
      <c r="E109" s="20" t="s">
        <v>6</v>
      </c>
      <c r="F109" s="22"/>
    </row>
    <row r="110" spans="1:6" s="42" customFormat="1" ht="45.75" customHeight="1">
      <c r="A110" s="81" t="s">
        <v>23</v>
      </c>
      <c r="B110" s="53" t="s">
        <v>100</v>
      </c>
      <c r="C110" s="86" t="s">
        <v>101</v>
      </c>
      <c r="D110" s="18">
        <v>35268348</v>
      </c>
      <c r="E110" s="20" t="s">
        <v>30</v>
      </c>
      <c r="F110" s="22" t="s">
        <v>48</v>
      </c>
    </row>
    <row r="111" spans="1:6" s="42" customFormat="1" ht="45.75" customHeight="1">
      <c r="A111" s="81" t="s">
        <v>23</v>
      </c>
      <c r="B111" s="53" t="s">
        <v>102</v>
      </c>
      <c r="C111" s="86" t="s">
        <v>1225</v>
      </c>
      <c r="D111" s="18">
        <v>35469882</v>
      </c>
      <c r="E111" s="20" t="s">
        <v>30</v>
      </c>
      <c r="F111" s="22" t="s">
        <v>48</v>
      </c>
    </row>
    <row r="112" spans="1:6" s="42" customFormat="1" ht="45.75" customHeight="1">
      <c r="A112" s="81" t="s">
        <v>23</v>
      </c>
      <c r="B112" s="53" t="s">
        <v>103</v>
      </c>
      <c r="C112" s="86" t="s">
        <v>104</v>
      </c>
      <c r="D112" s="18">
        <v>30531000</v>
      </c>
      <c r="E112" s="20" t="s">
        <v>30</v>
      </c>
      <c r="F112" s="22" t="s">
        <v>48</v>
      </c>
    </row>
    <row r="113" spans="1:6" s="42" customFormat="1" ht="45.75" customHeight="1">
      <c r="A113" s="81" t="s">
        <v>23</v>
      </c>
      <c r="B113" s="53" t="s">
        <v>105</v>
      </c>
      <c r="C113" s="86" t="s">
        <v>106</v>
      </c>
      <c r="D113" s="18">
        <v>34687328</v>
      </c>
      <c r="E113" s="20" t="s">
        <v>30</v>
      </c>
      <c r="F113" s="22"/>
    </row>
    <row r="114" spans="1:6" s="42" customFormat="1" ht="45.75" customHeight="1">
      <c r="A114" s="81" t="s">
        <v>23</v>
      </c>
      <c r="B114" s="53" t="s">
        <v>107</v>
      </c>
      <c r="C114" s="86" t="s">
        <v>108</v>
      </c>
      <c r="D114" s="18">
        <v>35650519</v>
      </c>
      <c r="E114" s="20" t="s">
        <v>30</v>
      </c>
      <c r="F114" s="22"/>
    </row>
    <row r="115" spans="1:6" s="42" customFormat="1" ht="45.75" customHeight="1">
      <c r="A115" s="81" t="s">
        <v>23</v>
      </c>
      <c r="B115" s="53" t="s">
        <v>109</v>
      </c>
      <c r="C115" s="86" t="s">
        <v>110</v>
      </c>
      <c r="D115" s="18">
        <v>35569687</v>
      </c>
      <c r="E115" s="20" t="s">
        <v>30</v>
      </c>
      <c r="F115" s="22" t="s">
        <v>48</v>
      </c>
    </row>
    <row r="116" spans="1:6" s="42" customFormat="1" ht="45.75" customHeight="1">
      <c r="A116" s="81" t="s">
        <v>23</v>
      </c>
      <c r="B116" s="53" t="s">
        <v>111</v>
      </c>
      <c r="C116" s="86" t="s">
        <v>1225</v>
      </c>
      <c r="D116" s="18">
        <v>30581842</v>
      </c>
      <c r="E116" s="20" t="s">
        <v>30</v>
      </c>
      <c r="F116" s="22" t="s">
        <v>48</v>
      </c>
    </row>
    <row r="117" spans="1:6" s="42" customFormat="1" ht="45.75" customHeight="1">
      <c r="A117" s="81" t="s">
        <v>23</v>
      </c>
      <c r="B117" s="53" t="s">
        <v>112</v>
      </c>
      <c r="C117" s="86" t="s">
        <v>113</v>
      </c>
      <c r="D117" s="18">
        <v>33227091</v>
      </c>
      <c r="E117" s="20" t="s">
        <v>30</v>
      </c>
      <c r="F117" s="22" t="s">
        <v>48</v>
      </c>
    </row>
    <row r="118" spans="1:6" s="42" customFormat="1" ht="45.75" customHeight="1">
      <c r="A118" s="81" t="s">
        <v>23</v>
      </c>
      <c r="B118" s="53" t="s">
        <v>114</v>
      </c>
      <c r="C118" s="86" t="s">
        <v>1225</v>
      </c>
      <c r="D118" s="18">
        <v>33114812</v>
      </c>
      <c r="E118" s="20" t="s">
        <v>30</v>
      </c>
      <c r="F118" s="22" t="s">
        <v>48</v>
      </c>
    </row>
    <row r="119" spans="1:6" s="42" customFormat="1" ht="45.75" customHeight="1">
      <c r="A119" s="81" t="s">
        <v>23</v>
      </c>
      <c r="B119" s="53" t="s">
        <v>115</v>
      </c>
      <c r="C119" s="86" t="s">
        <v>1225</v>
      </c>
      <c r="D119" s="18">
        <v>30506070</v>
      </c>
      <c r="E119" s="20" t="s">
        <v>30</v>
      </c>
      <c r="F119" s="22" t="s">
        <v>48</v>
      </c>
    </row>
    <row r="120" spans="1:6" s="42" customFormat="1" ht="45.75" customHeight="1">
      <c r="A120" s="81" t="s">
        <v>23</v>
      </c>
      <c r="B120" s="53" t="s">
        <v>116</v>
      </c>
      <c r="C120" s="86" t="s">
        <v>117</v>
      </c>
      <c r="D120" s="18">
        <v>30211396</v>
      </c>
      <c r="E120" s="20" t="s">
        <v>30</v>
      </c>
      <c r="F120" s="22" t="s">
        <v>48</v>
      </c>
    </row>
    <row r="121" spans="1:6" s="42" customFormat="1" ht="45.75" customHeight="1">
      <c r="A121" s="81" t="s">
        <v>23</v>
      </c>
      <c r="B121" s="53" t="s">
        <v>118</v>
      </c>
      <c r="C121" s="86" t="s">
        <v>1225</v>
      </c>
      <c r="D121" s="18">
        <v>33496035</v>
      </c>
      <c r="E121" s="20" t="s">
        <v>30</v>
      </c>
      <c r="F121" s="22" t="s">
        <v>48</v>
      </c>
    </row>
    <row r="122" spans="1:6" s="42" customFormat="1" ht="45.75" customHeight="1">
      <c r="A122" s="81" t="s">
        <v>23</v>
      </c>
      <c r="B122" s="53" t="s">
        <v>119</v>
      </c>
      <c r="C122" s="86" t="s">
        <v>120</v>
      </c>
      <c r="D122" s="18">
        <v>34867800</v>
      </c>
      <c r="E122" s="20" t="s">
        <v>30</v>
      </c>
      <c r="F122" s="22"/>
    </row>
    <row r="123" spans="1:6" s="42" customFormat="1" ht="45.75" customHeight="1">
      <c r="A123" s="81" t="s">
        <v>23</v>
      </c>
      <c r="B123" s="53" t="s">
        <v>121</v>
      </c>
      <c r="C123" s="86" t="s">
        <v>122</v>
      </c>
      <c r="D123" s="18">
        <v>35150667</v>
      </c>
      <c r="E123" s="20" t="s">
        <v>30</v>
      </c>
      <c r="F123" s="22" t="s">
        <v>48</v>
      </c>
    </row>
    <row r="124" spans="1:6" s="42" customFormat="1" ht="45.75" customHeight="1">
      <c r="A124" s="81" t="s">
        <v>23</v>
      </c>
      <c r="B124" s="53" t="s">
        <v>123</v>
      </c>
      <c r="C124" s="86" t="s">
        <v>1225</v>
      </c>
      <c r="D124" s="18">
        <v>34331563</v>
      </c>
      <c r="E124" s="20" t="s">
        <v>30</v>
      </c>
      <c r="F124" s="22" t="s">
        <v>48</v>
      </c>
    </row>
    <row r="125" spans="1:6" s="42" customFormat="1" ht="45.75" customHeight="1">
      <c r="A125" s="81" t="s">
        <v>23</v>
      </c>
      <c r="B125" s="53" t="s">
        <v>124</v>
      </c>
      <c r="C125" s="86" t="s">
        <v>125</v>
      </c>
      <c r="D125" s="18">
        <v>27936481</v>
      </c>
      <c r="E125" s="20" t="s">
        <v>30</v>
      </c>
      <c r="F125" s="22" t="s">
        <v>48</v>
      </c>
    </row>
    <row r="126" spans="1:6" s="42" customFormat="1" ht="45.75" customHeight="1">
      <c r="A126" s="81" t="s">
        <v>23</v>
      </c>
      <c r="B126" s="53" t="s">
        <v>126</v>
      </c>
      <c r="C126" s="86" t="s">
        <v>127</v>
      </c>
      <c r="D126" s="18">
        <v>35236500</v>
      </c>
      <c r="E126" s="20" t="s">
        <v>30</v>
      </c>
      <c r="F126" s="22" t="s">
        <v>48</v>
      </c>
    </row>
    <row r="127" spans="1:6" s="42" customFormat="1" ht="45.75" customHeight="1">
      <c r="A127" s="81" t="s">
        <v>23</v>
      </c>
      <c r="B127" s="53" t="s">
        <v>128</v>
      </c>
      <c r="C127" s="86" t="s">
        <v>129</v>
      </c>
      <c r="D127" s="18">
        <v>36348191</v>
      </c>
      <c r="E127" s="20" t="s">
        <v>30</v>
      </c>
      <c r="F127" s="22" t="s">
        <v>48</v>
      </c>
    </row>
    <row r="128" spans="1:6" s="42" customFormat="1" ht="45.75" customHeight="1">
      <c r="A128" s="81" t="s">
        <v>23</v>
      </c>
      <c r="B128" s="53" t="s">
        <v>130</v>
      </c>
      <c r="C128" s="86" t="s">
        <v>101</v>
      </c>
      <c r="D128" s="18">
        <v>34168728</v>
      </c>
      <c r="E128" s="20" t="s">
        <v>30</v>
      </c>
      <c r="F128" s="22" t="s">
        <v>48</v>
      </c>
    </row>
    <row r="129" spans="1:6" s="42" customFormat="1" ht="45.75" customHeight="1">
      <c r="A129" s="81" t="s">
        <v>23</v>
      </c>
      <c r="B129" s="53" t="s">
        <v>131</v>
      </c>
      <c r="C129" s="86" t="s">
        <v>132</v>
      </c>
      <c r="D129" s="18">
        <v>35685032</v>
      </c>
      <c r="E129" s="20" t="s">
        <v>30</v>
      </c>
      <c r="F129" s="22" t="s">
        <v>48</v>
      </c>
    </row>
    <row r="130" spans="1:6" s="42" customFormat="1" ht="45.75" customHeight="1">
      <c r="A130" s="81" t="s">
        <v>23</v>
      </c>
      <c r="B130" s="53" t="s">
        <v>133</v>
      </c>
      <c r="C130" s="86" t="s">
        <v>1225</v>
      </c>
      <c r="D130" s="18">
        <v>32829055</v>
      </c>
      <c r="E130" s="20" t="s">
        <v>30</v>
      </c>
      <c r="F130" s="22" t="s">
        <v>48</v>
      </c>
    </row>
    <row r="131" spans="1:6" s="42" customFormat="1" ht="45.75" customHeight="1">
      <c r="A131" s="81" t="s">
        <v>23</v>
      </c>
      <c r="B131" s="53" t="s">
        <v>134</v>
      </c>
      <c r="C131" s="86" t="s">
        <v>1225</v>
      </c>
      <c r="D131" s="18">
        <v>33130747</v>
      </c>
      <c r="E131" s="20" t="s">
        <v>30</v>
      </c>
      <c r="F131" s="22" t="s">
        <v>48</v>
      </c>
    </row>
    <row r="132" spans="1:6" s="42" customFormat="1" ht="45.75" customHeight="1">
      <c r="A132" s="81" t="s">
        <v>23</v>
      </c>
      <c r="B132" s="53" t="s">
        <v>135</v>
      </c>
      <c r="C132" s="86" t="s">
        <v>101</v>
      </c>
      <c r="D132" s="18">
        <v>35202161</v>
      </c>
      <c r="E132" s="20" t="s">
        <v>30</v>
      </c>
      <c r="F132" s="22" t="s">
        <v>48</v>
      </c>
    </row>
    <row r="133" spans="1:6" s="42" customFormat="1" ht="45.75" customHeight="1">
      <c r="A133" s="81" t="s">
        <v>23</v>
      </c>
      <c r="B133" s="53" t="s">
        <v>136</v>
      </c>
      <c r="C133" s="86" t="s">
        <v>1225</v>
      </c>
      <c r="D133" s="18">
        <v>32400189</v>
      </c>
      <c r="E133" s="20" t="s">
        <v>30</v>
      </c>
      <c r="F133" s="22" t="s">
        <v>48</v>
      </c>
    </row>
    <row r="134" spans="1:6" s="42" customFormat="1" ht="45.75" customHeight="1">
      <c r="A134" s="81" t="s">
        <v>23</v>
      </c>
      <c r="B134" s="53" t="s">
        <v>137</v>
      </c>
      <c r="C134" s="53" t="s">
        <v>138</v>
      </c>
      <c r="D134" s="18">
        <v>628320</v>
      </c>
      <c r="E134" s="20" t="s">
        <v>30</v>
      </c>
      <c r="F134" s="22"/>
    </row>
    <row r="135" spans="1:6" s="42" customFormat="1" ht="45.75" customHeight="1">
      <c r="A135" s="81" t="s">
        <v>23</v>
      </c>
      <c r="B135" s="53" t="s">
        <v>139</v>
      </c>
      <c r="C135" s="53" t="s">
        <v>140</v>
      </c>
      <c r="D135" s="18">
        <v>950400</v>
      </c>
      <c r="E135" s="20" t="s">
        <v>30</v>
      </c>
      <c r="F135" s="22" t="s">
        <v>275</v>
      </c>
    </row>
    <row r="136" spans="1:6" s="42" customFormat="1" ht="45.75" customHeight="1">
      <c r="A136" s="81" t="s">
        <v>23</v>
      </c>
      <c r="B136" s="53" t="s">
        <v>141</v>
      </c>
      <c r="C136" s="53" t="s">
        <v>142</v>
      </c>
      <c r="D136" s="18">
        <v>85800</v>
      </c>
      <c r="E136" s="20" t="s">
        <v>30</v>
      </c>
      <c r="F136" s="22"/>
    </row>
    <row r="137" spans="1:6" s="42" customFormat="1" ht="45.75" customHeight="1">
      <c r="A137" s="81" t="s">
        <v>23</v>
      </c>
      <c r="B137" s="53" t="s">
        <v>143</v>
      </c>
      <c r="C137" s="53" t="s">
        <v>144</v>
      </c>
      <c r="D137" s="18">
        <v>1210000</v>
      </c>
      <c r="E137" s="20" t="s">
        <v>30</v>
      </c>
      <c r="F137" s="22"/>
    </row>
    <row r="138" spans="1:6" s="42" customFormat="1" ht="54" customHeight="1">
      <c r="A138" s="81" t="s">
        <v>23</v>
      </c>
      <c r="B138" s="53" t="s">
        <v>145</v>
      </c>
      <c r="C138" s="53" t="s">
        <v>146</v>
      </c>
      <c r="D138" s="18">
        <v>213400</v>
      </c>
      <c r="E138" s="20" t="s">
        <v>7</v>
      </c>
      <c r="F138" s="22"/>
    </row>
    <row r="139" spans="1:6" s="42" customFormat="1" ht="45.75" customHeight="1">
      <c r="A139" s="81" t="s">
        <v>23</v>
      </c>
      <c r="B139" s="53" t="s">
        <v>147</v>
      </c>
      <c r="C139" s="53" t="s">
        <v>148</v>
      </c>
      <c r="D139" s="18">
        <v>254054</v>
      </c>
      <c r="E139" s="20" t="s">
        <v>30</v>
      </c>
      <c r="F139" s="22"/>
    </row>
    <row r="140" spans="1:6" s="42" customFormat="1" ht="45.75" customHeight="1">
      <c r="A140" s="81" t="s">
        <v>23</v>
      </c>
      <c r="B140" s="53" t="s">
        <v>149</v>
      </c>
      <c r="C140" s="53" t="s">
        <v>150</v>
      </c>
      <c r="D140" s="18">
        <v>512000</v>
      </c>
      <c r="E140" s="20" t="s">
        <v>30</v>
      </c>
      <c r="F140" s="22"/>
    </row>
    <row r="141" spans="1:6" s="42" customFormat="1" ht="45.75" customHeight="1">
      <c r="A141" s="81" t="s">
        <v>23</v>
      </c>
      <c r="B141" s="53" t="s">
        <v>151</v>
      </c>
      <c r="C141" s="53" t="s">
        <v>150</v>
      </c>
      <c r="D141" s="18">
        <v>32000</v>
      </c>
      <c r="E141" s="20" t="s">
        <v>30</v>
      </c>
      <c r="F141" s="22"/>
    </row>
    <row r="142" spans="1:6" s="42" customFormat="1" ht="45.75" customHeight="1">
      <c r="A142" s="81" t="s">
        <v>23</v>
      </c>
      <c r="B142" s="53" t="s">
        <v>152</v>
      </c>
      <c r="C142" s="53" t="s">
        <v>1226</v>
      </c>
      <c r="D142" s="18">
        <v>593912</v>
      </c>
      <c r="E142" s="20" t="s">
        <v>30</v>
      </c>
      <c r="F142" s="22" t="s">
        <v>275</v>
      </c>
    </row>
    <row r="143" spans="1:6" s="42" customFormat="1" ht="45.75" customHeight="1">
      <c r="A143" s="81" t="s">
        <v>23</v>
      </c>
      <c r="B143" s="53" t="s">
        <v>153</v>
      </c>
      <c r="C143" s="53" t="s">
        <v>207</v>
      </c>
      <c r="D143" s="18">
        <v>456797</v>
      </c>
      <c r="E143" s="20" t="s">
        <v>30</v>
      </c>
      <c r="F143" s="22"/>
    </row>
    <row r="144" spans="1:6" s="42" customFormat="1" ht="45.75" customHeight="1">
      <c r="A144" s="81" t="s">
        <v>23</v>
      </c>
      <c r="B144" s="46" t="s">
        <v>154</v>
      </c>
      <c r="C144" s="46" t="s">
        <v>1227</v>
      </c>
      <c r="D144" s="18">
        <v>518980</v>
      </c>
      <c r="E144" s="20" t="s">
        <v>6</v>
      </c>
      <c r="F144" s="22"/>
    </row>
    <row r="145" spans="1:6" s="42" customFormat="1" ht="45.75" customHeight="1">
      <c r="A145" s="81" t="s">
        <v>23</v>
      </c>
      <c r="B145" s="46" t="s">
        <v>155</v>
      </c>
      <c r="C145" s="46" t="s">
        <v>1228</v>
      </c>
      <c r="D145" s="18">
        <v>8910</v>
      </c>
      <c r="E145" s="20" t="s">
        <v>6</v>
      </c>
      <c r="F145" s="22"/>
    </row>
    <row r="146" spans="1:6" s="42" customFormat="1" ht="45.75" customHeight="1">
      <c r="A146" s="81" t="s">
        <v>23</v>
      </c>
      <c r="B146" s="46" t="s">
        <v>156</v>
      </c>
      <c r="C146" s="46" t="s">
        <v>1229</v>
      </c>
      <c r="D146" s="18">
        <v>67320</v>
      </c>
      <c r="E146" s="20" t="s">
        <v>6</v>
      </c>
      <c r="F146" s="22"/>
    </row>
    <row r="147" spans="1:6" s="42" customFormat="1" ht="45.75" customHeight="1">
      <c r="A147" s="81" t="s">
        <v>23</v>
      </c>
      <c r="B147" s="46" t="s">
        <v>157</v>
      </c>
      <c r="C147" s="46" t="s">
        <v>158</v>
      </c>
      <c r="D147" s="18">
        <v>19910</v>
      </c>
      <c r="E147" s="20" t="s">
        <v>6</v>
      </c>
      <c r="F147" s="22"/>
    </row>
    <row r="148" spans="1:6" s="42" customFormat="1" ht="45.75" customHeight="1">
      <c r="A148" s="81" t="s">
        <v>23</v>
      </c>
      <c r="B148" s="46" t="s">
        <v>159</v>
      </c>
      <c r="C148" s="46" t="s">
        <v>1811</v>
      </c>
      <c r="D148" s="18">
        <v>540980</v>
      </c>
      <c r="E148" s="20" t="s">
        <v>30</v>
      </c>
      <c r="F148" s="22"/>
    </row>
    <row r="149" spans="1:6" s="42" customFormat="1" ht="45.75" customHeight="1">
      <c r="A149" s="81" t="s">
        <v>23</v>
      </c>
      <c r="B149" s="46" t="s">
        <v>160</v>
      </c>
      <c r="C149" s="46" t="s">
        <v>799</v>
      </c>
      <c r="D149" s="18">
        <v>437140</v>
      </c>
      <c r="E149" s="20" t="s">
        <v>6</v>
      </c>
      <c r="F149" s="22"/>
    </row>
    <row r="150" spans="1:6" s="42" customFormat="1" ht="45.75" customHeight="1">
      <c r="A150" s="81" t="s">
        <v>23</v>
      </c>
      <c r="B150" s="46" t="s">
        <v>161</v>
      </c>
      <c r="C150" s="46" t="s">
        <v>620</v>
      </c>
      <c r="D150" s="18">
        <v>115280</v>
      </c>
      <c r="E150" s="20" t="s">
        <v>6</v>
      </c>
      <c r="F150" s="22"/>
    </row>
    <row r="151" spans="1:6" s="42" customFormat="1" ht="45.75" customHeight="1">
      <c r="A151" s="81" t="s">
        <v>23</v>
      </c>
      <c r="B151" s="46" t="s">
        <v>162</v>
      </c>
      <c r="C151" s="46" t="s">
        <v>1230</v>
      </c>
      <c r="D151" s="18">
        <v>80850</v>
      </c>
      <c r="E151" s="20" t="s">
        <v>6</v>
      </c>
      <c r="F151" s="22"/>
    </row>
    <row r="152" spans="1:6" s="42" customFormat="1" ht="45.75" customHeight="1">
      <c r="A152" s="81" t="s">
        <v>23</v>
      </c>
      <c r="B152" s="46" t="s">
        <v>163</v>
      </c>
      <c r="C152" s="46" t="s">
        <v>1230</v>
      </c>
      <c r="D152" s="18">
        <v>38720</v>
      </c>
      <c r="E152" s="20" t="s">
        <v>6</v>
      </c>
      <c r="F152" s="22"/>
    </row>
    <row r="153" spans="1:6" s="42" customFormat="1" ht="45.75" customHeight="1">
      <c r="A153" s="81" t="s">
        <v>23</v>
      </c>
      <c r="B153" s="46" t="s">
        <v>164</v>
      </c>
      <c r="C153" s="46" t="s">
        <v>1208</v>
      </c>
      <c r="D153" s="18">
        <v>695090</v>
      </c>
      <c r="E153" s="20" t="s">
        <v>30</v>
      </c>
      <c r="F153" s="22"/>
    </row>
    <row r="154" spans="1:6" s="42" customFormat="1" ht="45.75" customHeight="1">
      <c r="A154" s="81" t="s">
        <v>23</v>
      </c>
      <c r="B154" s="46" t="s">
        <v>165</v>
      </c>
      <c r="C154" s="46" t="s">
        <v>66</v>
      </c>
      <c r="D154" s="18">
        <v>461450</v>
      </c>
      <c r="E154" s="20" t="s">
        <v>6</v>
      </c>
      <c r="F154" s="22"/>
    </row>
    <row r="155" spans="1:6" s="42" customFormat="1" ht="45.75" customHeight="1">
      <c r="A155" s="81" t="s">
        <v>23</v>
      </c>
      <c r="B155" s="46" t="s">
        <v>166</v>
      </c>
      <c r="C155" s="46" t="s">
        <v>620</v>
      </c>
      <c r="D155" s="18">
        <v>163130</v>
      </c>
      <c r="E155" s="20" t="s">
        <v>6</v>
      </c>
      <c r="F155" s="22"/>
    </row>
    <row r="156" spans="1:6" s="42" customFormat="1" ht="45.75" customHeight="1">
      <c r="A156" s="81" t="s">
        <v>23</v>
      </c>
      <c r="B156" s="46" t="s">
        <v>155</v>
      </c>
      <c r="C156" s="46" t="s">
        <v>1228</v>
      </c>
      <c r="D156" s="18">
        <v>36080</v>
      </c>
      <c r="E156" s="20" t="s">
        <v>6</v>
      </c>
      <c r="F156" s="22"/>
    </row>
    <row r="157" spans="1:6" s="42" customFormat="1" ht="45.75" customHeight="1">
      <c r="A157" s="81" t="s">
        <v>23</v>
      </c>
      <c r="B157" s="46" t="s">
        <v>167</v>
      </c>
      <c r="C157" s="46" t="s">
        <v>1231</v>
      </c>
      <c r="D157" s="18">
        <v>24090</v>
      </c>
      <c r="E157" s="20" t="s">
        <v>6</v>
      </c>
      <c r="F157" s="22"/>
    </row>
    <row r="158" spans="1:6" s="42" customFormat="1" ht="45.75" customHeight="1">
      <c r="A158" s="81" t="s">
        <v>23</v>
      </c>
      <c r="B158" s="46" t="s">
        <v>168</v>
      </c>
      <c r="C158" s="46" t="s">
        <v>1230</v>
      </c>
      <c r="D158" s="18">
        <v>89870</v>
      </c>
      <c r="E158" s="20" t="s">
        <v>6</v>
      </c>
      <c r="F158" s="22"/>
    </row>
    <row r="159" spans="1:6" s="42" customFormat="1" ht="45.75" customHeight="1">
      <c r="A159" s="81" t="s">
        <v>23</v>
      </c>
      <c r="B159" s="46" t="s">
        <v>169</v>
      </c>
      <c r="C159" s="46" t="s">
        <v>68</v>
      </c>
      <c r="D159" s="18">
        <v>923670</v>
      </c>
      <c r="E159" s="20" t="s">
        <v>30</v>
      </c>
      <c r="F159" s="22"/>
    </row>
    <row r="160" spans="1:6" s="42" customFormat="1" ht="45.75" customHeight="1">
      <c r="A160" s="81" t="s">
        <v>23</v>
      </c>
      <c r="B160" s="46" t="s">
        <v>170</v>
      </c>
      <c r="C160" s="46" t="s">
        <v>1232</v>
      </c>
      <c r="D160" s="18">
        <v>343970</v>
      </c>
      <c r="E160" s="20" t="s">
        <v>6</v>
      </c>
      <c r="F160" s="22"/>
    </row>
    <row r="161" spans="1:6" s="42" customFormat="1" ht="45.75" customHeight="1">
      <c r="A161" s="81" t="s">
        <v>23</v>
      </c>
      <c r="B161" s="46" t="s">
        <v>171</v>
      </c>
      <c r="C161" s="46" t="s">
        <v>1233</v>
      </c>
      <c r="D161" s="18">
        <v>60390</v>
      </c>
      <c r="E161" s="20" t="s">
        <v>6</v>
      </c>
      <c r="F161" s="22"/>
    </row>
    <row r="162" spans="1:6" s="42" customFormat="1" ht="45.75" customHeight="1">
      <c r="A162" s="81" t="s">
        <v>23</v>
      </c>
      <c r="B162" s="46" t="s">
        <v>172</v>
      </c>
      <c r="C162" s="46" t="s">
        <v>1233</v>
      </c>
      <c r="D162" s="18">
        <v>125400</v>
      </c>
      <c r="E162" s="20" t="s">
        <v>6</v>
      </c>
      <c r="F162" s="22"/>
    </row>
    <row r="163" spans="1:6" s="42" customFormat="1" ht="45.75" customHeight="1">
      <c r="A163" s="81" t="s">
        <v>23</v>
      </c>
      <c r="B163" s="46" t="s">
        <v>173</v>
      </c>
      <c r="C163" s="46" t="s">
        <v>1229</v>
      </c>
      <c r="D163" s="18">
        <v>41690</v>
      </c>
      <c r="E163" s="20" t="s">
        <v>6</v>
      </c>
      <c r="F163" s="22"/>
    </row>
    <row r="164" spans="1:6" s="42" customFormat="1" ht="45.75" customHeight="1">
      <c r="A164" s="81" t="s">
        <v>23</v>
      </c>
      <c r="B164" s="46" t="s">
        <v>174</v>
      </c>
      <c r="C164" s="46" t="s">
        <v>1208</v>
      </c>
      <c r="D164" s="18">
        <v>538120</v>
      </c>
      <c r="E164" s="20" t="s">
        <v>30</v>
      </c>
      <c r="F164" s="22"/>
    </row>
    <row r="165" spans="1:6" s="42" customFormat="1" ht="45.75" customHeight="1">
      <c r="A165" s="81" t="s">
        <v>23</v>
      </c>
      <c r="B165" s="46" t="s">
        <v>175</v>
      </c>
      <c r="C165" s="46" t="s">
        <v>1208</v>
      </c>
      <c r="D165" s="18">
        <v>645700</v>
      </c>
      <c r="E165" s="20" t="s">
        <v>30</v>
      </c>
      <c r="F165" s="22"/>
    </row>
    <row r="166" spans="1:6" s="42" customFormat="1" ht="45.75" customHeight="1">
      <c r="A166" s="81" t="s">
        <v>23</v>
      </c>
      <c r="B166" s="46" t="s">
        <v>176</v>
      </c>
      <c r="C166" s="46" t="s">
        <v>1208</v>
      </c>
      <c r="D166" s="18">
        <v>275440</v>
      </c>
      <c r="E166" s="20" t="s">
        <v>30</v>
      </c>
      <c r="F166" s="22"/>
    </row>
    <row r="167" spans="1:6" s="42" customFormat="1" ht="45.75" customHeight="1">
      <c r="A167" s="81" t="s">
        <v>23</v>
      </c>
      <c r="B167" s="46" t="s">
        <v>177</v>
      </c>
      <c r="C167" s="46" t="s">
        <v>1208</v>
      </c>
      <c r="D167" s="18">
        <v>1216380</v>
      </c>
      <c r="E167" s="20" t="s">
        <v>30</v>
      </c>
      <c r="F167" s="22"/>
    </row>
    <row r="168" spans="1:6" s="42" customFormat="1" ht="45.75" customHeight="1">
      <c r="A168" s="81" t="s">
        <v>23</v>
      </c>
      <c r="B168" s="46" t="s">
        <v>178</v>
      </c>
      <c r="C168" s="46" t="s">
        <v>1208</v>
      </c>
      <c r="D168" s="18">
        <v>456280</v>
      </c>
      <c r="E168" s="20" t="s">
        <v>30</v>
      </c>
      <c r="F168" s="22"/>
    </row>
    <row r="169" spans="1:6" s="42" customFormat="1" ht="45.75" customHeight="1">
      <c r="A169" s="81" t="s">
        <v>23</v>
      </c>
      <c r="B169" s="46" t="s">
        <v>179</v>
      </c>
      <c r="C169" s="46" t="s">
        <v>1208</v>
      </c>
      <c r="D169" s="18">
        <v>1988470</v>
      </c>
      <c r="E169" s="20" t="s">
        <v>30</v>
      </c>
      <c r="F169" s="22" t="s">
        <v>48</v>
      </c>
    </row>
    <row r="170" spans="1:6" s="42" customFormat="1" ht="45.75" customHeight="1">
      <c r="A170" s="81" t="s">
        <v>23</v>
      </c>
      <c r="B170" s="46" t="s">
        <v>180</v>
      </c>
      <c r="C170" s="46" t="s">
        <v>1208</v>
      </c>
      <c r="D170" s="18">
        <v>885280</v>
      </c>
      <c r="E170" s="20" t="s">
        <v>30</v>
      </c>
      <c r="F170" s="22"/>
    </row>
    <row r="171" spans="1:6" s="42" customFormat="1" ht="45.75" customHeight="1">
      <c r="A171" s="81" t="s">
        <v>23</v>
      </c>
      <c r="B171" s="46" t="s">
        <v>181</v>
      </c>
      <c r="C171" s="46" t="s">
        <v>1811</v>
      </c>
      <c r="D171" s="18">
        <v>1092740</v>
      </c>
      <c r="E171" s="20" t="s">
        <v>30</v>
      </c>
      <c r="F171" s="22" t="s">
        <v>48</v>
      </c>
    </row>
    <row r="172" spans="1:6" s="42" customFormat="1" ht="45.75" customHeight="1">
      <c r="A172" s="81" t="s">
        <v>23</v>
      </c>
      <c r="B172" s="46" t="s">
        <v>182</v>
      </c>
      <c r="C172" s="46" t="s">
        <v>1208</v>
      </c>
      <c r="D172" s="18">
        <v>1372140</v>
      </c>
      <c r="E172" s="20" t="s">
        <v>30</v>
      </c>
      <c r="F172" s="22" t="s">
        <v>48</v>
      </c>
    </row>
    <row r="173" spans="1:6" s="42" customFormat="1" ht="45.75" customHeight="1">
      <c r="A173" s="81" t="s">
        <v>23</v>
      </c>
      <c r="B173" s="46" t="s">
        <v>183</v>
      </c>
      <c r="C173" s="46" t="s">
        <v>1208</v>
      </c>
      <c r="D173" s="18">
        <v>380050</v>
      </c>
      <c r="E173" s="20" t="s">
        <v>30</v>
      </c>
      <c r="F173" s="22"/>
    </row>
    <row r="174" spans="1:6" s="42" customFormat="1" ht="45.75" customHeight="1">
      <c r="A174" s="81" t="s">
        <v>23</v>
      </c>
      <c r="B174" s="46" t="s">
        <v>184</v>
      </c>
      <c r="C174" s="46" t="s">
        <v>1208</v>
      </c>
      <c r="D174" s="18">
        <v>569690</v>
      </c>
      <c r="E174" s="20" t="s">
        <v>30</v>
      </c>
      <c r="F174" s="22" t="s">
        <v>48</v>
      </c>
    </row>
    <row r="175" spans="1:6" s="42" customFormat="1" ht="45.75" customHeight="1">
      <c r="A175" s="81" t="s">
        <v>23</v>
      </c>
      <c r="B175" s="46" t="s">
        <v>185</v>
      </c>
      <c r="C175" s="46" t="s">
        <v>1811</v>
      </c>
      <c r="D175" s="18">
        <v>1168420</v>
      </c>
      <c r="E175" s="20" t="s">
        <v>30</v>
      </c>
      <c r="F175" s="22" t="s">
        <v>48</v>
      </c>
    </row>
    <row r="176" spans="1:6" s="42" customFormat="1" ht="45.75" customHeight="1">
      <c r="A176" s="81" t="s">
        <v>23</v>
      </c>
      <c r="B176" s="46" t="s">
        <v>186</v>
      </c>
      <c r="C176" s="46" t="s">
        <v>1234</v>
      </c>
      <c r="D176" s="18">
        <v>1144440</v>
      </c>
      <c r="E176" s="20" t="s">
        <v>30</v>
      </c>
      <c r="F176" s="22"/>
    </row>
    <row r="177" spans="1:6" s="42" customFormat="1" ht="45.75" customHeight="1">
      <c r="A177" s="81" t="s">
        <v>23</v>
      </c>
      <c r="B177" s="46" t="s">
        <v>187</v>
      </c>
      <c r="C177" s="46" t="s">
        <v>1208</v>
      </c>
      <c r="D177" s="18">
        <v>932140</v>
      </c>
      <c r="E177" s="20" t="s">
        <v>30</v>
      </c>
      <c r="F177" s="22" t="s">
        <v>48</v>
      </c>
    </row>
    <row r="178" spans="1:6" s="42" customFormat="1" ht="45.75" customHeight="1">
      <c r="A178" s="81" t="s">
        <v>23</v>
      </c>
      <c r="B178" s="46" t="s">
        <v>188</v>
      </c>
      <c r="C178" s="46" t="s">
        <v>1208</v>
      </c>
      <c r="D178" s="18">
        <v>335390</v>
      </c>
      <c r="E178" s="20" t="s">
        <v>30</v>
      </c>
      <c r="F178" s="22" t="s">
        <v>48</v>
      </c>
    </row>
    <row r="179" spans="1:6" s="42" customFormat="1" ht="45.75" customHeight="1">
      <c r="A179" s="81" t="s">
        <v>23</v>
      </c>
      <c r="B179" s="46" t="s">
        <v>189</v>
      </c>
      <c r="C179" s="46" t="s">
        <v>1208</v>
      </c>
      <c r="D179" s="18">
        <v>566280</v>
      </c>
      <c r="E179" s="20" t="s">
        <v>30</v>
      </c>
      <c r="F179" s="22" t="s">
        <v>48</v>
      </c>
    </row>
    <row r="180" spans="1:6" s="42" customFormat="1" ht="45.75" customHeight="1">
      <c r="A180" s="81" t="s">
        <v>23</v>
      </c>
      <c r="B180" s="46" t="s">
        <v>190</v>
      </c>
      <c r="C180" s="46" t="s">
        <v>1208</v>
      </c>
      <c r="D180" s="18">
        <v>818950</v>
      </c>
      <c r="E180" s="20" t="s">
        <v>30</v>
      </c>
      <c r="F180" s="22"/>
    </row>
    <row r="181" spans="1:6" s="42" customFormat="1" ht="45.75" customHeight="1">
      <c r="A181" s="81" t="s">
        <v>23</v>
      </c>
      <c r="B181" s="46" t="s">
        <v>191</v>
      </c>
      <c r="C181" s="46" t="s">
        <v>192</v>
      </c>
      <c r="D181" s="18">
        <v>966372</v>
      </c>
      <c r="E181" s="20" t="s">
        <v>30</v>
      </c>
      <c r="F181" s="22"/>
    </row>
    <row r="182" spans="1:6" s="42" customFormat="1" ht="45.75" customHeight="1">
      <c r="A182" s="81" t="s">
        <v>23</v>
      </c>
      <c r="B182" s="46" t="s">
        <v>193</v>
      </c>
      <c r="C182" s="46" t="s">
        <v>1208</v>
      </c>
      <c r="D182" s="18">
        <v>424600</v>
      </c>
      <c r="E182" s="20" t="s">
        <v>30</v>
      </c>
      <c r="F182" s="22" t="s">
        <v>48</v>
      </c>
    </row>
    <row r="183" spans="1:6" s="42" customFormat="1" ht="45.75" customHeight="1">
      <c r="A183" s="81" t="s">
        <v>23</v>
      </c>
      <c r="B183" s="46" t="s">
        <v>194</v>
      </c>
      <c r="C183" s="46" t="s">
        <v>1208</v>
      </c>
      <c r="D183" s="18">
        <v>89320</v>
      </c>
      <c r="E183" s="20" t="s">
        <v>30</v>
      </c>
      <c r="F183" s="22"/>
    </row>
    <row r="184" spans="1:6" s="42" customFormat="1" ht="45.75" customHeight="1">
      <c r="A184" s="81" t="s">
        <v>23</v>
      </c>
      <c r="B184" s="46" t="s">
        <v>195</v>
      </c>
      <c r="C184" s="46" t="s">
        <v>1234</v>
      </c>
      <c r="D184" s="18">
        <v>751740</v>
      </c>
      <c r="E184" s="20" t="s">
        <v>30</v>
      </c>
      <c r="F184" s="22"/>
    </row>
    <row r="185" spans="1:6" s="42" customFormat="1" ht="45.75" customHeight="1">
      <c r="A185" s="81" t="s">
        <v>23</v>
      </c>
      <c r="B185" s="46" t="s">
        <v>196</v>
      </c>
      <c r="C185" s="46" t="s">
        <v>1208</v>
      </c>
      <c r="D185" s="18">
        <v>1237940</v>
      </c>
      <c r="E185" s="20" t="s">
        <v>30</v>
      </c>
      <c r="F185" s="22"/>
    </row>
    <row r="186" spans="1:6" s="42" customFormat="1" ht="45.75" customHeight="1">
      <c r="A186" s="81" t="s">
        <v>23</v>
      </c>
      <c r="B186" s="46" t="s">
        <v>197</v>
      </c>
      <c r="C186" s="46" t="s">
        <v>1208</v>
      </c>
      <c r="D186" s="18">
        <v>830060</v>
      </c>
      <c r="E186" s="20" t="s">
        <v>30</v>
      </c>
      <c r="F186" s="22"/>
    </row>
    <row r="187" spans="1:6" s="42" customFormat="1" ht="45.75" customHeight="1">
      <c r="A187" s="81" t="s">
        <v>23</v>
      </c>
      <c r="B187" s="46" t="s">
        <v>191</v>
      </c>
      <c r="C187" s="46" t="s">
        <v>192</v>
      </c>
      <c r="D187" s="18">
        <v>539902</v>
      </c>
      <c r="E187" s="20" t="s">
        <v>30</v>
      </c>
      <c r="F187" s="22"/>
    </row>
    <row r="188" spans="1:6" s="42" customFormat="1" ht="45.75" customHeight="1">
      <c r="A188" s="81" t="s">
        <v>23</v>
      </c>
      <c r="B188" s="46" t="s">
        <v>198</v>
      </c>
      <c r="C188" s="46" t="s">
        <v>1235</v>
      </c>
      <c r="D188" s="18">
        <v>297330</v>
      </c>
      <c r="E188" s="20" t="s">
        <v>30</v>
      </c>
      <c r="F188" s="22"/>
    </row>
    <row r="189" spans="1:6" s="42" customFormat="1" ht="45.75" customHeight="1">
      <c r="A189" s="81" t="s">
        <v>23</v>
      </c>
      <c r="B189" s="46" t="s">
        <v>199</v>
      </c>
      <c r="C189" s="46" t="s">
        <v>200</v>
      </c>
      <c r="D189" s="18">
        <v>257312</v>
      </c>
      <c r="E189" s="20" t="s">
        <v>30</v>
      </c>
      <c r="F189" s="22"/>
    </row>
    <row r="190" spans="1:6" s="42" customFormat="1" ht="45.75" customHeight="1">
      <c r="A190" s="81" t="s">
        <v>23</v>
      </c>
      <c r="B190" s="46" t="s">
        <v>191</v>
      </c>
      <c r="C190" s="46" t="s">
        <v>192</v>
      </c>
      <c r="D190" s="18">
        <v>263274</v>
      </c>
      <c r="E190" s="20" t="s">
        <v>30</v>
      </c>
      <c r="F190" s="22"/>
    </row>
    <row r="191" spans="1:6" s="42" customFormat="1" ht="45.75" customHeight="1">
      <c r="A191" s="81" t="s">
        <v>23</v>
      </c>
      <c r="B191" s="46" t="s">
        <v>201</v>
      </c>
      <c r="C191" s="46" t="s">
        <v>202</v>
      </c>
      <c r="D191" s="18">
        <v>143198</v>
      </c>
      <c r="E191" s="20" t="s">
        <v>30</v>
      </c>
      <c r="F191" s="22"/>
    </row>
    <row r="192" spans="1:6" s="42" customFormat="1" ht="45.75" customHeight="1">
      <c r="A192" s="81" t="s">
        <v>23</v>
      </c>
      <c r="B192" s="46" t="s">
        <v>203</v>
      </c>
      <c r="C192" s="46" t="s">
        <v>1234</v>
      </c>
      <c r="D192" s="18">
        <v>535700</v>
      </c>
      <c r="E192" s="20" t="s">
        <v>30</v>
      </c>
      <c r="F192" s="22"/>
    </row>
    <row r="193" spans="1:6" s="42" customFormat="1" ht="45.75" customHeight="1">
      <c r="A193" s="81" t="s">
        <v>23</v>
      </c>
      <c r="B193" s="46" t="s">
        <v>204</v>
      </c>
      <c r="C193" s="46" t="s">
        <v>205</v>
      </c>
      <c r="D193" s="18">
        <v>397408</v>
      </c>
      <c r="E193" s="20" t="s">
        <v>30</v>
      </c>
      <c r="F193" s="22"/>
    </row>
    <row r="194" spans="1:6" s="42" customFormat="1" ht="45.75" customHeight="1">
      <c r="A194" s="81" t="s">
        <v>23</v>
      </c>
      <c r="B194" s="46" t="s">
        <v>206</v>
      </c>
      <c r="C194" s="46" t="s">
        <v>207</v>
      </c>
      <c r="D194" s="18">
        <v>312206</v>
      </c>
      <c r="E194" s="20" t="s">
        <v>30</v>
      </c>
      <c r="F194" s="22"/>
    </row>
    <row r="195" spans="1:6" s="42" customFormat="1" ht="45.75" customHeight="1">
      <c r="A195" s="81" t="s">
        <v>23</v>
      </c>
      <c r="B195" s="53" t="s">
        <v>208</v>
      </c>
      <c r="C195" s="53" t="s">
        <v>209</v>
      </c>
      <c r="D195" s="18">
        <v>60592187</v>
      </c>
      <c r="E195" s="20" t="s">
        <v>210</v>
      </c>
      <c r="F195" s="22"/>
    </row>
    <row r="196" spans="1:6" s="42" customFormat="1" ht="45.75" customHeight="1">
      <c r="A196" s="81" t="s">
        <v>23</v>
      </c>
      <c r="B196" s="53" t="s">
        <v>211</v>
      </c>
      <c r="C196" s="53" t="s">
        <v>1236</v>
      </c>
      <c r="D196" s="12">
        <v>6732000</v>
      </c>
      <c r="E196" s="20" t="s">
        <v>30</v>
      </c>
      <c r="F196" s="13"/>
    </row>
    <row r="197" spans="1:6" s="42" customFormat="1" ht="45.75" customHeight="1">
      <c r="A197" s="81" t="s">
        <v>23</v>
      </c>
      <c r="B197" s="53" t="s">
        <v>212</v>
      </c>
      <c r="C197" s="53" t="s">
        <v>1237</v>
      </c>
      <c r="D197" s="12">
        <v>10660000</v>
      </c>
      <c r="E197" s="20" t="s">
        <v>30</v>
      </c>
      <c r="F197" s="13"/>
    </row>
    <row r="198" spans="1:6" s="42" customFormat="1" ht="45.75" customHeight="1">
      <c r="A198" s="81" t="s">
        <v>23</v>
      </c>
      <c r="B198" s="53" t="s">
        <v>213</v>
      </c>
      <c r="C198" s="53" t="s">
        <v>1238</v>
      </c>
      <c r="D198" s="12">
        <v>6632000</v>
      </c>
      <c r="E198" s="20" t="s">
        <v>30</v>
      </c>
      <c r="F198" s="13"/>
    </row>
    <row r="199" spans="1:6" s="42" customFormat="1" ht="45.75" customHeight="1">
      <c r="A199" s="81" t="s">
        <v>23</v>
      </c>
      <c r="B199" s="46" t="s">
        <v>214</v>
      </c>
      <c r="C199" s="46" t="s">
        <v>1239</v>
      </c>
      <c r="D199" s="18">
        <v>259750</v>
      </c>
      <c r="E199" s="20" t="s">
        <v>30</v>
      </c>
      <c r="F199" s="22"/>
    </row>
    <row r="200" spans="1:6" s="42" customFormat="1" ht="45.75" customHeight="1">
      <c r="A200" s="81" t="s">
        <v>23</v>
      </c>
      <c r="B200" s="46" t="s">
        <v>214</v>
      </c>
      <c r="C200" s="46" t="s">
        <v>1239</v>
      </c>
      <c r="D200" s="18">
        <v>190400</v>
      </c>
      <c r="E200" s="20" t="s">
        <v>30</v>
      </c>
      <c r="F200" s="22"/>
    </row>
    <row r="201" spans="1:6" s="42" customFormat="1" ht="45.75" customHeight="1">
      <c r="A201" s="81" t="s">
        <v>23</v>
      </c>
      <c r="B201" s="46" t="s">
        <v>214</v>
      </c>
      <c r="C201" s="46" t="s">
        <v>1240</v>
      </c>
      <c r="D201" s="18">
        <v>83400</v>
      </c>
      <c r="E201" s="20" t="s">
        <v>30</v>
      </c>
      <c r="F201" s="22"/>
    </row>
    <row r="202" spans="1:6" s="42" customFormat="1" ht="45.75" customHeight="1">
      <c r="A202" s="81" t="s">
        <v>23</v>
      </c>
      <c r="B202" s="46" t="s">
        <v>214</v>
      </c>
      <c r="C202" s="46" t="s">
        <v>1240</v>
      </c>
      <c r="D202" s="18">
        <v>51600</v>
      </c>
      <c r="E202" s="20" t="s">
        <v>30</v>
      </c>
      <c r="F202" s="22"/>
    </row>
    <row r="203" spans="1:6" s="42" customFormat="1" ht="45.75" customHeight="1">
      <c r="A203" s="81" t="s">
        <v>23</v>
      </c>
      <c r="B203" s="46" t="s">
        <v>214</v>
      </c>
      <c r="C203" s="46" t="s">
        <v>1241</v>
      </c>
      <c r="D203" s="18">
        <v>333750</v>
      </c>
      <c r="E203" s="20" t="s">
        <v>30</v>
      </c>
      <c r="F203" s="22"/>
    </row>
    <row r="204" spans="1:6" s="42" customFormat="1" ht="45.75" customHeight="1">
      <c r="A204" s="81" t="s">
        <v>23</v>
      </c>
      <c r="B204" s="46" t="s">
        <v>214</v>
      </c>
      <c r="C204" s="46" t="s">
        <v>1242</v>
      </c>
      <c r="D204" s="18">
        <v>33000</v>
      </c>
      <c r="E204" s="20" t="s">
        <v>30</v>
      </c>
      <c r="F204" s="22"/>
    </row>
    <row r="205" spans="1:6" s="42" customFormat="1" ht="45.75" customHeight="1">
      <c r="A205" s="81" t="s">
        <v>23</v>
      </c>
      <c r="B205" s="46" t="s">
        <v>214</v>
      </c>
      <c r="C205" s="46" t="s">
        <v>1243</v>
      </c>
      <c r="D205" s="18">
        <v>258500</v>
      </c>
      <c r="E205" s="20" t="s">
        <v>30</v>
      </c>
      <c r="F205" s="22"/>
    </row>
    <row r="206" spans="1:6" s="42" customFormat="1" ht="45.75" customHeight="1">
      <c r="A206" s="81" t="s">
        <v>23</v>
      </c>
      <c r="B206" s="46" t="s">
        <v>214</v>
      </c>
      <c r="C206" s="46" t="s">
        <v>1236</v>
      </c>
      <c r="D206" s="18">
        <v>449000</v>
      </c>
      <c r="E206" s="20" t="s">
        <v>30</v>
      </c>
      <c r="F206" s="22"/>
    </row>
    <row r="207" spans="1:6" s="42" customFormat="1" ht="45.75" customHeight="1">
      <c r="A207" s="81" t="s">
        <v>23</v>
      </c>
      <c r="B207" s="46" t="s">
        <v>214</v>
      </c>
      <c r="C207" s="46" t="s">
        <v>1244</v>
      </c>
      <c r="D207" s="18">
        <v>365500</v>
      </c>
      <c r="E207" s="20" t="s">
        <v>30</v>
      </c>
      <c r="F207" s="22"/>
    </row>
    <row r="208" spans="1:6" s="42" customFormat="1" ht="45.75" customHeight="1">
      <c r="A208" s="81" t="s">
        <v>23</v>
      </c>
      <c r="B208" s="46" t="s">
        <v>215</v>
      </c>
      <c r="C208" s="46" t="s">
        <v>1245</v>
      </c>
      <c r="D208" s="18">
        <v>12089908</v>
      </c>
      <c r="E208" s="20" t="s">
        <v>30</v>
      </c>
      <c r="F208" s="22"/>
    </row>
    <row r="209" spans="1:6" s="42" customFormat="1" ht="45.75" customHeight="1">
      <c r="A209" s="81" t="s">
        <v>23</v>
      </c>
      <c r="B209" s="46" t="s">
        <v>216</v>
      </c>
      <c r="C209" s="46" t="s">
        <v>606</v>
      </c>
      <c r="D209" s="18">
        <v>51700</v>
      </c>
      <c r="E209" s="20" t="s">
        <v>6</v>
      </c>
      <c r="F209" s="22"/>
    </row>
    <row r="210" spans="1:6" s="42" customFormat="1" ht="45.75" customHeight="1">
      <c r="A210" s="81" t="s">
        <v>23</v>
      </c>
      <c r="B210" s="46" t="s">
        <v>217</v>
      </c>
      <c r="C210" s="46" t="s">
        <v>1232</v>
      </c>
      <c r="D210" s="18">
        <v>50270</v>
      </c>
      <c r="E210" s="20" t="s">
        <v>6</v>
      </c>
      <c r="F210" s="22"/>
    </row>
    <row r="211" spans="1:6" s="42" customFormat="1" ht="45.75" customHeight="1">
      <c r="A211" s="81" t="s">
        <v>23</v>
      </c>
      <c r="B211" s="46" t="s">
        <v>218</v>
      </c>
      <c r="C211" s="46" t="s">
        <v>1230</v>
      </c>
      <c r="D211" s="18">
        <v>21340</v>
      </c>
      <c r="E211" s="20" t="s">
        <v>6</v>
      </c>
      <c r="F211" s="22"/>
    </row>
    <row r="212" spans="1:6" s="42" customFormat="1" ht="45.75" customHeight="1">
      <c r="A212" s="81" t="s">
        <v>23</v>
      </c>
      <c r="B212" s="46" t="s">
        <v>219</v>
      </c>
      <c r="C212" s="46" t="s">
        <v>1246</v>
      </c>
      <c r="D212" s="18">
        <v>117590</v>
      </c>
      <c r="E212" s="20" t="s">
        <v>30</v>
      </c>
      <c r="F212" s="22"/>
    </row>
    <row r="213" spans="1:6" s="42" customFormat="1" ht="45.75" customHeight="1">
      <c r="A213" s="81" t="s">
        <v>23</v>
      </c>
      <c r="B213" s="46" t="s">
        <v>220</v>
      </c>
      <c r="C213" s="46" t="s">
        <v>1247</v>
      </c>
      <c r="D213" s="18">
        <v>5720</v>
      </c>
      <c r="E213" s="20" t="s">
        <v>6</v>
      </c>
      <c r="F213" s="22"/>
    </row>
    <row r="214" spans="1:6" s="42" customFormat="1" ht="45.75" customHeight="1">
      <c r="A214" s="81" t="s">
        <v>23</v>
      </c>
      <c r="B214" s="46" t="s">
        <v>221</v>
      </c>
      <c r="C214" s="46" t="s">
        <v>1248</v>
      </c>
      <c r="D214" s="18">
        <v>63085</v>
      </c>
      <c r="E214" s="20" t="s">
        <v>6</v>
      </c>
      <c r="F214" s="22"/>
    </row>
    <row r="215" spans="1:6" s="42" customFormat="1" ht="45.75" customHeight="1">
      <c r="A215" s="81" t="s">
        <v>23</v>
      </c>
      <c r="B215" s="46" t="s">
        <v>222</v>
      </c>
      <c r="C215" s="46" t="s">
        <v>223</v>
      </c>
      <c r="D215" s="18">
        <v>48400</v>
      </c>
      <c r="E215" s="20" t="s">
        <v>6</v>
      </c>
      <c r="F215" s="22"/>
    </row>
    <row r="216" spans="1:6" s="42" customFormat="1" ht="45.75" customHeight="1">
      <c r="A216" s="81" t="s">
        <v>23</v>
      </c>
      <c r="B216" s="46" t="s">
        <v>224</v>
      </c>
      <c r="C216" s="46" t="s">
        <v>225</v>
      </c>
      <c r="D216" s="18">
        <v>7832</v>
      </c>
      <c r="E216" s="20" t="s">
        <v>7</v>
      </c>
      <c r="F216" s="22"/>
    </row>
    <row r="217" spans="1:6" s="42" customFormat="1" ht="45.75" customHeight="1">
      <c r="A217" s="81" t="s">
        <v>23</v>
      </c>
      <c r="B217" s="46" t="s">
        <v>226</v>
      </c>
      <c r="C217" s="46" t="s">
        <v>1249</v>
      </c>
      <c r="D217" s="18">
        <v>14707</v>
      </c>
      <c r="E217" s="20" t="s">
        <v>7</v>
      </c>
      <c r="F217" s="22"/>
    </row>
    <row r="218" spans="1:6" s="42" customFormat="1" ht="45.75" customHeight="1">
      <c r="A218" s="81" t="s">
        <v>23</v>
      </c>
      <c r="B218" s="46" t="s">
        <v>227</v>
      </c>
      <c r="C218" s="46" t="s">
        <v>1245</v>
      </c>
      <c r="D218" s="18">
        <v>14146415</v>
      </c>
      <c r="E218" s="20" t="s">
        <v>30</v>
      </c>
      <c r="F218" s="22"/>
    </row>
    <row r="219" spans="1:6" s="42" customFormat="1" ht="45.75" customHeight="1">
      <c r="A219" s="81" t="s">
        <v>23</v>
      </c>
      <c r="B219" s="51" t="s">
        <v>1250</v>
      </c>
      <c r="C219" s="46" t="s">
        <v>228</v>
      </c>
      <c r="D219" s="54">
        <v>8270000</v>
      </c>
      <c r="E219" s="20" t="s">
        <v>30</v>
      </c>
      <c r="F219" s="22"/>
    </row>
    <row r="220" spans="1:6" s="42" customFormat="1" ht="45.75" customHeight="1">
      <c r="A220" s="81" t="s">
        <v>23</v>
      </c>
      <c r="B220" s="51" t="s">
        <v>1250</v>
      </c>
      <c r="C220" s="46" t="s">
        <v>91</v>
      </c>
      <c r="D220" s="54">
        <v>8270000</v>
      </c>
      <c r="E220" s="20" t="s">
        <v>30</v>
      </c>
      <c r="F220" s="22"/>
    </row>
    <row r="221" spans="1:6" s="42" customFormat="1" ht="45.75" customHeight="1">
      <c r="A221" s="81" t="s">
        <v>23</v>
      </c>
      <c r="B221" s="51" t="s">
        <v>1250</v>
      </c>
      <c r="C221" s="46" t="s">
        <v>229</v>
      </c>
      <c r="D221" s="54">
        <v>8270000</v>
      </c>
      <c r="E221" s="20" t="s">
        <v>30</v>
      </c>
      <c r="F221" s="22"/>
    </row>
    <row r="222" spans="1:6" s="42" customFormat="1" ht="45.75" customHeight="1">
      <c r="A222" s="81" t="s">
        <v>23</v>
      </c>
      <c r="B222" s="51" t="s">
        <v>1250</v>
      </c>
      <c r="C222" s="46" t="s">
        <v>230</v>
      </c>
      <c r="D222" s="54">
        <v>8270000</v>
      </c>
      <c r="E222" s="20" t="s">
        <v>30</v>
      </c>
      <c r="F222" s="22"/>
    </row>
    <row r="223" spans="1:6" s="42" customFormat="1" ht="45.75" customHeight="1">
      <c r="A223" s="81" t="s">
        <v>23</v>
      </c>
      <c r="B223" s="51" t="s">
        <v>1250</v>
      </c>
      <c r="C223" s="46" t="s">
        <v>231</v>
      </c>
      <c r="D223" s="54">
        <v>8270000</v>
      </c>
      <c r="E223" s="20" t="s">
        <v>30</v>
      </c>
      <c r="F223" s="22"/>
    </row>
    <row r="224" spans="1:6" s="42" customFormat="1" ht="45.75" customHeight="1">
      <c r="A224" s="81" t="s">
        <v>23</v>
      </c>
      <c r="B224" s="51" t="s">
        <v>1250</v>
      </c>
      <c r="C224" s="46" t="s">
        <v>232</v>
      </c>
      <c r="D224" s="54">
        <v>8270000</v>
      </c>
      <c r="E224" s="20" t="s">
        <v>30</v>
      </c>
      <c r="F224" s="22"/>
    </row>
    <row r="225" spans="1:6" s="42" customFormat="1" ht="45.75" customHeight="1">
      <c r="A225" s="81" t="s">
        <v>23</v>
      </c>
      <c r="B225" s="51" t="s">
        <v>1250</v>
      </c>
      <c r="C225" s="46" t="s">
        <v>233</v>
      </c>
      <c r="D225" s="54">
        <v>8270000</v>
      </c>
      <c r="E225" s="20" t="s">
        <v>30</v>
      </c>
      <c r="F225" s="22"/>
    </row>
    <row r="226" spans="1:6" s="42" customFormat="1" ht="45.75" customHeight="1">
      <c r="A226" s="81" t="s">
        <v>23</v>
      </c>
      <c r="B226" s="51" t="s">
        <v>1250</v>
      </c>
      <c r="C226" s="46" t="s">
        <v>234</v>
      </c>
      <c r="D226" s="54">
        <v>8270000</v>
      </c>
      <c r="E226" s="20" t="s">
        <v>30</v>
      </c>
      <c r="F226" s="22"/>
    </row>
    <row r="227" spans="1:6" s="42" customFormat="1" ht="45.75" customHeight="1">
      <c r="A227" s="81" t="s">
        <v>23</v>
      </c>
      <c r="B227" s="51" t="s">
        <v>1250</v>
      </c>
      <c r="C227" s="46" t="s">
        <v>87</v>
      </c>
      <c r="D227" s="54">
        <v>8270000</v>
      </c>
      <c r="E227" s="20" t="s">
        <v>30</v>
      </c>
      <c r="F227" s="22"/>
    </row>
    <row r="228" spans="1:6" s="42" customFormat="1" ht="45.75" customHeight="1">
      <c r="A228" s="81" t="s">
        <v>23</v>
      </c>
      <c r="B228" s="51" t="s">
        <v>1250</v>
      </c>
      <c r="C228" s="46" t="s">
        <v>97</v>
      </c>
      <c r="D228" s="54">
        <v>8270000</v>
      </c>
      <c r="E228" s="20" t="s">
        <v>30</v>
      </c>
      <c r="F228" s="22"/>
    </row>
    <row r="229" spans="1:6" s="42" customFormat="1" ht="45.75" customHeight="1">
      <c r="A229" s="81" t="s">
        <v>23</v>
      </c>
      <c r="B229" s="51" t="s">
        <v>1250</v>
      </c>
      <c r="C229" s="46" t="s">
        <v>235</v>
      </c>
      <c r="D229" s="54">
        <v>8270000</v>
      </c>
      <c r="E229" s="20" t="s">
        <v>30</v>
      </c>
      <c r="F229" s="22"/>
    </row>
    <row r="230" spans="1:6" s="42" customFormat="1" ht="45.75" customHeight="1">
      <c r="A230" s="81" t="s">
        <v>23</v>
      </c>
      <c r="B230" s="51" t="s">
        <v>1250</v>
      </c>
      <c r="C230" s="46" t="s">
        <v>236</v>
      </c>
      <c r="D230" s="54">
        <v>8270000</v>
      </c>
      <c r="E230" s="20" t="s">
        <v>30</v>
      </c>
      <c r="F230" s="22"/>
    </row>
    <row r="231" spans="1:6" s="42" customFormat="1" ht="45.75" customHeight="1">
      <c r="A231" s="81" t="s">
        <v>23</v>
      </c>
      <c r="B231" s="51" t="s">
        <v>1250</v>
      </c>
      <c r="C231" s="46" t="s">
        <v>237</v>
      </c>
      <c r="D231" s="54">
        <v>8270000</v>
      </c>
      <c r="E231" s="20" t="s">
        <v>30</v>
      </c>
      <c r="F231" s="22"/>
    </row>
    <row r="232" spans="1:6" s="42" customFormat="1" ht="45.75" customHeight="1">
      <c r="A232" s="81" t="s">
        <v>23</v>
      </c>
      <c r="B232" s="51" t="s">
        <v>1250</v>
      </c>
      <c r="C232" s="46" t="s">
        <v>238</v>
      </c>
      <c r="D232" s="54">
        <v>8270000</v>
      </c>
      <c r="E232" s="20" t="s">
        <v>30</v>
      </c>
      <c r="F232" s="22"/>
    </row>
    <row r="233" spans="1:6" s="42" customFormat="1" ht="45.75" customHeight="1">
      <c r="A233" s="81" t="s">
        <v>23</v>
      </c>
      <c r="B233" s="51" t="s">
        <v>1250</v>
      </c>
      <c r="C233" s="46" t="s">
        <v>239</v>
      </c>
      <c r="D233" s="54">
        <v>8270000</v>
      </c>
      <c r="E233" s="20" t="s">
        <v>30</v>
      </c>
      <c r="F233" s="22"/>
    </row>
    <row r="234" spans="1:6" s="42" customFormat="1" ht="45.75" customHeight="1">
      <c r="A234" s="81" t="s">
        <v>23</v>
      </c>
      <c r="B234" s="51" t="s">
        <v>1250</v>
      </c>
      <c r="C234" s="46" t="s">
        <v>240</v>
      </c>
      <c r="D234" s="54">
        <v>8270000</v>
      </c>
      <c r="E234" s="20" t="s">
        <v>30</v>
      </c>
      <c r="F234" s="22"/>
    </row>
    <row r="235" spans="1:6" s="42" customFormat="1" ht="45.75" customHeight="1">
      <c r="A235" s="81" t="s">
        <v>23</v>
      </c>
      <c r="B235" s="51" t="s">
        <v>1250</v>
      </c>
      <c r="C235" s="46" t="s">
        <v>241</v>
      </c>
      <c r="D235" s="54">
        <v>8270000</v>
      </c>
      <c r="E235" s="20" t="s">
        <v>30</v>
      </c>
      <c r="F235" s="22"/>
    </row>
    <row r="236" spans="1:6" s="55" customFormat="1" ht="45.75" customHeight="1">
      <c r="A236" s="81" t="s">
        <v>23</v>
      </c>
      <c r="B236" s="51" t="s">
        <v>1250</v>
      </c>
      <c r="C236" s="46" t="s">
        <v>242</v>
      </c>
      <c r="D236" s="54">
        <v>5035000</v>
      </c>
      <c r="E236" s="20" t="s">
        <v>30</v>
      </c>
      <c r="F236" s="22"/>
    </row>
    <row r="237" spans="1:6" s="55" customFormat="1" ht="45.75" customHeight="1">
      <c r="A237" s="81" t="s">
        <v>23</v>
      </c>
      <c r="B237" s="51" t="s">
        <v>1250</v>
      </c>
      <c r="C237" s="46" t="s">
        <v>242</v>
      </c>
      <c r="D237" s="54">
        <v>5035000</v>
      </c>
      <c r="E237" s="20" t="s">
        <v>30</v>
      </c>
      <c r="F237" s="22"/>
    </row>
    <row r="238" spans="1:6" s="55" customFormat="1" ht="45.75" customHeight="1">
      <c r="A238" s="81" t="s">
        <v>23</v>
      </c>
      <c r="B238" s="51" t="s">
        <v>1250</v>
      </c>
      <c r="C238" s="46" t="s">
        <v>1251</v>
      </c>
      <c r="D238" s="54">
        <v>5035000</v>
      </c>
      <c r="E238" s="20" t="s">
        <v>30</v>
      </c>
      <c r="F238" s="22"/>
    </row>
    <row r="239" spans="1:6" s="55" customFormat="1" ht="45.75" customHeight="1">
      <c r="A239" s="81" t="s">
        <v>23</v>
      </c>
      <c r="B239" s="51" t="s">
        <v>1250</v>
      </c>
      <c r="C239" s="46" t="s">
        <v>1834</v>
      </c>
      <c r="D239" s="54">
        <v>5035000</v>
      </c>
      <c r="E239" s="20" t="s">
        <v>30</v>
      </c>
      <c r="F239" s="22"/>
    </row>
    <row r="240" spans="1:6" s="55" customFormat="1" ht="45.75" customHeight="1">
      <c r="A240" s="81" t="s">
        <v>23</v>
      </c>
      <c r="B240" s="51" t="s">
        <v>1250</v>
      </c>
      <c r="C240" s="46" t="s">
        <v>91</v>
      </c>
      <c r="D240" s="54">
        <v>5035000</v>
      </c>
      <c r="E240" s="20" t="s">
        <v>30</v>
      </c>
      <c r="F240" s="22"/>
    </row>
    <row r="241" spans="1:6" s="55" customFormat="1" ht="45.75" customHeight="1">
      <c r="A241" s="81" t="s">
        <v>23</v>
      </c>
      <c r="B241" s="51" t="s">
        <v>1250</v>
      </c>
      <c r="C241" s="46" t="s">
        <v>243</v>
      </c>
      <c r="D241" s="54">
        <v>5035000</v>
      </c>
      <c r="E241" s="20" t="s">
        <v>30</v>
      </c>
      <c r="F241" s="22"/>
    </row>
    <row r="242" spans="1:6" s="55" customFormat="1" ht="45.75" customHeight="1">
      <c r="A242" s="81" t="s">
        <v>23</v>
      </c>
      <c r="B242" s="51" t="s">
        <v>1250</v>
      </c>
      <c r="C242" s="46" t="s">
        <v>244</v>
      </c>
      <c r="D242" s="54">
        <v>5035000</v>
      </c>
      <c r="E242" s="20" t="s">
        <v>30</v>
      </c>
      <c r="F242" s="22"/>
    </row>
    <row r="243" spans="1:6" s="55" customFormat="1" ht="45.75" customHeight="1">
      <c r="A243" s="81" t="s">
        <v>23</v>
      </c>
      <c r="B243" s="51" t="s">
        <v>1250</v>
      </c>
      <c r="C243" s="46" t="s">
        <v>1835</v>
      </c>
      <c r="D243" s="54">
        <v>5035000</v>
      </c>
      <c r="E243" s="20" t="s">
        <v>30</v>
      </c>
      <c r="F243" s="22"/>
    </row>
    <row r="244" spans="1:6" s="55" customFormat="1" ht="45.75" customHeight="1">
      <c r="A244" s="81" t="s">
        <v>23</v>
      </c>
      <c r="B244" s="51" t="s">
        <v>1250</v>
      </c>
      <c r="C244" s="46" t="s">
        <v>1252</v>
      </c>
      <c r="D244" s="54">
        <v>5035000</v>
      </c>
      <c r="E244" s="20" t="s">
        <v>30</v>
      </c>
      <c r="F244" s="22"/>
    </row>
    <row r="245" spans="1:6" s="55" customFormat="1" ht="45.75" customHeight="1">
      <c r="A245" s="81" t="s">
        <v>23</v>
      </c>
      <c r="B245" s="51" t="s">
        <v>1250</v>
      </c>
      <c r="C245" s="46" t="s">
        <v>1251</v>
      </c>
      <c r="D245" s="54">
        <v>5035000</v>
      </c>
      <c r="E245" s="20" t="s">
        <v>30</v>
      </c>
      <c r="F245" s="22"/>
    </row>
    <row r="246" spans="1:6" s="55" customFormat="1" ht="45.75" customHeight="1">
      <c r="A246" s="81" t="s">
        <v>23</v>
      </c>
      <c r="B246" s="51" t="s">
        <v>1250</v>
      </c>
      <c r="C246" s="46" t="s">
        <v>245</v>
      </c>
      <c r="D246" s="54">
        <v>5035000</v>
      </c>
      <c r="E246" s="20" t="s">
        <v>30</v>
      </c>
      <c r="F246" s="22"/>
    </row>
    <row r="247" spans="1:6" s="55" customFormat="1" ht="45.75" customHeight="1">
      <c r="A247" s="81" t="s">
        <v>23</v>
      </c>
      <c r="B247" s="51" t="s">
        <v>1250</v>
      </c>
      <c r="C247" s="46" t="s">
        <v>246</v>
      </c>
      <c r="D247" s="54">
        <v>5035000</v>
      </c>
      <c r="E247" s="20" t="s">
        <v>30</v>
      </c>
      <c r="F247" s="22"/>
    </row>
    <row r="248" spans="1:6" s="55" customFormat="1" ht="45.75" customHeight="1">
      <c r="A248" s="81" t="s">
        <v>23</v>
      </c>
      <c r="B248" s="51" t="s">
        <v>1250</v>
      </c>
      <c r="C248" s="46" t="s">
        <v>247</v>
      </c>
      <c r="D248" s="54">
        <v>5035000</v>
      </c>
      <c r="E248" s="20" t="s">
        <v>30</v>
      </c>
      <c r="F248" s="22"/>
    </row>
    <row r="249" spans="1:6" s="55" customFormat="1" ht="45.75" customHeight="1">
      <c r="A249" s="81" t="s">
        <v>23</v>
      </c>
      <c r="B249" s="51" t="s">
        <v>1250</v>
      </c>
      <c r="C249" s="46" t="s">
        <v>248</v>
      </c>
      <c r="D249" s="54">
        <v>5035000</v>
      </c>
      <c r="E249" s="20" t="s">
        <v>30</v>
      </c>
      <c r="F249" s="22"/>
    </row>
    <row r="250" spans="1:6" s="55" customFormat="1" ht="45.75" customHeight="1">
      <c r="A250" s="81" t="s">
        <v>23</v>
      </c>
      <c r="B250" s="51" t="s">
        <v>1250</v>
      </c>
      <c r="C250" s="46" t="s">
        <v>247</v>
      </c>
      <c r="D250" s="54">
        <v>5035000</v>
      </c>
      <c r="E250" s="20" t="s">
        <v>30</v>
      </c>
      <c r="F250" s="22"/>
    </row>
    <row r="251" spans="1:6" s="55" customFormat="1" ht="45.75" customHeight="1">
      <c r="A251" s="81" t="s">
        <v>23</v>
      </c>
      <c r="B251" s="51" t="s">
        <v>1250</v>
      </c>
      <c r="C251" s="46" t="s">
        <v>249</v>
      </c>
      <c r="D251" s="54">
        <v>5035000</v>
      </c>
      <c r="E251" s="20" t="s">
        <v>30</v>
      </c>
      <c r="F251" s="22"/>
    </row>
    <row r="252" spans="1:6" s="55" customFormat="1" ht="45.75" customHeight="1">
      <c r="A252" s="81" t="s">
        <v>23</v>
      </c>
      <c r="B252" s="51" t="s">
        <v>1250</v>
      </c>
      <c r="C252" s="46" t="s">
        <v>250</v>
      </c>
      <c r="D252" s="54">
        <v>5035000</v>
      </c>
      <c r="E252" s="20" t="s">
        <v>30</v>
      </c>
      <c r="F252" s="22"/>
    </row>
    <row r="253" spans="1:6" s="55" customFormat="1" ht="45.75" customHeight="1">
      <c r="A253" s="81" t="s">
        <v>23</v>
      </c>
      <c r="B253" s="51" t="s">
        <v>1250</v>
      </c>
      <c r="C253" s="46" t="s">
        <v>250</v>
      </c>
      <c r="D253" s="54">
        <v>5035000</v>
      </c>
      <c r="E253" s="20" t="s">
        <v>30</v>
      </c>
      <c r="F253" s="22"/>
    </row>
    <row r="254" spans="1:6" s="55" customFormat="1" ht="45.75" customHeight="1">
      <c r="A254" s="81" t="s">
        <v>23</v>
      </c>
      <c r="B254" s="51" t="s">
        <v>1250</v>
      </c>
      <c r="C254" s="46" t="s">
        <v>247</v>
      </c>
      <c r="D254" s="54">
        <v>5035000</v>
      </c>
      <c r="E254" s="20" t="s">
        <v>30</v>
      </c>
      <c r="F254" s="22"/>
    </row>
    <row r="255" spans="1:6" s="55" customFormat="1" ht="45.75" customHeight="1">
      <c r="A255" s="81" t="s">
        <v>23</v>
      </c>
      <c r="B255" s="51" t="s">
        <v>1250</v>
      </c>
      <c r="C255" s="46" t="s">
        <v>233</v>
      </c>
      <c r="D255" s="54">
        <v>5035000</v>
      </c>
      <c r="E255" s="20" t="s">
        <v>30</v>
      </c>
      <c r="F255" s="22"/>
    </row>
    <row r="256" spans="1:6" s="55" customFormat="1" ht="45.75" customHeight="1">
      <c r="A256" s="81" t="s">
        <v>23</v>
      </c>
      <c r="B256" s="51" t="s">
        <v>1250</v>
      </c>
      <c r="C256" s="46" t="s">
        <v>251</v>
      </c>
      <c r="D256" s="54">
        <v>5035000</v>
      </c>
      <c r="E256" s="20" t="s">
        <v>30</v>
      </c>
      <c r="F256" s="22"/>
    </row>
    <row r="257" spans="1:6" s="55" customFormat="1" ht="45.75" customHeight="1">
      <c r="A257" s="81" t="s">
        <v>23</v>
      </c>
      <c r="B257" s="51" t="s">
        <v>1250</v>
      </c>
      <c r="C257" s="46" t="s">
        <v>1253</v>
      </c>
      <c r="D257" s="54">
        <v>5035000</v>
      </c>
      <c r="E257" s="20" t="s">
        <v>30</v>
      </c>
      <c r="F257" s="22"/>
    </row>
    <row r="258" spans="1:6" s="55" customFormat="1" ht="45.75" customHeight="1">
      <c r="A258" s="81" t="s">
        <v>23</v>
      </c>
      <c r="B258" s="51" t="s">
        <v>1250</v>
      </c>
      <c r="C258" s="46" t="s">
        <v>251</v>
      </c>
      <c r="D258" s="54">
        <v>5035000</v>
      </c>
      <c r="E258" s="20" t="s">
        <v>30</v>
      </c>
      <c r="F258" s="22"/>
    </row>
    <row r="259" spans="1:6" s="55" customFormat="1" ht="45.75" customHeight="1">
      <c r="A259" s="81" t="s">
        <v>23</v>
      </c>
      <c r="B259" s="51" t="s">
        <v>1250</v>
      </c>
      <c r="C259" s="46" t="s">
        <v>252</v>
      </c>
      <c r="D259" s="54">
        <v>5035000</v>
      </c>
      <c r="E259" s="20" t="s">
        <v>30</v>
      </c>
      <c r="F259" s="22"/>
    </row>
    <row r="260" spans="1:6" s="55" customFormat="1" ht="45.75" customHeight="1">
      <c r="A260" s="81" t="s">
        <v>23</v>
      </c>
      <c r="B260" s="51" t="s">
        <v>1250</v>
      </c>
      <c r="C260" s="46" t="s">
        <v>252</v>
      </c>
      <c r="D260" s="54">
        <v>5035000</v>
      </c>
      <c r="E260" s="20" t="s">
        <v>30</v>
      </c>
      <c r="F260" s="22"/>
    </row>
    <row r="261" spans="1:6" s="55" customFormat="1" ht="45.75" customHeight="1">
      <c r="A261" s="81" t="s">
        <v>23</v>
      </c>
      <c r="B261" s="51" t="s">
        <v>1250</v>
      </c>
      <c r="C261" s="46" t="s">
        <v>252</v>
      </c>
      <c r="D261" s="54">
        <v>5035000</v>
      </c>
      <c r="E261" s="20" t="s">
        <v>30</v>
      </c>
      <c r="F261" s="22"/>
    </row>
    <row r="262" spans="1:6" s="55" customFormat="1" ht="45.75" customHeight="1">
      <c r="A262" s="81" t="s">
        <v>23</v>
      </c>
      <c r="B262" s="51" t="s">
        <v>1250</v>
      </c>
      <c r="C262" s="46" t="s">
        <v>229</v>
      </c>
      <c r="D262" s="54">
        <v>5035000</v>
      </c>
      <c r="E262" s="20" t="s">
        <v>30</v>
      </c>
      <c r="F262" s="22"/>
    </row>
    <row r="263" spans="1:6" s="55" customFormat="1" ht="45.75" customHeight="1">
      <c r="A263" s="81" t="s">
        <v>23</v>
      </c>
      <c r="B263" s="51" t="s">
        <v>1250</v>
      </c>
      <c r="C263" s="46" t="s">
        <v>253</v>
      </c>
      <c r="D263" s="54">
        <v>5035000</v>
      </c>
      <c r="E263" s="20" t="s">
        <v>30</v>
      </c>
      <c r="F263" s="22"/>
    </row>
    <row r="264" spans="1:6" s="55" customFormat="1" ht="45.75" customHeight="1">
      <c r="A264" s="81" t="s">
        <v>23</v>
      </c>
      <c r="B264" s="51" t="s">
        <v>1250</v>
      </c>
      <c r="C264" s="46" t="s">
        <v>254</v>
      </c>
      <c r="D264" s="54">
        <v>5035000</v>
      </c>
      <c r="E264" s="20" t="s">
        <v>30</v>
      </c>
      <c r="F264" s="22"/>
    </row>
    <row r="265" spans="1:6" s="55" customFormat="1" ht="45.75" customHeight="1">
      <c r="A265" s="81" t="s">
        <v>23</v>
      </c>
      <c r="B265" s="51" t="s">
        <v>1250</v>
      </c>
      <c r="C265" s="46" t="s">
        <v>255</v>
      </c>
      <c r="D265" s="54">
        <v>5035000</v>
      </c>
      <c r="E265" s="20" t="s">
        <v>30</v>
      </c>
      <c r="F265" s="22"/>
    </row>
    <row r="266" spans="1:6" s="55" customFormat="1" ht="45.75" customHeight="1">
      <c r="A266" s="81" t="s">
        <v>23</v>
      </c>
      <c r="B266" s="51" t="s">
        <v>1250</v>
      </c>
      <c r="C266" s="46" t="s">
        <v>256</v>
      </c>
      <c r="D266" s="54">
        <v>5035000</v>
      </c>
      <c r="E266" s="20" t="s">
        <v>30</v>
      </c>
      <c r="F266" s="22"/>
    </row>
    <row r="267" spans="1:6" s="55" customFormat="1" ht="45.75" customHeight="1">
      <c r="A267" s="81" t="s">
        <v>23</v>
      </c>
      <c r="B267" s="51" t="s">
        <v>1250</v>
      </c>
      <c r="C267" s="46" t="s">
        <v>257</v>
      </c>
      <c r="D267" s="54">
        <v>10318000</v>
      </c>
      <c r="E267" s="20" t="s">
        <v>30</v>
      </c>
      <c r="F267" s="22"/>
    </row>
    <row r="268" spans="1:6" s="55" customFormat="1" ht="45.75" customHeight="1">
      <c r="A268" s="81" t="s">
        <v>23</v>
      </c>
      <c r="B268" s="51" t="s">
        <v>1250</v>
      </c>
      <c r="C268" s="46" t="s">
        <v>258</v>
      </c>
      <c r="D268" s="54">
        <v>5035000</v>
      </c>
      <c r="E268" s="20" t="s">
        <v>30</v>
      </c>
      <c r="F268" s="22"/>
    </row>
    <row r="269" spans="1:6" s="55" customFormat="1" ht="45.75" customHeight="1">
      <c r="A269" s="81" t="s">
        <v>23</v>
      </c>
      <c r="B269" s="51" t="s">
        <v>1250</v>
      </c>
      <c r="C269" s="46" t="s">
        <v>91</v>
      </c>
      <c r="D269" s="54">
        <v>5035000</v>
      </c>
      <c r="E269" s="20" t="s">
        <v>30</v>
      </c>
      <c r="F269" s="22"/>
    </row>
    <row r="270" spans="1:6" s="55" customFormat="1" ht="45.75" customHeight="1">
      <c r="A270" s="81" t="s">
        <v>23</v>
      </c>
      <c r="B270" s="51" t="s">
        <v>1250</v>
      </c>
      <c r="C270" s="46" t="s">
        <v>259</v>
      </c>
      <c r="D270" s="54">
        <v>5035000</v>
      </c>
      <c r="E270" s="20" t="s">
        <v>30</v>
      </c>
      <c r="F270" s="22"/>
    </row>
    <row r="271" spans="1:6" s="55" customFormat="1" ht="45.75" customHeight="1">
      <c r="A271" s="81" t="s">
        <v>23</v>
      </c>
      <c r="B271" s="51" t="s">
        <v>1250</v>
      </c>
      <c r="C271" s="46" t="s">
        <v>260</v>
      </c>
      <c r="D271" s="54">
        <v>5035000</v>
      </c>
      <c r="E271" s="20" t="s">
        <v>30</v>
      </c>
      <c r="F271" s="22"/>
    </row>
    <row r="272" spans="1:6" s="55" customFormat="1" ht="45.75" customHeight="1">
      <c r="A272" s="81" t="s">
        <v>23</v>
      </c>
      <c r="B272" s="51" t="s">
        <v>1250</v>
      </c>
      <c r="C272" s="46" t="s">
        <v>261</v>
      </c>
      <c r="D272" s="54">
        <v>5035000</v>
      </c>
      <c r="E272" s="20" t="s">
        <v>30</v>
      </c>
      <c r="F272" s="22"/>
    </row>
    <row r="273" spans="1:6" s="55" customFormat="1" ht="45.75" customHeight="1">
      <c r="A273" s="81" t="s">
        <v>23</v>
      </c>
      <c r="B273" s="51" t="s">
        <v>1250</v>
      </c>
      <c r="C273" s="46" t="s">
        <v>262</v>
      </c>
      <c r="D273" s="54">
        <v>5035000</v>
      </c>
      <c r="E273" s="20" t="s">
        <v>30</v>
      </c>
      <c r="F273" s="22"/>
    </row>
    <row r="274" spans="1:6" s="55" customFormat="1" ht="45.75" customHeight="1">
      <c r="A274" s="81" t="s">
        <v>23</v>
      </c>
      <c r="B274" s="51" t="s">
        <v>1250</v>
      </c>
      <c r="C274" s="46" t="s">
        <v>1254</v>
      </c>
      <c r="D274" s="54">
        <v>5035000</v>
      </c>
      <c r="E274" s="20" t="s">
        <v>30</v>
      </c>
      <c r="F274" s="22"/>
    </row>
    <row r="275" spans="1:6" s="55" customFormat="1" ht="45.75" customHeight="1">
      <c r="A275" s="81" t="s">
        <v>23</v>
      </c>
      <c r="B275" s="51" t="s">
        <v>1250</v>
      </c>
      <c r="C275" s="46" t="s">
        <v>263</v>
      </c>
      <c r="D275" s="54">
        <v>5035000</v>
      </c>
      <c r="E275" s="20" t="s">
        <v>30</v>
      </c>
      <c r="F275" s="22"/>
    </row>
    <row r="276" spans="1:6" s="55" customFormat="1" ht="45.75" customHeight="1">
      <c r="A276" s="81" t="s">
        <v>23</v>
      </c>
      <c r="B276" s="51" t="s">
        <v>1250</v>
      </c>
      <c r="C276" s="46" t="s">
        <v>263</v>
      </c>
      <c r="D276" s="54">
        <v>5035000</v>
      </c>
      <c r="E276" s="20" t="s">
        <v>30</v>
      </c>
      <c r="F276" s="22"/>
    </row>
    <row r="277" spans="1:6" s="55" customFormat="1" ht="45.75" customHeight="1">
      <c r="A277" s="81" t="s">
        <v>23</v>
      </c>
      <c r="B277" s="51" t="s">
        <v>1250</v>
      </c>
      <c r="C277" s="46" t="s">
        <v>1836</v>
      </c>
      <c r="D277" s="54">
        <v>5035000</v>
      </c>
      <c r="E277" s="20" t="s">
        <v>30</v>
      </c>
      <c r="F277" s="22"/>
    </row>
    <row r="278" spans="1:6" s="55" customFormat="1" ht="45.75" customHeight="1">
      <c r="A278" s="81" t="s">
        <v>23</v>
      </c>
      <c r="B278" s="51" t="s">
        <v>1250</v>
      </c>
      <c r="C278" s="46" t="s">
        <v>1836</v>
      </c>
      <c r="D278" s="54">
        <v>5035000</v>
      </c>
      <c r="E278" s="20" t="s">
        <v>30</v>
      </c>
      <c r="F278" s="22"/>
    </row>
    <row r="279" spans="1:6" s="55" customFormat="1" ht="45.75" customHeight="1">
      <c r="A279" s="81" t="s">
        <v>23</v>
      </c>
      <c r="B279" s="51" t="s">
        <v>1250</v>
      </c>
      <c r="C279" s="46" t="s">
        <v>264</v>
      </c>
      <c r="D279" s="54">
        <v>5035000</v>
      </c>
      <c r="E279" s="20" t="s">
        <v>30</v>
      </c>
      <c r="F279" s="22"/>
    </row>
    <row r="280" spans="1:6" s="55" customFormat="1" ht="45.75" customHeight="1">
      <c r="A280" s="81" t="s">
        <v>23</v>
      </c>
      <c r="B280" s="51" t="s">
        <v>1250</v>
      </c>
      <c r="C280" s="46" t="s">
        <v>265</v>
      </c>
      <c r="D280" s="54">
        <v>5035000</v>
      </c>
      <c r="E280" s="20" t="s">
        <v>30</v>
      </c>
      <c r="F280" s="22"/>
    </row>
    <row r="281" spans="1:6" s="55" customFormat="1" ht="45.75" customHeight="1">
      <c r="A281" s="81" t="s">
        <v>23</v>
      </c>
      <c r="B281" s="51" t="s">
        <v>1250</v>
      </c>
      <c r="C281" s="46" t="s">
        <v>246</v>
      </c>
      <c r="D281" s="54">
        <v>5035000</v>
      </c>
      <c r="E281" s="20" t="s">
        <v>30</v>
      </c>
      <c r="F281" s="22"/>
    </row>
    <row r="282" spans="1:6" s="55" customFormat="1" ht="45.75" customHeight="1">
      <c r="A282" s="81" t="s">
        <v>23</v>
      </c>
      <c r="B282" s="51" t="s">
        <v>1250</v>
      </c>
      <c r="C282" s="46" t="s">
        <v>1255</v>
      </c>
      <c r="D282" s="54">
        <v>5035000</v>
      </c>
      <c r="E282" s="20" t="s">
        <v>30</v>
      </c>
      <c r="F282" s="22"/>
    </row>
    <row r="283" spans="1:6" s="55" customFormat="1" ht="45.75" customHeight="1">
      <c r="A283" s="81" t="s">
        <v>23</v>
      </c>
      <c r="B283" s="51" t="s">
        <v>1250</v>
      </c>
      <c r="C283" s="46" t="s">
        <v>1256</v>
      </c>
      <c r="D283" s="54">
        <v>5035000</v>
      </c>
      <c r="E283" s="20" t="s">
        <v>30</v>
      </c>
      <c r="F283" s="22"/>
    </row>
    <row r="284" spans="1:6" s="55" customFormat="1" ht="45.75" customHeight="1">
      <c r="A284" s="81" t="s">
        <v>23</v>
      </c>
      <c r="B284" s="51" t="s">
        <v>1250</v>
      </c>
      <c r="C284" s="46" t="s">
        <v>266</v>
      </c>
      <c r="D284" s="54">
        <v>5035000</v>
      </c>
      <c r="E284" s="20" t="s">
        <v>30</v>
      </c>
      <c r="F284" s="22"/>
    </row>
    <row r="285" spans="1:6" s="55" customFormat="1" ht="45.75" customHeight="1">
      <c r="A285" s="81" t="s">
        <v>23</v>
      </c>
      <c r="B285" s="51" t="s">
        <v>1250</v>
      </c>
      <c r="C285" s="46" t="s">
        <v>267</v>
      </c>
      <c r="D285" s="54">
        <v>5035000</v>
      </c>
      <c r="E285" s="20" t="s">
        <v>30</v>
      </c>
      <c r="F285" s="22"/>
    </row>
    <row r="286" spans="1:6" s="55" customFormat="1" ht="45.75" customHeight="1">
      <c r="A286" s="81" t="s">
        <v>23</v>
      </c>
      <c r="B286" s="51" t="s">
        <v>1250</v>
      </c>
      <c r="C286" s="46" t="s">
        <v>97</v>
      </c>
      <c r="D286" s="54">
        <v>5035000</v>
      </c>
      <c r="E286" s="20" t="s">
        <v>30</v>
      </c>
      <c r="F286" s="22"/>
    </row>
    <row r="287" spans="1:6" s="55" customFormat="1" ht="45.75" customHeight="1">
      <c r="A287" s="81" t="s">
        <v>23</v>
      </c>
      <c r="B287" s="51" t="s">
        <v>1250</v>
      </c>
      <c r="C287" s="46" t="s">
        <v>266</v>
      </c>
      <c r="D287" s="54">
        <v>5035000</v>
      </c>
      <c r="E287" s="20" t="s">
        <v>30</v>
      </c>
      <c r="F287" s="22"/>
    </row>
    <row r="288" spans="1:6" s="55" customFormat="1" ht="45.75" customHeight="1">
      <c r="A288" s="81" t="s">
        <v>23</v>
      </c>
      <c r="B288" s="51" t="s">
        <v>1250</v>
      </c>
      <c r="C288" s="46" t="s">
        <v>268</v>
      </c>
      <c r="D288" s="54">
        <v>5035000</v>
      </c>
      <c r="E288" s="20" t="s">
        <v>30</v>
      </c>
      <c r="F288" s="22"/>
    </row>
    <row r="289" spans="1:6" s="55" customFormat="1" ht="45.75" customHeight="1">
      <c r="A289" s="81" t="s">
        <v>23</v>
      </c>
      <c r="B289" s="51" t="s">
        <v>1250</v>
      </c>
      <c r="C289" s="46" t="s">
        <v>1257</v>
      </c>
      <c r="D289" s="54">
        <v>5035000</v>
      </c>
      <c r="E289" s="20" t="s">
        <v>30</v>
      </c>
      <c r="F289" s="22"/>
    </row>
    <row r="290" spans="1:6" s="55" customFormat="1" ht="45.75" customHeight="1">
      <c r="A290" s="81" t="s">
        <v>23</v>
      </c>
      <c r="B290" s="51" t="s">
        <v>1250</v>
      </c>
      <c r="C290" s="46" t="s">
        <v>269</v>
      </c>
      <c r="D290" s="54">
        <v>5035000</v>
      </c>
      <c r="E290" s="20" t="s">
        <v>30</v>
      </c>
      <c r="F290" s="22"/>
    </row>
    <row r="291" spans="1:6" s="55" customFormat="1" ht="45.75" customHeight="1">
      <c r="A291" s="81" t="s">
        <v>23</v>
      </c>
      <c r="B291" s="51" t="s">
        <v>1250</v>
      </c>
      <c r="C291" s="46" t="s">
        <v>254</v>
      </c>
      <c r="D291" s="54">
        <v>5035000</v>
      </c>
      <c r="E291" s="20" t="s">
        <v>30</v>
      </c>
      <c r="F291" s="22"/>
    </row>
    <row r="292" spans="1:6" s="55" customFormat="1" ht="45.75" customHeight="1">
      <c r="A292" s="81" t="s">
        <v>23</v>
      </c>
      <c r="B292" s="51" t="s">
        <v>1250</v>
      </c>
      <c r="C292" s="46" t="s">
        <v>1837</v>
      </c>
      <c r="D292" s="54">
        <v>2517498</v>
      </c>
      <c r="E292" s="20" t="s">
        <v>30</v>
      </c>
      <c r="F292" s="22"/>
    </row>
    <row r="293" spans="1:6" s="55" customFormat="1" ht="45.75" customHeight="1">
      <c r="A293" s="81" t="s">
        <v>23</v>
      </c>
      <c r="B293" s="51" t="s">
        <v>1250</v>
      </c>
      <c r="C293" s="46" t="s">
        <v>1838</v>
      </c>
      <c r="D293" s="54">
        <v>2517498</v>
      </c>
      <c r="E293" s="20" t="s">
        <v>30</v>
      </c>
      <c r="F293" s="22"/>
    </row>
    <row r="294" spans="1:6" s="55" customFormat="1" ht="45.75" customHeight="1">
      <c r="A294" s="81" t="s">
        <v>23</v>
      </c>
      <c r="B294" s="51" t="s">
        <v>1250</v>
      </c>
      <c r="C294" s="46" t="s">
        <v>1258</v>
      </c>
      <c r="D294" s="54">
        <v>2517498</v>
      </c>
      <c r="E294" s="20" t="s">
        <v>30</v>
      </c>
      <c r="F294" s="22"/>
    </row>
    <row r="295" spans="1:6" s="55" customFormat="1" ht="45.75" customHeight="1">
      <c r="A295" s="81" t="s">
        <v>23</v>
      </c>
      <c r="B295" s="51" t="s">
        <v>1250</v>
      </c>
      <c r="C295" s="46" t="s">
        <v>259</v>
      </c>
      <c r="D295" s="54">
        <v>2517498</v>
      </c>
      <c r="E295" s="20" t="s">
        <v>30</v>
      </c>
      <c r="F295" s="22"/>
    </row>
    <row r="296" spans="1:6" s="55" customFormat="1" ht="45.75" customHeight="1">
      <c r="A296" s="81" t="s">
        <v>23</v>
      </c>
      <c r="B296" s="51" t="s">
        <v>1250</v>
      </c>
      <c r="C296" s="46" t="s">
        <v>259</v>
      </c>
      <c r="D296" s="54">
        <v>2517498</v>
      </c>
      <c r="E296" s="20" t="s">
        <v>30</v>
      </c>
      <c r="F296" s="22"/>
    </row>
    <row r="297" spans="1:6" s="55" customFormat="1" ht="45.75" customHeight="1">
      <c r="A297" s="81" t="s">
        <v>23</v>
      </c>
      <c r="B297" s="51" t="s">
        <v>1250</v>
      </c>
      <c r="C297" s="46" t="s">
        <v>1259</v>
      </c>
      <c r="D297" s="54">
        <v>2517498</v>
      </c>
      <c r="E297" s="20" t="s">
        <v>30</v>
      </c>
      <c r="F297" s="22"/>
    </row>
    <row r="298" spans="1:6" s="55" customFormat="1" ht="45.75" customHeight="1">
      <c r="A298" s="81" t="s">
        <v>23</v>
      </c>
      <c r="B298" s="51" t="s">
        <v>1250</v>
      </c>
      <c r="C298" s="46" t="s">
        <v>1839</v>
      </c>
      <c r="D298" s="54">
        <v>2517498</v>
      </c>
      <c r="E298" s="20" t="s">
        <v>30</v>
      </c>
      <c r="F298" s="22"/>
    </row>
    <row r="299" spans="1:6" s="55" customFormat="1" ht="45.75" customHeight="1">
      <c r="A299" s="81" t="s">
        <v>23</v>
      </c>
      <c r="B299" s="52" t="s">
        <v>270</v>
      </c>
      <c r="C299" s="46" t="s">
        <v>1260</v>
      </c>
      <c r="D299" s="54">
        <v>57310</v>
      </c>
      <c r="E299" s="20" t="s">
        <v>7</v>
      </c>
      <c r="F299" s="22"/>
    </row>
    <row r="300" spans="1:6" s="55" customFormat="1" ht="45.75" customHeight="1">
      <c r="A300" s="81" t="s">
        <v>23</v>
      </c>
      <c r="B300" s="52" t="s">
        <v>271</v>
      </c>
      <c r="C300" s="46" t="s">
        <v>1261</v>
      </c>
      <c r="D300" s="54">
        <v>23100</v>
      </c>
      <c r="E300" s="20" t="s">
        <v>7</v>
      </c>
      <c r="F300" s="22"/>
    </row>
    <row r="301" spans="1:6" s="55" customFormat="1" ht="45.75" customHeight="1">
      <c r="A301" s="81" t="s">
        <v>23</v>
      </c>
      <c r="B301" s="52" t="s">
        <v>272</v>
      </c>
      <c r="C301" s="46" t="s">
        <v>1262</v>
      </c>
      <c r="D301" s="54">
        <v>602800</v>
      </c>
      <c r="E301" s="20" t="s">
        <v>7</v>
      </c>
      <c r="F301" s="22"/>
    </row>
    <row r="302" spans="1:6" s="55" customFormat="1" ht="45.75" customHeight="1">
      <c r="A302" s="81" t="s">
        <v>23</v>
      </c>
      <c r="B302" s="52" t="s">
        <v>273</v>
      </c>
      <c r="C302" s="46" t="s">
        <v>1263</v>
      </c>
      <c r="D302" s="54">
        <v>99000</v>
      </c>
      <c r="E302" s="20" t="s">
        <v>7</v>
      </c>
      <c r="F302" s="22"/>
    </row>
    <row r="303" spans="1:6" s="55" customFormat="1" ht="45.75" customHeight="1">
      <c r="A303" s="81" t="s">
        <v>23</v>
      </c>
      <c r="B303" s="52" t="s">
        <v>271</v>
      </c>
      <c r="C303" s="46" t="s">
        <v>1261</v>
      </c>
      <c r="D303" s="54">
        <v>78760</v>
      </c>
      <c r="E303" s="20" t="s">
        <v>7</v>
      </c>
      <c r="F303" s="22"/>
    </row>
    <row r="304" spans="1:6" s="55" customFormat="1" ht="45.75" customHeight="1">
      <c r="A304" s="81" t="s">
        <v>23</v>
      </c>
      <c r="B304" s="53" t="s">
        <v>274</v>
      </c>
      <c r="C304" s="53" t="s">
        <v>1264</v>
      </c>
      <c r="D304" s="12">
        <v>347000</v>
      </c>
      <c r="E304" s="20" t="s">
        <v>30</v>
      </c>
      <c r="F304" s="22" t="s">
        <v>275</v>
      </c>
    </row>
    <row r="305" spans="1:6" s="55" customFormat="1" ht="45.75" customHeight="1">
      <c r="A305" s="81" t="s">
        <v>23</v>
      </c>
      <c r="B305" s="53" t="s">
        <v>276</v>
      </c>
      <c r="C305" s="53" t="s">
        <v>1265</v>
      </c>
      <c r="D305" s="12">
        <v>2000798</v>
      </c>
      <c r="E305" s="20" t="s">
        <v>6</v>
      </c>
      <c r="F305" s="22"/>
    </row>
    <row r="306" spans="1:6" s="55" customFormat="1" ht="40.5" customHeight="1">
      <c r="A306" s="81" t="s">
        <v>23</v>
      </c>
      <c r="B306" s="46" t="s">
        <v>277</v>
      </c>
      <c r="C306" s="46" t="s">
        <v>1266</v>
      </c>
      <c r="D306" s="18">
        <v>2178484</v>
      </c>
      <c r="E306" s="20" t="s">
        <v>1152</v>
      </c>
      <c r="F306" s="56"/>
    </row>
    <row r="307" spans="1:6" s="55" customFormat="1" ht="40.5" customHeight="1">
      <c r="A307" s="81" t="s">
        <v>23</v>
      </c>
      <c r="B307" s="46" t="s">
        <v>278</v>
      </c>
      <c r="C307" s="46" t="s">
        <v>1266</v>
      </c>
      <c r="D307" s="18">
        <v>3711538</v>
      </c>
      <c r="E307" s="20" t="s">
        <v>1152</v>
      </c>
      <c r="F307" s="56"/>
    </row>
    <row r="308" spans="1:6" s="55" customFormat="1" ht="40.5" customHeight="1">
      <c r="A308" s="81" t="s">
        <v>23</v>
      </c>
      <c r="B308" s="46" t="s">
        <v>279</v>
      </c>
      <c r="C308" s="46" t="s">
        <v>1267</v>
      </c>
      <c r="D308" s="18">
        <v>62802</v>
      </c>
      <c r="E308" s="20" t="s">
        <v>1152</v>
      </c>
      <c r="F308" s="56"/>
    </row>
    <row r="309" spans="1:6" s="55" customFormat="1" ht="40.5" customHeight="1">
      <c r="A309" s="81" t="s">
        <v>23</v>
      </c>
      <c r="B309" s="46" t="s">
        <v>279</v>
      </c>
      <c r="C309" s="46" t="s">
        <v>1562</v>
      </c>
      <c r="D309" s="18">
        <v>180636</v>
      </c>
      <c r="E309" s="20" t="s">
        <v>1152</v>
      </c>
      <c r="F309" s="56"/>
    </row>
    <row r="310" spans="1:6" s="55" customFormat="1" ht="40.5" customHeight="1">
      <c r="A310" s="81" t="s">
        <v>23</v>
      </c>
      <c r="B310" s="46" t="s">
        <v>279</v>
      </c>
      <c r="C310" s="46" t="s">
        <v>1268</v>
      </c>
      <c r="D310" s="18">
        <v>10800</v>
      </c>
      <c r="E310" s="20" t="s">
        <v>1152</v>
      </c>
      <c r="F310" s="56"/>
    </row>
    <row r="311" spans="1:6" s="55" customFormat="1" ht="40.5" customHeight="1">
      <c r="A311" s="81" t="s">
        <v>23</v>
      </c>
      <c r="B311" s="46" t="s">
        <v>279</v>
      </c>
      <c r="C311" s="46" t="s">
        <v>1563</v>
      </c>
      <c r="D311" s="18">
        <v>123266</v>
      </c>
      <c r="E311" s="20" t="s">
        <v>1152</v>
      </c>
      <c r="F311" s="56"/>
    </row>
    <row r="312" spans="1:6" s="55" customFormat="1" ht="40.5" customHeight="1">
      <c r="A312" s="81" t="s">
        <v>23</v>
      </c>
      <c r="B312" s="46" t="s">
        <v>279</v>
      </c>
      <c r="C312" s="46" t="s">
        <v>1564</v>
      </c>
      <c r="D312" s="18">
        <v>120952</v>
      </c>
      <c r="E312" s="20" t="s">
        <v>1152</v>
      </c>
      <c r="F312" s="56"/>
    </row>
    <row r="313" spans="1:6" s="55" customFormat="1" ht="40.5" customHeight="1">
      <c r="A313" s="81" t="s">
        <v>23</v>
      </c>
      <c r="B313" s="46" t="s">
        <v>279</v>
      </c>
      <c r="C313" s="46" t="s">
        <v>1565</v>
      </c>
      <c r="D313" s="18">
        <v>1850</v>
      </c>
      <c r="E313" s="20" t="s">
        <v>1152</v>
      </c>
      <c r="F313" s="56"/>
    </row>
    <row r="314" spans="1:6" s="55" customFormat="1" ht="40.5" customHeight="1">
      <c r="A314" s="81" t="s">
        <v>23</v>
      </c>
      <c r="B314" s="46" t="s">
        <v>279</v>
      </c>
      <c r="C314" s="46" t="s">
        <v>1566</v>
      </c>
      <c r="D314" s="18">
        <v>61126</v>
      </c>
      <c r="E314" s="20" t="s">
        <v>1152</v>
      </c>
      <c r="F314" s="56"/>
    </row>
    <row r="315" spans="1:6" s="55" customFormat="1" ht="40.5" customHeight="1">
      <c r="A315" s="81" t="s">
        <v>23</v>
      </c>
      <c r="B315" s="46" t="s">
        <v>279</v>
      </c>
      <c r="C315" s="46" t="s">
        <v>1567</v>
      </c>
      <c r="D315" s="18">
        <v>8916</v>
      </c>
      <c r="E315" s="20" t="s">
        <v>1152</v>
      </c>
      <c r="F315" s="56"/>
    </row>
    <row r="316" spans="1:6" s="55" customFormat="1" ht="40.5" customHeight="1">
      <c r="A316" s="81" t="s">
        <v>23</v>
      </c>
      <c r="B316" s="46" t="s">
        <v>279</v>
      </c>
      <c r="C316" s="46" t="s">
        <v>1269</v>
      </c>
      <c r="D316" s="18">
        <v>419652</v>
      </c>
      <c r="E316" s="20" t="s">
        <v>1152</v>
      </c>
      <c r="F316" s="56"/>
    </row>
    <row r="317" spans="1:6" s="55" customFormat="1" ht="40.5" customHeight="1">
      <c r="A317" s="81" t="s">
        <v>23</v>
      </c>
      <c r="B317" s="46" t="s">
        <v>279</v>
      </c>
      <c r="C317" s="46" t="s">
        <v>1270</v>
      </c>
      <c r="D317" s="18">
        <v>84698</v>
      </c>
      <c r="E317" s="20" t="s">
        <v>1152</v>
      </c>
      <c r="F317" s="56"/>
    </row>
    <row r="318" spans="1:6" s="55" customFormat="1" ht="40.5" customHeight="1">
      <c r="A318" s="81" t="s">
        <v>23</v>
      </c>
      <c r="B318" s="46" t="s">
        <v>279</v>
      </c>
      <c r="C318" s="46" t="s">
        <v>1568</v>
      </c>
      <c r="D318" s="18">
        <v>114014</v>
      </c>
      <c r="E318" s="20" t="s">
        <v>1152</v>
      </c>
      <c r="F318" s="56"/>
    </row>
    <row r="319" spans="1:6" s="55" customFormat="1" ht="40.5" customHeight="1">
      <c r="A319" s="81" t="s">
        <v>23</v>
      </c>
      <c r="B319" s="46" t="s">
        <v>279</v>
      </c>
      <c r="C319" s="46" t="s">
        <v>1569</v>
      </c>
      <c r="D319" s="18">
        <v>101726</v>
      </c>
      <c r="E319" s="20" t="s">
        <v>1152</v>
      </c>
      <c r="F319" s="56"/>
    </row>
    <row r="320" spans="1:6" s="55" customFormat="1" ht="40.5" customHeight="1">
      <c r="A320" s="81" t="s">
        <v>23</v>
      </c>
      <c r="B320" s="46" t="s">
        <v>279</v>
      </c>
      <c r="C320" s="46" t="s">
        <v>1570</v>
      </c>
      <c r="D320" s="18">
        <v>240086</v>
      </c>
      <c r="E320" s="20" t="s">
        <v>1152</v>
      </c>
      <c r="F320" s="56"/>
    </row>
    <row r="321" spans="1:6" s="55" customFormat="1" ht="40.5" customHeight="1">
      <c r="A321" s="81" t="s">
        <v>23</v>
      </c>
      <c r="B321" s="46" t="s">
        <v>279</v>
      </c>
      <c r="C321" s="46" t="s">
        <v>1271</v>
      </c>
      <c r="D321" s="18">
        <v>112726</v>
      </c>
      <c r="E321" s="20" t="s">
        <v>1152</v>
      </c>
      <c r="F321" s="56"/>
    </row>
    <row r="322" spans="1:6" s="55" customFormat="1" ht="40.5" customHeight="1">
      <c r="A322" s="81" t="s">
        <v>23</v>
      </c>
      <c r="B322" s="46" t="s">
        <v>279</v>
      </c>
      <c r="C322" s="46" t="s">
        <v>1571</v>
      </c>
      <c r="D322" s="18">
        <v>13322</v>
      </c>
      <c r="E322" s="20" t="s">
        <v>1152</v>
      </c>
      <c r="F322" s="56"/>
    </row>
    <row r="323" spans="1:6" s="55" customFormat="1" ht="40.5" customHeight="1">
      <c r="A323" s="81" t="s">
        <v>23</v>
      </c>
      <c r="B323" s="46" t="s">
        <v>279</v>
      </c>
      <c r="C323" s="46" t="s">
        <v>1272</v>
      </c>
      <c r="D323" s="18">
        <v>343738</v>
      </c>
      <c r="E323" s="20" t="s">
        <v>1152</v>
      </c>
      <c r="F323" s="56"/>
    </row>
    <row r="324" spans="1:6" s="55" customFormat="1" ht="40.5" customHeight="1">
      <c r="A324" s="81" t="s">
        <v>23</v>
      </c>
      <c r="B324" s="46" t="s">
        <v>279</v>
      </c>
      <c r="C324" s="46" t="s">
        <v>1273</v>
      </c>
      <c r="D324" s="18">
        <v>64480</v>
      </c>
      <c r="E324" s="20" t="s">
        <v>1152</v>
      </c>
      <c r="F324" s="56"/>
    </row>
    <row r="325" spans="1:6" s="55" customFormat="1" ht="40.5" customHeight="1">
      <c r="A325" s="81" t="s">
        <v>23</v>
      </c>
      <c r="B325" s="46" t="s">
        <v>279</v>
      </c>
      <c r="C325" s="46" t="s">
        <v>1817</v>
      </c>
      <c r="D325" s="18">
        <v>282606</v>
      </c>
      <c r="E325" s="20" t="s">
        <v>1152</v>
      </c>
      <c r="F325" s="56"/>
    </row>
    <row r="326" spans="1:6" s="55" customFormat="1" ht="40.5" customHeight="1">
      <c r="A326" s="81" t="s">
        <v>23</v>
      </c>
      <c r="B326" s="46" t="s">
        <v>279</v>
      </c>
      <c r="C326" s="46" t="s">
        <v>1274</v>
      </c>
      <c r="D326" s="18">
        <v>85044</v>
      </c>
      <c r="E326" s="20" t="s">
        <v>1152</v>
      </c>
      <c r="F326" s="56"/>
    </row>
    <row r="327" spans="1:6" s="55" customFormat="1" ht="40.5" customHeight="1">
      <c r="A327" s="81" t="s">
        <v>23</v>
      </c>
      <c r="B327" s="46" t="s">
        <v>279</v>
      </c>
      <c r="C327" s="46" t="s">
        <v>1818</v>
      </c>
      <c r="D327" s="18">
        <v>112912</v>
      </c>
      <c r="E327" s="20" t="s">
        <v>1152</v>
      </c>
      <c r="F327" s="56"/>
    </row>
    <row r="328" spans="1:6" s="55" customFormat="1" ht="40.5" customHeight="1">
      <c r="A328" s="81" t="s">
        <v>23</v>
      </c>
      <c r="B328" s="46" t="s">
        <v>279</v>
      </c>
      <c r="C328" s="46" t="s">
        <v>1275</v>
      </c>
      <c r="D328" s="18">
        <v>4074</v>
      </c>
      <c r="E328" s="20" t="s">
        <v>1152</v>
      </c>
      <c r="F328" s="56"/>
    </row>
    <row r="329" spans="1:6" s="55" customFormat="1" ht="40.5" customHeight="1">
      <c r="A329" s="81" t="s">
        <v>23</v>
      </c>
      <c r="B329" s="46" t="s">
        <v>279</v>
      </c>
      <c r="C329" s="46" t="s">
        <v>1572</v>
      </c>
      <c r="D329" s="18">
        <v>945100</v>
      </c>
      <c r="E329" s="20" t="s">
        <v>1152</v>
      </c>
      <c r="F329" s="56"/>
    </row>
    <row r="330" spans="1:6" s="55" customFormat="1" ht="40.5" customHeight="1">
      <c r="A330" s="81" t="s">
        <v>23</v>
      </c>
      <c r="B330" s="46" t="s">
        <v>279</v>
      </c>
      <c r="C330" s="46" t="s">
        <v>1276</v>
      </c>
      <c r="D330" s="18">
        <v>5090</v>
      </c>
      <c r="E330" s="20" t="s">
        <v>1152</v>
      </c>
      <c r="F330" s="56"/>
    </row>
    <row r="331" spans="1:6" s="55" customFormat="1" ht="40.5" customHeight="1">
      <c r="A331" s="81" t="s">
        <v>23</v>
      </c>
      <c r="B331" s="46" t="s">
        <v>279</v>
      </c>
      <c r="C331" s="46" t="s">
        <v>1573</v>
      </c>
      <c r="D331" s="18">
        <v>4994</v>
      </c>
      <c r="E331" s="20" t="s">
        <v>1152</v>
      </c>
      <c r="F331" s="56"/>
    </row>
    <row r="332" spans="1:6" s="55" customFormat="1" ht="40.5" customHeight="1">
      <c r="A332" s="81" t="s">
        <v>23</v>
      </c>
      <c r="B332" s="46" t="s">
        <v>279</v>
      </c>
      <c r="C332" s="46" t="s">
        <v>1277</v>
      </c>
      <c r="D332" s="18">
        <v>1586</v>
      </c>
      <c r="E332" s="20" t="s">
        <v>1152</v>
      </c>
      <c r="F332" s="56"/>
    </row>
    <row r="333" spans="1:6" s="55" customFormat="1" ht="40.5" customHeight="1">
      <c r="A333" s="81" t="s">
        <v>23</v>
      </c>
      <c r="B333" s="46" t="s">
        <v>279</v>
      </c>
      <c r="C333" s="46" t="s">
        <v>1278</v>
      </c>
      <c r="D333" s="18">
        <v>2824</v>
      </c>
      <c r="E333" s="20" t="s">
        <v>1152</v>
      </c>
      <c r="F333" s="56"/>
    </row>
    <row r="334" spans="1:6" s="55" customFormat="1" ht="40.5" customHeight="1">
      <c r="A334" s="81" t="s">
        <v>23</v>
      </c>
      <c r="B334" s="46" t="s">
        <v>279</v>
      </c>
      <c r="C334" s="46" t="s">
        <v>1279</v>
      </c>
      <c r="D334" s="18">
        <v>9614</v>
      </c>
      <c r="E334" s="20" t="s">
        <v>1152</v>
      </c>
      <c r="F334" s="56"/>
    </row>
    <row r="335" spans="1:6" s="55" customFormat="1" ht="40.5" customHeight="1">
      <c r="A335" s="81" t="s">
        <v>23</v>
      </c>
      <c r="B335" s="46" t="s">
        <v>279</v>
      </c>
      <c r="C335" s="46" t="s">
        <v>1280</v>
      </c>
      <c r="D335" s="18">
        <v>2408</v>
      </c>
      <c r="E335" s="20" t="s">
        <v>1152</v>
      </c>
      <c r="F335" s="56"/>
    </row>
    <row r="336" spans="1:6" s="55" customFormat="1" ht="40.5" customHeight="1">
      <c r="A336" s="81" t="s">
        <v>23</v>
      </c>
      <c r="B336" s="46" t="s">
        <v>279</v>
      </c>
      <c r="C336" s="46" t="s">
        <v>1574</v>
      </c>
      <c r="D336" s="18">
        <v>55322</v>
      </c>
      <c r="E336" s="20" t="s">
        <v>1152</v>
      </c>
      <c r="F336" s="56"/>
    </row>
    <row r="337" spans="1:6" s="55" customFormat="1" ht="40.5" customHeight="1">
      <c r="A337" s="81" t="s">
        <v>23</v>
      </c>
      <c r="B337" s="46" t="s">
        <v>279</v>
      </c>
      <c r="C337" s="46" t="s">
        <v>1281</v>
      </c>
      <c r="D337" s="18">
        <v>5308</v>
      </c>
      <c r="E337" s="20" t="s">
        <v>1152</v>
      </c>
      <c r="F337" s="56"/>
    </row>
    <row r="338" spans="1:6" s="55" customFormat="1" ht="40.5" customHeight="1">
      <c r="A338" s="81" t="s">
        <v>23</v>
      </c>
      <c r="B338" s="46" t="s">
        <v>279</v>
      </c>
      <c r="C338" s="46" t="s">
        <v>1575</v>
      </c>
      <c r="D338" s="18">
        <v>1284</v>
      </c>
      <c r="E338" s="20" t="s">
        <v>1152</v>
      </c>
      <c r="F338" s="56"/>
    </row>
    <row r="339" spans="1:6" s="55" customFormat="1" ht="40.5" customHeight="1">
      <c r="A339" s="81" t="s">
        <v>23</v>
      </c>
      <c r="B339" s="46" t="s">
        <v>279</v>
      </c>
      <c r="C339" s="46" t="s">
        <v>1282</v>
      </c>
      <c r="D339" s="18">
        <v>7852</v>
      </c>
      <c r="E339" s="20" t="s">
        <v>1152</v>
      </c>
      <c r="F339" s="56"/>
    </row>
    <row r="340" spans="1:6" s="55" customFormat="1" ht="40.5" customHeight="1">
      <c r="A340" s="81" t="s">
        <v>23</v>
      </c>
      <c r="B340" s="46" t="s">
        <v>279</v>
      </c>
      <c r="C340" s="46" t="s">
        <v>1283</v>
      </c>
      <c r="D340" s="18">
        <v>1000</v>
      </c>
      <c r="E340" s="20" t="s">
        <v>1152</v>
      </c>
      <c r="F340" s="56"/>
    </row>
    <row r="341" spans="1:6" s="55" customFormat="1" ht="40.5" customHeight="1">
      <c r="A341" s="81" t="s">
        <v>23</v>
      </c>
      <c r="B341" s="46" t="s">
        <v>279</v>
      </c>
      <c r="C341" s="46" t="s">
        <v>1284</v>
      </c>
      <c r="D341" s="18">
        <v>22132</v>
      </c>
      <c r="E341" s="20" t="s">
        <v>1152</v>
      </c>
      <c r="F341" s="56"/>
    </row>
    <row r="342" spans="1:6" s="55" customFormat="1" ht="40.5" customHeight="1">
      <c r="A342" s="81" t="s">
        <v>23</v>
      </c>
      <c r="B342" s="46" t="s">
        <v>279</v>
      </c>
      <c r="C342" s="46" t="s">
        <v>1576</v>
      </c>
      <c r="D342" s="18">
        <v>5054</v>
      </c>
      <c r="E342" s="20" t="s">
        <v>1152</v>
      </c>
      <c r="F342" s="56"/>
    </row>
    <row r="343" spans="1:6" s="55" customFormat="1" ht="40.5" customHeight="1">
      <c r="A343" s="81" t="s">
        <v>23</v>
      </c>
      <c r="B343" s="46" t="s">
        <v>279</v>
      </c>
      <c r="C343" s="46" t="s">
        <v>1577</v>
      </c>
      <c r="D343" s="18">
        <v>1586</v>
      </c>
      <c r="E343" s="20" t="s">
        <v>1152</v>
      </c>
      <c r="F343" s="56"/>
    </row>
    <row r="344" spans="1:6" s="55" customFormat="1" ht="40.5" customHeight="1">
      <c r="A344" s="81" t="s">
        <v>23</v>
      </c>
      <c r="B344" s="46" t="s">
        <v>279</v>
      </c>
      <c r="C344" s="46" t="s">
        <v>1285</v>
      </c>
      <c r="D344" s="18">
        <v>1284</v>
      </c>
      <c r="E344" s="20" t="s">
        <v>1152</v>
      </c>
      <c r="F344" s="56"/>
    </row>
    <row r="345" spans="1:6" s="55" customFormat="1" ht="40.5" customHeight="1">
      <c r="A345" s="81" t="s">
        <v>23</v>
      </c>
      <c r="B345" s="46" t="s">
        <v>279</v>
      </c>
      <c r="C345" s="46" t="s">
        <v>1286</v>
      </c>
      <c r="D345" s="18">
        <v>1322</v>
      </c>
      <c r="E345" s="20" t="s">
        <v>1152</v>
      </c>
      <c r="F345" s="56"/>
    </row>
    <row r="346" spans="1:6" s="55" customFormat="1" ht="40.5" customHeight="1">
      <c r="A346" s="81" t="s">
        <v>23</v>
      </c>
      <c r="B346" s="46" t="s">
        <v>279</v>
      </c>
      <c r="C346" s="46" t="s">
        <v>1580</v>
      </c>
      <c r="D346" s="18">
        <v>1892</v>
      </c>
      <c r="E346" s="20" t="s">
        <v>1152</v>
      </c>
      <c r="F346" s="56"/>
    </row>
    <row r="347" spans="1:6" s="55" customFormat="1" ht="40.5" customHeight="1">
      <c r="A347" s="81" t="s">
        <v>23</v>
      </c>
      <c r="B347" s="46" t="s">
        <v>279</v>
      </c>
      <c r="C347" s="46" t="s">
        <v>1578</v>
      </c>
      <c r="D347" s="18">
        <v>4560</v>
      </c>
      <c r="E347" s="20" t="s">
        <v>1152</v>
      </c>
      <c r="F347" s="56"/>
    </row>
    <row r="348" spans="1:6" s="55" customFormat="1" ht="40.5" customHeight="1">
      <c r="A348" s="81" t="s">
        <v>23</v>
      </c>
      <c r="B348" s="46" t="s">
        <v>279</v>
      </c>
      <c r="C348" s="46" t="s">
        <v>1579</v>
      </c>
      <c r="D348" s="18">
        <v>1996</v>
      </c>
      <c r="E348" s="20" t="s">
        <v>1152</v>
      </c>
      <c r="F348" s="56"/>
    </row>
    <row r="349" spans="1:6" s="55" customFormat="1" ht="40.5" customHeight="1">
      <c r="A349" s="81" t="s">
        <v>23</v>
      </c>
      <c r="B349" s="46" t="s">
        <v>279</v>
      </c>
      <c r="C349" s="46" t="s">
        <v>1819</v>
      </c>
      <c r="D349" s="18">
        <v>5610</v>
      </c>
      <c r="E349" s="20" t="s">
        <v>1152</v>
      </c>
      <c r="F349" s="56"/>
    </row>
    <row r="350" spans="1:6" s="55" customFormat="1" ht="40.5" customHeight="1">
      <c r="A350" s="81" t="s">
        <v>23</v>
      </c>
      <c r="B350" s="46" t="s">
        <v>279</v>
      </c>
      <c r="C350" s="46" t="s">
        <v>1287</v>
      </c>
      <c r="D350" s="18">
        <v>3336</v>
      </c>
      <c r="E350" s="20" t="s">
        <v>1152</v>
      </c>
      <c r="F350" s="56"/>
    </row>
    <row r="351" spans="1:6" s="55" customFormat="1" ht="40.5" customHeight="1">
      <c r="A351" s="81" t="s">
        <v>23</v>
      </c>
      <c r="B351" s="46" t="s">
        <v>279</v>
      </c>
      <c r="C351" s="46" t="s">
        <v>1581</v>
      </c>
      <c r="D351" s="18">
        <v>1642</v>
      </c>
      <c r="E351" s="20" t="s">
        <v>1152</v>
      </c>
      <c r="F351" s="56"/>
    </row>
    <row r="352" spans="1:6" s="55" customFormat="1" ht="40.5" customHeight="1">
      <c r="A352" s="81" t="s">
        <v>23</v>
      </c>
      <c r="B352" s="46" t="s">
        <v>279</v>
      </c>
      <c r="C352" s="46" t="s">
        <v>1288</v>
      </c>
      <c r="D352" s="18">
        <v>1220</v>
      </c>
      <c r="E352" s="20" t="s">
        <v>1152</v>
      </c>
      <c r="F352" s="56"/>
    </row>
    <row r="353" spans="1:6" s="55" customFormat="1" ht="40.5" customHeight="1">
      <c r="A353" s="81" t="s">
        <v>23</v>
      </c>
      <c r="B353" s="46" t="s">
        <v>279</v>
      </c>
      <c r="C353" s="46" t="s">
        <v>1289</v>
      </c>
      <c r="D353" s="18">
        <v>1618</v>
      </c>
      <c r="E353" s="20" t="s">
        <v>1152</v>
      </c>
      <c r="F353" s="56"/>
    </row>
    <row r="354" spans="1:6" s="55" customFormat="1" ht="40.5" customHeight="1">
      <c r="A354" s="81" t="s">
        <v>23</v>
      </c>
      <c r="B354" s="46" t="s">
        <v>279</v>
      </c>
      <c r="C354" s="46" t="s">
        <v>1582</v>
      </c>
      <c r="D354" s="18">
        <v>2812</v>
      </c>
      <c r="E354" s="20" t="s">
        <v>1152</v>
      </c>
      <c r="F354" s="56"/>
    </row>
    <row r="355" spans="1:6" s="42" customFormat="1" ht="45.75" customHeight="1">
      <c r="A355" s="81" t="s">
        <v>23</v>
      </c>
      <c r="B355" s="46" t="s">
        <v>280</v>
      </c>
      <c r="C355" s="46" t="s">
        <v>1820</v>
      </c>
      <c r="D355" s="18">
        <v>69140</v>
      </c>
      <c r="E355" s="20" t="s">
        <v>1152</v>
      </c>
      <c r="F355" s="22"/>
    </row>
    <row r="356" spans="1:6" s="42" customFormat="1" ht="45.75" customHeight="1">
      <c r="A356" s="81" t="s">
        <v>23</v>
      </c>
      <c r="B356" s="46" t="s">
        <v>280</v>
      </c>
      <c r="C356" s="46" t="s">
        <v>1583</v>
      </c>
      <c r="D356" s="18">
        <v>25230</v>
      </c>
      <c r="E356" s="20" t="s">
        <v>1152</v>
      </c>
      <c r="F356" s="22"/>
    </row>
    <row r="357" spans="1:6" s="42" customFormat="1" ht="45.75" customHeight="1">
      <c r="A357" s="81" t="s">
        <v>23</v>
      </c>
      <c r="B357" s="46" t="s">
        <v>281</v>
      </c>
      <c r="C357" s="46" t="s">
        <v>1821</v>
      </c>
      <c r="D357" s="18">
        <v>50730</v>
      </c>
      <c r="E357" s="20" t="s">
        <v>1152</v>
      </c>
      <c r="F357" s="22"/>
    </row>
    <row r="358" spans="1:6" s="42" customFormat="1" ht="45.75" customHeight="1">
      <c r="A358" s="81" t="s">
        <v>23</v>
      </c>
      <c r="B358" s="46" t="s">
        <v>281</v>
      </c>
      <c r="C358" s="46" t="s">
        <v>282</v>
      </c>
      <c r="D358" s="18">
        <v>28630</v>
      </c>
      <c r="E358" s="20" t="s">
        <v>1152</v>
      </c>
      <c r="F358" s="22"/>
    </row>
    <row r="359" spans="1:6" s="42" customFormat="1" ht="45.75" customHeight="1">
      <c r="A359" s="81" t="s">
        <v>23</v>
      </c>
      <c r="B359" s="46" t="s">
        <v>280</v>
      </c>
      <c r="C359" s="46" t="s">
        <v>283</v>
      </c>
      <c r="D359" s="18">
        <v>120190</v>
      </c>
      <c r="E359" s="20" t="s">
        <v>1152</v>
      </c>
      <c r="F359" s="22"/>
    </row>
    <row r="360" spans="1:6" s="42" customFormat="1" ht="45.75" customHeight="1">
      <c r="A360" s="81" t="s">
        <v>23</v>
      </c>
      <c r="B360" s="46" t="s">
        <v>280</v>
      </c>
      <c r="C360" s="46" t="s">
        <v>284</v>
      </c>
      <c r="D360" s="18">
        <v>25490</v>
      </c>
      <c r="E360" s="20" t="s">
        <v>1152</v>
      </c>
      <c r="F360" s="22"/>
    </row>
    <row r="361" spans="1:6" s="42" customFormat="1" ht="45.75" customHeight="1">
      <c r="A361" s="81" t="s">
        <v>23</v>
      </c>
      <c r="B361" s="46" t="s">
        <v>280</v>
      </c>
      <c r="C361" s="46" t="s">
        <v>285</v>
      </c>
      <c r="D361" s="18">
        <v>294630</v>
      </c>
      <c r="E361" s="20" t="s">
        <v>1152</v>
      </c>
      <c r="F361" s="22"/>
    </row>
    <row r="362" spans="1:6" s="42" customFormat="1" ht="45.75" customHeight="1">
      <c r="A362" s="81" t="s">
        <v>23</v>
      </c>
      <c r="B362" s="46" t="s">
        <v>280</v>
      </c>
      <c r="C362" s="46" t="s">
        <v>286</v>
      </c>
      <c r="D362" s="18">
        <v>37790</v>
      </c>
      <c r="E362" s="20" t="s">
        <v>1152</v>
      </c>
      <c r="F362" s="22"/>
    </row>
    <row r="363" spans="1:6" s="42" customFormat="1" ht="45.75" customHeight="1">
      <c r="A363" s="81" t="s">
        <v>23</v>
      </c>
      <c r="B363" s="46" t="s">
        <v>281</v>
      </c>
      <c r="C363" s="46" t="s">
        <v>287</v>
      </c>
      <c r="D363" s="18">
        <v>39570</v>
      </c>
      <c r="E363" s="20" t="s">
        <v>1152</v>
      </c>
      <c r="F363" s="22"/>
    </row>
    <row r="364" spans="1:6" s="42" customFormat="1" ht="45.75" customHeight="1">
      <c r="A364" s="81" t="s">
        <v>23</v>
      </c>
      <c r="B364" s="46" t="s">
        <v>281</v>
      </c>
      <c r="C364" s="46" t="s">
        <v>1584</v>
      </c>
      <c r="D364" s="18">
        <v>22560</v>
      </c>
      <c r="E364" s="20" t="s">
        <v>1152</v>
      </c>
      <c r="F364" s="22"/>
    </row>
    <row r="365" spans="1:6" s="42" customFormat="1" ht="45.75" customHeight="1">
      <c r="A365" s="81" t="s">
        <v>23</v>
      </c>
      <c r="B365" s="46" t="s">
        <v>280</v>
      </c>
      <c r="C365" s="46" t="s">
        <v>288</v>
      </c>
      <c r="D365" s="18">
        <v>12560</v>
      </c>
      <c r="E365" s="20" t="s">
        <v>1152</v>
      </c>
      <c r="F365" s="22"/>
    </row>
    <row r="366" spans="1:6" s="42" customFormat="1" ht="45.75" customHeight="1">
      <c r="A366" s="81" t="s">
        <v>23</v>
      </c>
      <c r="B366" s="46" t="s">
        <v>280</v>
      </c>
      <c r="C366" s="46" t="s">
        <v>289</v>
      </c>
      <c r="D366" s="18">
        <v>20840</v>
      </c>
      <c r="E366" s="20" t="s">
        <v>1152</v>
      </c>
      <c r="F366" s="22"/>
    </row>
    <row r="367" spans="1:6" s="42" customFormat="1" ht="45.75" customHeight="1">
      <c r="A367" s="81" t="s">
        <v>23</v>
      </c>
      <c r="B367" s="46" t="s">
        <v>280</v>
      </c>
      <c r="C367" s="46" t="s">
        <v>290</v>
      </c>
      <c r="D367" s="18">
        <v>89480</v>
      </c>
      <c r="E367" s="20" t="s">
        <v>1152</v>
      </c>
      <c r="F367" s="22"/>
    </row>
    <row r="368" spans="1:6" s="42" customFormat="1" ht="45.75" customHeight="1">
      <c r="A368" s="81" t="s">
        <v>23</v>
      </c>
      <c r="B368" s="46" t="s">
        <v>280</v>
      </c>
      <c r="C368" s="46" t="s">
        <v>291</v>
      </c>
      <c r="D368" s="18">
        <v>21390</v>
      </c>
      <c r="E368" s="20" t="s">
        <v>1152</v>
      </c>
      <c r="F368" s="22"/>
    </row>
    <row r="369" spans="1:6" s="42" customFormat="1" ht="45.75" customHeight="1">
      <c r="A369" s="81" t="s">
        <v>23</v>
      </c>
      <c r="B369" s="46" t="s">
        <v>280</v>
      </c>
      <c r="C369" s="46" t="s">
        <v>292</v>
      </c>
      <c r="D369" s="18">
        <v>217200</v>
      </c>
      <c r="E369" s="20" t="s">
        <v>1152</v>
      </c>
      <c r="F369" s="22"/>
    </row>
    <row r="370" spans="1:6" s="42" customFormat="1" ht="45.75" customHeight="1">
      <c r="A370" s="81" t="s">
        <v>23</v>
      </c>
      <c r="B370" s="46" t="s">
        <v>280</v>
      </c>
      <c r="C370" s="46" t="s">
        <v>1585</v>
      </c>
      <c r="D370" s="18">
        <v>421390</v>
      </c>
      <c r="E370" s="20" t="s">
        <v>1152</v>
      </c>
      <c r="F370" s="22"/>
    </row>
    <row r="371" spans="1:6" s="42" customFormat="1" ht="45.75" customHeight="1">
      <c r="A371" s="81" t="s">
        <v>23</v>
      </c>
      <c r="B371" s="46" t="s">
        <v>280</v>
      </c>
      <c r="C371" s="46" t="s">
        <v>293</v>
      </c>
      <c r="D371" s="18">
        <v>34250</v>
      </c>
      <c r="E371" s="20" t="s">
        <v>1152</v>
      </c>
      <c r="F371" s="22"/>
    </row>
    <row r="372" spans="1:6" s="42" customFormat="1" ht="45.75" customHeight="1">
      <c r="A372" s="81" t="s">
        <v>23</v>
      </c>
      <c r="B372" s="46" t="s">
        <v>280</v>
      </c>
      <c r="C372" s="46" t="s">
        <v>294</v>
      </c>
      <c r="D372" s="18">
        <v>231720</v>
      </c>
      <c r="E372" s="20" t="s">
        <v>1152</v>
      </c>
      <c r="F372" s="22"/>
    </row>
    <row r="373" spans="1:6" s="42" customFormat="1" ht="45.75" customHeight="1">
      <c r="A373" s="81" t="s">
        <v>23</v>
      </c>
      <c r="B373" s="46" t="s">
        <v>281</v>
      </c>
      <c r="C373" s="46" t="s">
        <v>295</v>
      </c>
      <c r="D373" s="18">
        <v>79840</v>
      </c>
      <c r="E373" s="20" t="s">
        <v>1152</v>
      </c>
      <c r="F373" s="22"/>
    </row>
    <row r="374" spans="1:6" s="55" customFormat="1" ht="45.75" customHeight="1">
      <c r="A374" s="81" t="s">
        <v>23</v>
      </c>
      <c r="B374" s="46" t="s">
        <v>280</v>
      </c>
      <c r="C374" s="46" t="s">
        <v>296</v>
      </c>
      <c r="D374" s="18">
        <v>131260</v>
      </c>
      <c r="E374" s="20" t="s">
        <v>1152</v>
      </c>
      <c r="F374" s="22"/>
    </row>
    <row r="375" spans="1:6" s="55" customFormat="1" ht="45.75" customHeight="1">
      <c r="A375" s="81" t="s">
        <v>23</v>
      </c>
      <c r="B375" s="46" t="s">
        <v>280</v>
      </c>
      <c r="C375" s="46" t="s">
        <v>297</v>
      </c>
      <c r="D375" s="18">
        <v>340970</v>
      </c>
      <c r="E375" s="20" t="s">
        <v>1152</v>
      </c>
      <c r="F375" s="22"/>
    </row>
    <row r="376" spans="1:6" s="55" customFormat="1" ht="45.75" customHeight="1">
      <c r="A376" s="81" t="s">
        <v>23</v>
      </c>
      <c r="B376" s="46" t="s">
        <v>280</v>
      </c>
      <c r="C376" s="46" t="s">
        <v>298</v>
      </c>
      <c r="D376" s="18">
        <v>3760</v>
      </c>
      <c r="E376" s="20" t="s">
        <v>1152</v>
      </c>
      <c r="F376" s="22"/>
    </row>
    <row r="377" spans="1:6" s="55" customFormat="1" ht="45.75" customHeight="1">
      <c r="A377" s="81" t="s">
        <v>23</v>
      </c>
      <c r="B377" s="46" t="s">
        <v>281</v>
      </c>
      <c r="C377" s="46" t="s">
        <v>299</v>
      </c>
      <c r="D377" s="18">
        <v>3760</v>
      </c>
      <c r="E377" s="20" t="s">
        <v>1152</v>
      </c>
      <c r="F377" s="22"/>
    </row>
    <row r="378" spans="1:6" s="55" customFormat="1" ht="45.75" customHeight="1">
      <c r="A378" s="81" t="s">
        <v>23</v>
      </c>
      <c r="B378" s="46" t="s">
        <v>280</v>
      </c>
      <c r="C378" s="46" t="s">
        <v>300</v>
      </c>
      <c r="D378" s="18">
        <v>1500</v>
      </c>
      <c r="E378" s="20" t="s">
        <v>1152</v>
      </c>
      <c r="F378" s="22"/>
    </row>
    <row r="379" spans="1:6" s="55" customFormat="1" ht="45.75" customHeight="1">
      <c r="A379" s="81" t="s">
        <v>23</v>
      </c>
      <c r="B379" s="46" t="s">
        <v>281</v>
      </c>
      <c r="C379" s="46" t="s">
        <v>301</v>
      </c>
      <c r="D379" s="18">
        <v>57980</v>
      </c>
      <c r="E379" s="20" t="s">
        <v>1152</v>
      </c>
      <c r="F379" s="22"/>
    </row>
    <row r="380" spans="1:6" s="55" customFormat="1" ht="45.75" customHeight="1">
      <c r="A380" s="81" t="s">
        <v>23</v>
      </c>
      <c r="B380" s="46" t="s">
        <v>280</v>
      </c>
      <c r="C380" s="46" t="s">
        <v>302</v>
      </c>
      <c r="D380" s="18">
        <v>38550</v>
      </c>
      <c r="E380" s="20" t="s">
        <v>1152</v>
      </c>
      <c r="F380" s="22"/>
    </row>
    <row r="381" spans="1:6" s="55" customFormat="1" ht="45.75" customHeight="1">
      <c r="A381" s="81" t="s">
        <v>23</v>
      </c>
      <c r="B381" s="46" t="s">
        <v>280</v>
      </c>
      <c r="C381" s="46" t="s">
        <v>303</v>
      </c>
      <c r="D381" s="18">
        <v>42470</v>
      </c>
      <c r="E381" s="20" t="s">
        <v>1152</v>
      </c>
      <c r="F381" s="22"/>
    </row>
    <row r="382" spans="1:6" s="55" customFormat="1" ht="45.75" customHeight="1">
      <c r="A382" s="81" t="s">
        <v>23</v>
      </c>
      <c r="B382" s="46" t="s">
        <v>281</v>
      </c>
      <c r="C382" s="46" t="s">
        <v>1840</v>
      </c>
      <c r="D382" s="18">
        <v>46070</v>
      </c>
      <c r="E382" s="20" t="s">
        <v>1152</v>
      </c>
      <c r="F382" s="22"/>
    </row>
    <row r="383" spans="1:6" s="55" customFormat="1" ht="45.75" customHeight="1">
      <c r="A383" s="81" t="s">
        <v>23</v>
      </c>
      <c r="B383" s="46" t="s">
        <v>280</v>
      </c>
      <c r="C383" s="46" t="s">
        <v>304</v>
      </c>
      <c r="D383" s="18">
        <v>22820</v>
      </c>
      <c r="E383" s="20" t="s">
        <v>1152</v>
      </c>
      <c r="F383" s="22"/>
    </row>
    <row r="384" spans="1:6" s="55" customFormat="1" ht="45.75" customHeight="1">
      <c r="A384" s="81" t="s">
        <v>23</v>
      </c>
      <c r="B384" s="46" t="s">
        <v>280</v>
      </c>
      <c r="C384" s="46" t="s">
        <v>1586</v>
      </c>
      <c r="D384" s="18">
        <v>68910</v>
      </c>
      <c r="E384" s="20" t="s">
        <v>1152</v>
      </c>
      <c r="F384" s="22"/>
    </row>
    <row r="385" spans="1:6" s="55" customFormat="1" ht="45.75" customHeight="1">
      <c r="A385" s="81" t="s">
        <v>23</v>
      </c>
      <c r="B385" s="46" t="s">
        <v>280</v>
      </c>
      <c r="C385" s="46" t="s">
        <v>305</v>
      </c>
      <c r="D385" s="18">
        <v>299560</v>
      </c>
      <c r="E385" s="20" t="s">
        <v>1152</v>
      </c>
      <c r="F385" s="22"/>
    </row>
    <row r="386" spans="1:6" s="55" customFormat="1" ht="45.75" customHeight="1">
      <c r="A386" s="81" t="s">
        <v>23</v>
      </c>
      <c r="B386" s="46" t="s">
        <v>281</v>
      </c>
      <c r="C386" s="46" t="s">
        <v>306</v>
      </c>
      <c r="D386" s="18">
        <v>11280</v>
      </c>
      <c r="E386" s="20" t="s">
        <v>1152</v>
      </c>
      <c r="F386" s="22"/>
    </row>
    <row r="387" spans="1:6" s="55" customFormat="1" ht="45.75" customHeight="1">
      <c r="A387" s="81" t="s">
        <v>23</v>
      </c>
      <c r="B387" s="46" t="s">
        <v>281</v>
      </c>
      <c r="C387" s="46" t="s">
        <v>307</v>
      </c>
      <c r="D387" s="18">
        <v>56480</v>
      </c>
      <c r="E387" s="20" t="s">
        <v>1152</v>
      </c>
      <c r="F387" s="22"/>
    </row>
    <row r="388" spans="1:6" s="55" customFormat="1" ht="45.75" customHeight="1">
      <c r="A388" s="81" t="s">
        <v>23</v>
      </c>
      <c r="B388" s="46" t="s">
        <v>280</v>
      </c>
      <c r="C388" s="46" t="s">
        <v>1822</v>
      </c>
      <c r="D388" s="18">
        <v>73930</v>
      </c>
      <c r="E388" s="20" t="s">
        <v>1152</v>
      </c>
      <c r="F388" s="22"/>
    </row>
    <row r="389" spans="1:6" s="55" customFormat="1" ht="45.75" customHeight="1">
      <c r="A389" s="81" t="s">
        <v>23</v>
      </c>
      <c r="B389" s="46" t="s">
        <v>281</v>
      </c>
      <c r="C389" s="46" t="s">
        <v>308</v>
      </c>
      <c r="D389" s="18">
        <v>93350</v>
      </c>
      <c r="E389" s="20" t="s">
        <v>1152</v>
      </c>
      <c r="F389" s="22"/>
    </row>
    <row r="390" spans="1:6" s="55" customFormat="1" ht="45.75" customHeight="1">
      <c r="A390" s="81" t="s">
        <v>23</v>
      </c>
      <c r="B390" s="46" t="s">
        <v>280</v>
      </c>
      <c r="C390" s="46" t="s">
        <v>309</v>
      </c>
      <c r="D390" s="18">
        <v>202580</v>
      </c>
      <c r="E390" s="20" t="s">
        <v>1152</v>
      </c>
      <c r="F390" s="22"/>
    </row>
    <row r="391" spans="1:6" s="55" customFormat="1" ht="45.75" customHeight="1">
      <c r="A391" s="81" t="s">
        <v>23</v>
      </c>
      <c r="B391" s="46" t="s">
        <v>280</v>
      </c>
      <c r="C391" s="46" t="s">
        <v>310</v>
      </c>
      <c r="D391" s="18">
        <v>26250</v>
      </c>
      <c r="E391" s="20" t="s">
        <v>1152</v>
      </c>
      <c r="F391" s="22"/>
    </row>
    <row r="392" spans="1:6" s="55" customFormat="1" ht="45.75" customHeight="1">
      <c r="A392" s="81" t="s">
        <v>23</v>
      </c>
      <c r="B392" s="46" t="s">
        <v>281</v>
      </c>
      <c r="C392" s="46" t="s">
        <v>1290</v>
      </c>
      <c r="D392" s="18">
        <v>21470</v>
      </c>
      <c r="E392" s="20" t="s">
        <v>1152</v>
      </c>
      <c r="F392" s="22"/>
    </row>
    <row r="393" spans="1:6" s="55" customFormat="1" ht="45.75" customHeight="1">
      <c r="A393" s="81" t="s">
        <v>23</v>
      </c>
      <c r="B393" s="46" t="s">
        <v>281</v>
      </c>
      <c r="C393" s="46" t="s">
        <v>1291</v>
      </c>
      <c r="D393" s="18">
        <v>104050</v>
      </c>
      <c r="E393" s="20" t="s">
        <v>1152</v>
      </c>
      <c r="F393" s="22"/>
    </row>
    <row r="394" spans="1:6" s="55" customFormat="1" ht="45.75" customHeight="1">
      <c r="A394" s="81" t="s">
        <v>23</v>
      </c>
      <c r="B394" s="46" t="s">
        <v>281</v>
      </c>
      <c r="C394" s="46" t="s">
        <v>1292</v>
      </c>
      <c r="D394" s="18">
        <v>161060</v>
      </c>
      <c r="E394" s="20" t="s">
        <v>1152</v>
      </c>
      <c r="F394" s="22"/>
    </row>
    <row r="395" spans="1:6" s="55" customFormat="1" ht="45.75" customHeight="1">
      <c r="A395" s="81" t="s">
        <v>23</v>
      </c>
      <c r="B395" s="46" t="s">
        <v>280</v>
      </c>
      <c r="C395" s="46" t="s">
        <v>1293</v>
      </c>
      <c r="D395" s="18">
        <v>134080</v>
      </c>
      <c r="E395" s="20" t="s">
        <v>1152</v>
      </c>
      <c r="F395" s="22"/>
    </row>
    <row r="396" spans="1:6" s="55" customFormat="1" ht="45.75" customHeight="1">
      <c r="A396" s="81" t="s">
        <v>23</v>
      </c>
      <c r="B396" s="46" t="s">
        <v>281</v>
      </c>
      <c r="C396" s="46" t="s">
        <v>1294</v>
      </c>
      <c r="D396" s="18">
        <v>40200</v>
      </c>
      <c r="E396" s="20" t="s">
        <v>1152</v>
      </c>
      <c r="F396" s="22"/>
    </row>
    <row r="397" spans="1:6" s="55" customFormat="1" ht="45.75" customHeight="1">
      <c r="A397" s="81" t="s">
        <v>23</v>
      </c>
      <c r="B397" s="46" t="s">
        <v>280</v>
      </c>
      <c r="C397" s="46" t="s">
        <v>1295</v>
      </c>
      <c r="D397" s="18">
        <v>40790</v>
      </c>
      <c r="E397" s="20" t="s">
        <v>1152</v>
      </c>
      <c r="F397" s="22"/>
    </row>
    <row r="398" spans="1:6" s="55" customFormat="1" ht="45.75" customHeight="1">
      <c r="A398" s="81" t="s">
        <v>23</v>
      </c>
      <c r="B398" s="46" t="s">
        <v>280</v>
      </c>
      <c r="C398" s="46" t="s">
        <v>1296</v>
      </c>
      <c r="D398" s="18">
        <v>87880</v>
      </c>
      <c r="E398" s="20" t="s">
        <v>1152</v>
      </c>
      <c r="F398" s="22"/>
    </row>
    <row r="399" spans="1:6" s="55" customFormat="1" ht="45.75" customHeight="1">
      <c r="A399" s="81" t="s">
        <v>23</v>
      </c>
      <c r="B399" s="46" t="s">
        <v>280</v>
      </c>
      <c r="C399" s="46" t="s">
        <v>1297</v>
      </c>
      <c r="D399" s="18">
        <v>12300</v>
      </c>
      <c r="E399" s="20" t="s">
        <v>1152</v>
      </c>
      <c r="F399" s="22"/>
    </row>
    <row r="400" spans="1:6" s="55" customFormat="1" ht="45.75" customHeight="1">
      <c r="A400" s="81" t="s">
        <v>23</v>
      </c>
      <c r="B400" s="46" t="s">
        <v>280</v>
      </c>
      <c r="C400" s="46" t="s">
        <v>1298</v>
      </c>
      <c r="D400" s="18">
        <v>96420</v>
      </c>
      <c r="E400" s="20" t="s">
        <v>1152</v>
      </c>
      <c r="F400" s="22"/>
    </row>
    <row r="401" spans="1:6" s="55" customFormat="1" ht="45.75" customHeight="1">
      <c r="A401" s="81" t="s">
        <v>23</v>
      </c>
      <c r="B401" s="46" t="s">
        <v>281</v>
      </c>
      <c r="C401" s="46" t="s">
        <v>1299</v>
      </c>
      <c r="D401" s="18">
        <v>42310</v>
      </c>
      <c r="E401" s="20" t="s">
        <v>1152</v>
      </c>
      <c r="F401" s="22"/>
    </row>
    <row r="402" spans="1:6" s="55" customFormat="1" ht="45.75" customHeight="1">
      <c r="A402" s="81" t="s">
        <v>23</v>
      </c>
      <c r="B402" s="46" t="s">
        <v>280</v>
      </c>
      <c r="C402" s="46" t="s">
        <v>1300</v>
      </c>
      <c r="D402" s="18">
        <v>100050</v>
      </c>
      <c r="E402" s="20" t="s">
        <v>1152</v>
      </c>
      <c r="F402" s="22"/>
    </row>
    <row r="403" spans="1:6" s="55" customFormat="1" ht="45.75" customHeight="1">
      <c r="A403" s="81" t="s">
        <v>23</v>
      </c>
      <c r="B403" s="46" t="s">
        <v>280</v>
      </c>
      <c r="C403" s="46" t="s">
        <v>1301</v>
      </c>
      <c r="D403" s="18">
        <v>25490</v>
      </c>
      <c r="E403" s="20" t="s">
        <v>1152</v>
      </c>
      <c r="F403" s="22"/>
    </row>
    <row r="404" spans="1:6" s="55" customFormat="1" ht="45.75" customHeight="1">
      <c r="A404" s="81" t="s">
        <v>23</v>
      </c>
      <c r="B404" s="46" t="s">
        <v>280</v>
      </c>
      <c r="C404" s="46" t="s">
        <v>1302</v>
      </c>
      <c r="D404" s="18">
        <v>26250</v>
      </c>
      <c r="E404" s="20" t="s">
        <v>1152</v>
      </c>
      <c r="F404" s="22"/>
    </row>
    <row r="405" spans="1:6" s="55" customFormat="1" ht="45.75" customHeight="1">
      <c r="A405" s="81" t="s">
        <v>23</v>
      </c>
      <c r="B405" s="46" t="s">
        <v>280</v>
      </c>
      <c r="C405" s="46" t="s">
        <v>1303</v>
      </c>
      <c r="D405" s="18">
        <v>42570</v>
      </c>
      <c r="E405" s="20" t="s">
        <v>1152</v>
      </c>
      <c r="F405" s="22"/>
    </row>
    <row r="406" spans="1:6" s="55" customFormat="1" ht="45.75" customHeight="1">
      <c r="A406" s="81" t="s">
        <v>23</v>
      </c>
      <c r="B406" s="46" t="s">
        <v>280</v>
      </c>
      <c r="C406" s="46" t="s">
        <v>1304</v>
      </c>
      <c r="D406" s="18">
        <v>37790</v>
      </c>
      <c r="E406" s="20" t="s">
        <v>1152</v>
      </c>
      <c r="F406" s="22"/>
    </row>
    <row r="407" spans="1:6" s="55" customFormat="1" ht="45.75" customHeight="1">
      <c r="A407" s="81" t="s">
        <v>23</v>
      </c>
      <c r="B407" s="46" t="s">
        <v>280</v>
      </c>
      <c r="C407" s="46" t="s">
        <v>1305</v>
      </c>
      <c r="D407" s="18">
        <v>114070</v>
      </c>
      <c r="E407" s="20" t="s">
        <v>1152</v>
      </c>
      <c r="F407" s="22"/>
    </row>
    <row r="408" spans="1:6" s="55" customFormat="1" ht="45.75" customHeight="1">
      <c r="A408" s="81" t="s">
        <v>23</v>
      </c>
      <c r="B408" s="46" t="s">
        <v>280</v>
      </c>
      <c r="C408" s="46" t="s">
        <v>1306</v>
      </c>
      <c r="D408" s="18">
        <v>28990</v>
      </c>
      <c r="E408" s="20" t="s">
        <v>1152</v>
      </c>
      <c r="F408" s="22"/>
    </row>
    <row r="409" spans="1:6" s="55" customFormat="1" ht="45.75" customHeight="1">
      <c r="A409" s="81" t="s">
        <v>23</v>
      </c>
      <c r="B409" s="46" t="s">
        <v>280</v>
      </c>
      <c r="C409" s="46" t="s">
        <v>1307</v>
      </c>
      <c r="D409" s="18">
        <v>48310</v>
      </c>
      <c r="E409" s="20" t="s">
        <v>1152</v>
      </c>
      <c r="F409" s="22"/>
    </row>
    <row r="410" spans="1:6" s="55" customFormat="1" ht="45.75" customHeight="1">
      <c r="A410" s="81" t="s">
        <v>23</v>
      </c>
      <c r="B410" s="46" t="s">
        <v>280</v>
      </c>
      <c r="C410" s="46" t="s">
        <v>1308</v>
      </c>
      <c r="D410" s="18">
        <v>4020</v>
      </c>
      <c r="E410" s="20" t="s">
        <v>1152</v>
      </c>
      <c r="F410" s="22"/>
    </row>
    <row r="411" spans="1:6" s="55" customFormat="1" ht="45.75" customHeight="1">
      <c r="A411" s="81" t="s">
        <v>23</v>
      </c>
      <c r="B411" s="46" t="s">
        <v>280</v>
      </c>
      <c r="C411" s="46" t="s">
        <v>1309</v>
      </c>
      <c r="D411" s="18">
        <v>91910</v>
      </c>
      <c r="E411" s="20" t="s">
        <v>1152</v>
      </c>
      <c r="F411" s="22"/>
    </row>
    <row r="412" spans="1:6" s="55" customFormat="1" ht="45.75" customHeight="1">
      <c r="A412" s="81" t="s">
        <v>23</v>
      </c>
      <c r="B412" s="46" t="s">
        <v>280</v>
      </c>
      <c r="C412" s="57" t="s">
        <v>1310</v>
      </c>
      <c r="D412" s="18">
        <v>99030</v>
      </c>
      <c r="E412" s="20" t="s">
        <v>1152</v>
      </c>
      <c r="F412" s="22"/>
    </row>
    <row r="413" spans="1:6" s="55" customFormat="1" ht="45.75" customHeight="1">
      <c r="A413" s="81" t="s">
        <v>23</v>
      </c>
      <c r="B413" s="46" t="s">
        <v>280</v>
      </c>
      <c r="C413" s="57" t="s">
        <v>1311</v>
      </c>
      <c r="D413" s="18">
        <v>68020</v>
      </c>
      <c r="E413" s="20" t="s">
        <v>1152</v>
      </c>
      <c r="F413" s="22"/>
    </row>
    <row r="414" spans="1:6" s="55" customFormat="1" ht="45.75" customHeight="1">
      <c r="A414" s="81" t="s">
        <v>23</v>
      </c>
      <c r="B414" s="46" t="s">
        <v>280</v>
      </c>
      <c r="C414" s="57" t="s">
        <v>1312</v>
      </c>
      <c r="D414" s="18">
        <v>75710</v>
      </c>
      <c r="E414" s="20" t="s">
        <v>1152</v>
      </c>
      <c r="F414" s="22"/>
    </row>
    <row r="415" spans="1:6" s="55" customFormat="1" ht="45.75" customHeight="1">
      <c r="A415" s="81" t="s">
        <v>23</v>
      </c>
      <c r="B415" s="46" t="s">
        <v>281</v>
      </c>
      <c r="C415" s="57" t="s">
        <v>1313</v>
      </c>
      <c r="D415" s="18">
        <v>105370</v>
      </c>
      <c r="E415" s="20" t="s">
        <v>1152</v>
      </c>
      <c r="F415" s="22"/>
    </row>
    <row r="416" spans="1:6" s="55" customFormat="1" ht="45.75" customHeight="1">
      <c r="A416" s="81" t="s">
        <v>23</v>
      </c>
      <c r="B416" s="46" t="s">
        <v>280</v>
      </c>
      <c r="C416" s="57" t="s">
        <v>1314</v>
      </c>
      <c r="D416" s="18">
        <v>108990</v>
      </c>
      <c r="E416" s="20" t="s">
        <v>1152</v>
      </c>
      <c r="F416" s="22"/>
    </row>
    <row r="417" spans="1:6" s="55" customFormat="1" ht="45.75" customHeight="1">
      <c r="A417" s="81" t="s">
        <v>23</v>
      </c>
      <c r="B417" s="46" t="s">
        <v>281</v>
      </c>
      <c r="C417" s="57" t="s">
        <v>1315</v>
      </c>
      <c r="D417" s="18">
        <v>56480</v>
      </c>
      <c r="E417" s="20" t="s">
        <v>1152</v>
      </c>
      <c r="F417" s="22"/>
    </row>
    <row r="418" spans="1:6" s="55" customFormat="1" ht="45.75" customHeight="1">
      <c r="A418" s="81" t="s">
        <v>23</v>
      </c>
      <c r="B418" s="46" t="s">
        <v>280</v>
      </c>
      <c r="C418" s="57" t="s">
        <v>1316</v>
      </c>
      <c r="D418" s="18">
        <v>123890</v>
      </c>
      <c r="E418" s="20" t="s">
        <v>1152</v>
      </c>
      <c r="F418" s="22"/>
    </row>
    <row r="419" spans="1:6" s="55" customFormat="1" ht="45.75" customHeight="1">
      <c r="A419" s="81" t="s">
        <v>23</v>
      </c>
      <c r="B419" s="46" t="s">
        <v>280</v>
      </c>
      <c r="C419" s="57" t="s">
        <v>1317</v>
      </c>
      <c r="D419" s="18">
        <v>104840</v>
      </c>
      <c r="E419" s="20" t="s">
        <v>1152</v>
      </c>
      <c r="F419" s="22"/>
    </row>
    <row r="420" spans="1:6" s="55" customFormat="1" ht="45.75" customHeight="1">
      <c r="A420" s="81" t="s">
        <v>23</v>
      </c>
      <c r="B420" s="46" t="s">
        <v>281</v>
      </c>
      <c r="C420" s="57" t="s">
        <v>1318</v>
      </c>
      <c r="D420" s="18">
        <v>59000</v>
      </c>
      <c r="E420" s="20" t="s">
        <v>1152</v>
      </c>
      <c r="F420" s="22"/>
    </row>
    <row r="421" spans="1:6" s="55" customFormat="1" ht="45.75" customHeight="1">
      <c r="A421" s="81" t="s">
        <v>23</v>
      </c>
      <c r="B421" s="46" t="s">
        <v>280</v>
      </c>
      <c r="C421" s="57" t="s">
        <v>1319</v>
      </c>
      <c r="D421" s="18">
        <v>114010</v>
      </c>
      <c r="E421" s="20" t="s">
        <v>1152</v>
      </c>
      <c r="F421" s="22"/>
    </row>
    <row r="422" spans="1:6" s="55" customFormat="1" ht="45.75" customHeight="1">
      <c r="A422" s="81" t="s">
        <v>23</v>
      </c>
      <c r="B422" s="46" t="s">
        <v>280</v>
      </c>
      <c r="C422" s="57" t="s">
        <v>1587</v>
      </c>
      <c r="D422" s="18">
        <v>149240</v>
      </c>
      <c r="E422" s="20" t="s">
        <v>1152</v>
      </c>
      <c r="F422" s="22"/>
    </row>
    <row r="423" spans="1:6" s="55" customFormat="1" ht="45.75" customHeight="1">
      <c r="A423" s="81" t="s">
        <v>23</v>
      </c>
      <c r="B423" s="46" t="s">
        <v>281</v>
      </c>
      <c r="C423" s="57" t="s">
        <v>1320</v>
      </c>
      <c r="D423" s="18">
        <v>238460</v>
      </c>
      <c r="E423" s="20" t="s">
        <v>1152</v>
      </c>
      <c r="F423" s="22"/>
    </row>
    <row r="424" spans="1:6" s="55" customFormat="1" ht="45.75" customHeight="1">
      <c r="A424" s="81" t="s">
        <v>23</v>
      </c>
      <c r="B424" s="46" t="s">
        <v>280</v>
      </c>
      <c r="C424" s="57" t="s">
        <v>1321</v>
      </c>
      <c r="D424" s="18">
        <v>26730</v>
      </c>
      <c r="E424" s="20" t="s">
        <v>1152</v>
      </c>
      <c r="F424" s="22"/>
    </row>
    <row r="425" spans="1:6" s="55" customFormat="1" ht="45.75" customHeight="1">
      <c r="A425" s="81" t="s">
        <v>23</v>
      </c>
      <c r="B425" s="46" t="s">
        <v>281</v>
      </c>
      <c r="C425" s="57" t="s">
        <v>1322</v>
      </c>
      <c r="D425" s="18">
        <v>68120</v>
      </c>
      <c r="E425" s="20" t="s">
        <v>1152</v>
      </c>
      <c r="F425" s="22"/>
    </row>
    <row r="426" spans="1:6" s="55" customFormat="1" ht="45.75" customHeight="1">
      <c r="A426" s="81" t="s">
        <v>23</v>
      </c>
      <c r="B426" s="46" t="s">
        <v>280</v>
      </c>
      <c r="C426" s="57" t="s">
        <v>1323</v>
      </c>
      <c r="D426" s="18">
        <v>16570</v>
      </c>
      <c r="E426" s="20" t="s">
        <v>1152</v>
      </c>
      <c r="F426" s="22"/>
    </row>
    <row r="427" spans="1:6" s="55" customFormat="1" ht="45.75" customHeight="1">
      <c r="A427" s="81" t="s">
        <v>23</v>
      </c>
      <c r="B427" s="46" t="s">
        <v>281</v>
      </c>
      <c r="C427" s="57" t="s">
        <v>1324</v>
      </c>
      <c r="D427" s="18">
        <v>69140</v>
      </c>
      <c r="E427" s="20" t="s">
        <v>1152</v>
      </c>
      <c r="F427" s="22"/>
    </row>
    <row r="428" spans="1:6" s="55" customFormat="1" ht="45.75" customHeight="1">
      <c r="A428" s="81" t="s">
        <v>23</v>
      </c>
      <c r="B428" s="46" t="s">
        <v>280</v>
      </c>
      <c r="C428" s="57" t="s">
        <v>1325</v>
      </c>
      <c r="D428" s="18">
        <v>94050</v>
      </c>
      <c r="E428" s="20" t="s">
        <v>1152</v>
      </c>
      <c r="F428" s="22"/>
    </row>
    <row r="429" spans="1:6" s="55" customFormat="1" ht="45.75" customHeight="1">
      <c r="A429" s="81" t="s">
        <v>23</v>
      </c>
      <c r="B429" s="46" t="s">
        <v>280</v>
      </c>
      <c r="C429" s="57" t="s">
        <v>1823</v>
      </c>
      <c r="D429" s="18">
        <v>30270</v>
      </c>
      <c r="E429" s="20" t="s">
        <v>1152</v>
      </c>
      <c r="F429" s="22"/>
    </row>
    <row r="430" spans="1:6" s="55" customFormat="1" ht="45.75" customHeight="1">
      <c r="A430" s="81" t="s">
        <v>23</v>
      </c>
      <c r="B430" s="46" t="s">
        <v>280</v>
      </c>
      <c r="C430" s="57" t="s">
        <v>1326</v>
      </c>
      <c r="D430" s="18">
        <v>42310</v>
      </c>
      <c r="E430" s="20" t="s">
        <v>1152</v>
      </c>
      <c r="F430" s="22"/>
    </row>
    <row r="431" spans="1:6" s="55" customFormat="1" ht="45.75" customHeight="1">
      <c r="A431" s="81" t="s">
        <v>23</v>
      </c>
      <c r="B431" s="46" t="s">
        <v>281</v>
      </c>
      <c r="C431" s="57" t="s">
        <v>1327</v>
      </c>
      <c r="D431" s="18">
        <v>8540</v>
      </c>
      <c r="E431" s="20" t="s">
        <v>1152</v>
      </c>
      <c r="F431" s="22"/>
    </row>
    <row r="432" spans="1:6" s="55" customFormat="1" ht="45.75" customHeight="1">
      <c r="A432" s="81" t="s">
        <v>23</v>
      </c>
      <c r="B432" s="46" t="s">
        <v>280</v>
      </c>
      <c r="C432" s="57" t="s">
        <v>1328</v>
      </c>
      <c r="D432" s="18">
        <v>30270</v>
      </c>
      <c r="E432" s="20" t="s">
        <v>1152</v>
      </c>
      <c r="F432" s="22"/>
    </row>
    <row r="433" spans="1:6" s="55" customFormat="1" ht="45.75" customHeight="1">
      <c r="A433" s="81" t="s">
        <v>23</v>
      </c>
      <c r="B433" s="46" t="s">
        <v>280</v>
      </c>
      <c r="C433" s="57" t="s">
        <v>1329</v>
      </c>
      <c r="D433" s="18">
        <v>80990</v>
      </c>
      <c r="E433" s="20" t="s">
        <v>1152</v>
      </c>
      <c r="F433" s="22"/>
    </row>
    <row r="434" spans="1:6" s="55" customFormat="1" ht="45.75" customHeight="1">
      <c r="A434" s="81" t="s">
        <v>23</v>
      </c>
      <c r="B434" s="46" t="s">
        <v>281</v>
      </c>
      <c r="C434" s="57" t="s">
        <v>1330</v>
      </c>
      <c r="D434" s="18">
        <v>119090</v>
      </c>
      <c r="E434" s="20" t="s">
        <v>1152</v>
      </c>
      <c r="F434" s="22"/>
    </row>
    <row r="435" spans="1:6" s="55" customFormat="1" ht="45.75" customHeight="1">
      <c r="A435" s="81" t="s">
        <v>23</v>
      </c>
      <c r="B435" s="46" t="s">
        <v>280</v>
      </c>
      <c r="C435" s="57" t="s">
        <v>1331</v>
      </c>
      <c r="D435" s="18">
        <v>270270</v>
      </c>
      <c r="E435" s="20" t="s">
        <v>1152</v>
      </c>
      <c r="F435" s="22"/>
    </row>
    <row r="436" spans="1:6" s="55" customFormat="1" ht="45.75" customHeight="1">
      <c r="A436" s="81" t="s">
        <v>23</v>
      </c>
      <c r="B436" s="46" t="s">
        <v>280</v>
      </c>
      <c r="C436" s="57" t="s">
        <v>1332</v>
      </c>
      <c r="D436" s="18">
        <v>343990</v>
      </c>
      <c r="E436" s="20" t="s">
        <v>1152</v>
      </c>
      <c r="F436" s="22"/>
    </row>
    <row r="437" spans="1:6" s="55" customFormat="1" ht="45.75" customHeight="1">
      <c r="A437" s="81" t="s">
        <v>23</v>
      </c>
      <c r="B437" s="46" t="s">
        <v>280</v>
      </c>
      <c r="C437" s="57" t="s">
        <v>1333</v>
      </c>
      <c r="D437" s="18">
        <v>155790</v>
      </c>
      <c r="E437" s="20" t="s">
        <v>1152</v>
      </c>
      <c r="F437" s="22"/>
    </row>
    <row r="438" spans="1:6" s="55" customFormat="1" ht="45.75" customHeight="1">
      <c r="A438" s="81" t="s">
        <v>23</v>
      </c>
      <c r="B438" s="46" t="s">
        <v>280</v>
      </c>
      <c r="C438" s="57" t="s">
        <v>1334</v>
      </c>
      <c r="D438" s="18">
        <v>42670</v>
      </c>
      <c r="E438" s="20" t="s">
        <v>1152</v>
      </c>
      <c r="F438" s="22"/>
    </row>
    <row r="439" spans="1:6" s="55" customFormat="1" ht="45.75" customHeight="1">
      <c r="A439" s="81" t="s">
        <v>23</v>
      </c>
      <c r="B439" s="46" t="s">
        <v>280</v>
      </c>
      <c r="C439" s="57" t="s">
        <v>1335</v>
      </c>
      <c r="D439" s="18">
        <v>39030</v>
      </c>
      <c r="E439" s="20" t="s">
        <v>1152</v>
      </c>
      <c r="F439" s="22"/>
    </row>
    <row r="440" spans="1:6" s="55" customFormat="1" ht="45.75" customHeight="1">
      <c r="A440" s="81" t="s">
        <v>23</v>
      </c>
      <c r="B440" s="46" t="s">
        <v>281</v>
      </c>
      <c r="C440" s="57" t="s">
        <v>1336</v>
      </c>
      <c r="D440" s="18">
        <v>81880</v>
      </c>
      <c r="E440" s="20" t="s">
        <v>1152</v>
      </c>
      <c r="F440" s="22"/>
    </row>
    <row r="441" spans="1:6" s="55" customFormat="1" ht="45.75" customHeight="1">
      <c r="A441" s="81" t="s">
        <v>23</v>
      </c>
      <c r="B441" s="46" t="s">
        <v>281</v>
      </c>
      <c r="C441" s="57" t="s">
        <v>1841</v>
      </c>
      <c r="D441" s="18">
        <v>26320</v>
      </c>
      <c r="E441" s="20" t="s">
        <v>1152</v>
      </c>
      <c r="F441" s="22"/>
    </row>
    <row r="442" spans="1:6" s="55" customFormat="1" ht="45.75" customHeight="1">
      <c r="A442" s="81" t="s">
        <v>23</v>
      </c>
      <c r="B442" s="46" t="s">
        <v>281</v>
      </c>
      <c r="C442" s="57" t="s">
        <v>1842</v>
      </c>
      <c r="D442" s="18">
        <v>721230</v>
      </c>
      <c r="E442" s="20" t="s">
        <v>1152</v>
      </c>
      <c r="F442" s="22"/>
    </row>
    <row r="443" spans="1:6" s="55" customFormat="1" ht="45.75" customHeight="1">
      <c r="A443" s="81" t="s">
        <v>23</v>
      </c>
      <c r="B443" s="46" t="s">
        <v>280</v>
      </c>
      <c r="C443" s="57" t="s">
        <v>1588</v>
      </c>
      <c r="D443" s="18">
        <v>83620</v>
      </c>
      <c r="E443" s="20" t="s">
        <v>1152</v>
      </c>
      <c r="F443" s="22"/>
    </row>
    <row r="444" spans="1:6" s="55" customFormat="1" ht="45.75" customHeight="1">
      <c r="A444" s="81" t="s">
        <v>23</v>
      </c>
      <c r="B444" s="46" t="s">
        <v>281</v>
      </c>
      <c r="C444" s="57" t="s">
        <v>1589</v>
      </c>
      <c r="D444" s="18">
        <v>121130</v>
      </c>
      <c r="E444" s="20" t="s">
        <v>1152</v>
      </c>
      <c r="F444" s="22"/>
    </row>
    <row r="445" spans="1:6" s="55" customFormat="1" ht="45.75" customHeight="1">
      <c r="A445" s="81" t="s">
        <v>23</v>
      </c>
      <c r="B445" s="46" t="s">
        <v>281</v>
      </c>
      <c r="C445" s="57" t="s">
        <v>1590</v>
      </c>
      <c r="D445" s="18">
        <v>76710</v>
      </c>
      <c r="E445" s="20" t="s">
        <v>1152</v>
      </c>
      <c r="F445" s="22"/>
    </row>
    <row r="446" spans="1:6" s="55" customFormat="1" ht="45.75" customHeight="1">
      <c r="A446" s="81" t="s">
        <v>23</v>
      </c>
      <c r="B446" s="46" t="s">
        <v>280</v>
      </c>
      <c r="C446" s="57" t="s">
        <v>1591</v>
      </c>
      <c r="D446" s="18">
        <v>8540</v>
      </c>
      <c r="E446" s="20" t="s">
        <v>1152</v>
      </c>
      <c r="F446" s="22"/>
    </row>
    <row r="447" spans="1:6" s="55" customFormat="1" ht="45.75" customHeight="1">
      <c r="A447" s="81" t="s">
        <v>23</v>
      </c>
      <c r="B447" s="46" t="s">
        <v>280</v>
      </c>
      <c r="C447" s="57" t="s">
        <v>1592</v>
      </c>
      <c r="D447" s="18">
        <v>38550</v>
      </c>
      <c r="E447" s="20" t="s">
        <v>1152</v>
      </c>
      <c r="F447" s="22"/>
    </row>
    <row r="448" spans="1:6" s="55" customFormat="1" ht="45.75" customHeight="1">
      <c r="A448" s="81" t="s">
        <v>23</v>
      </c>
      <c r="B448" s="46" t="s">
        <v>280</v>
      </c>
      <c r="C448" s="57" t="s">
        <v>1593</v>
      </c>
      <c r="D448" s="18">
        <v>50600</v>
      </c>
      <c r="E448" s="20" t="s">
        <v>1152</v>
      </c>
      <c r="F448" s="22"/>
    </row>
    <row r="449" spans="1:6" s="55" customFormat="1" ht="45.75" customHeight="1">
      <c r="A449" s="81" t="s">
        <v>23</v>
      </c>
      <c r="B449" s="46" t="s">
        <v>280</v>
      </c>
      <c r="C449" s="57" t="s">
        <v>1337</v>
      </c>
      <c r="D449" s="18">
        <v>209500</v>
      </c>
      <c r="E449" s="20" t="s">
        <v>1152</v>
      </c>
      <c r="F449" s="22"/>
    </row>
    <row r="450" spans="1:6" s="55" customFormat="1" ht="45.75" customHeight="1">
      <c r="A450" s="81" t="s">
        <v>23</v>
      </c>
      <c r="B450" s="46" t="s">
        <v>280</v>
      </c>
      <c r="C450" s="57" t="s">
        <v>1594</v>
      </c>
      <c r="D450" s="18">
        <v>33010</v>
      </c>
      <c r="E450" s="20" t="s">
        <v>1152</v>
      </c>
      <c r="F450" s="22"/>
    </row>
    <row r="451" spans="1:6" s="55" customFormat="1" ht="45.75" customHeight="1">
      <c r="A451" s="81" t="s">
        <v>23</v>
      </c>
      <c r="B451" s="46" t="s">
        <v>280</v>
      </c>
      <c r="C451" s="57" t="s">
        <v>1595</v>
      </c>
      <c r="D451" s="18">
        <v>93380</v>
      </c>
      <c r="E451" s="20" t="s">
        <v>1152</v>
      </c>
      <c r="F451" s="22"/>
    </row>
    <row r="452" spans="1:6" s="55" customFormat="1" ht="45.75" customHeight="1">
      <c r="A452" s="81" t="s">
        <v>23</v>
      </c>
      <c r="B452" s="46" t="s">
        <v>281</v>
      </c>
      <c r="C452" s="57" t="s">
        <v>1596</v>
      </c>
      <c r="D452" s="18">
        <v>47090</v>
      </c>
      <c r="E452" s="20" t="s">
        <v>1152</v>
      </c>
      <c r="F452" s="22"/>
    </row>
    <row r="453" spans="1:6" s="55" customFormat="1" ht="45.75" customHeight="1">
      <c r="A453" s="81" t="s">
        <v>23</v>
      </c>
      <c r="B453" s="46" t="s">
        <v>280</v>
      </c>
      <c r="C453" s="57" t="s">
        <v>1597</v>
      </c>
      <c r="D453" s="18">
        <v>32750</v>
      </c>
      <c r="E453" s="20" t="s">
        <v>1152</v>
      </c>
      <c r="F453" s="22"/>
    </row>
    <row r="454" spans="1:6" s="55" customFormat="1" ht="45.75" customHeight="1">
      <c r="A454" s="81" t="s">
        <v>23</v>
      </c>
      <c r="B454" s="46" t="s">
        <v>280</v>
      </c>
      <c r="C454" s="57" t="s">
        <v>1598</v>
      </c>
      <c r="D454" s="18">
        <v>273450</v>
      </c>
      <c r="E454" s="20" t="s">
        <v>1152</v>
      </c>
      <c r="F454" s="22"/>
    </row>
    <row r="455" spans="1:6" s="55" customFormat="1" ht="45.75" customHeight="1">
      <c r="A455" s="81" t="s">
        <v>23</v>
      </c>
      <c r="B455" s="46" t="s">
        <v>280</v>
      </c>
      <c r="C455" s="57" t="s">
        <v>1599</v>
      </c>
      <c r="D455" s="18">
        <v>92110</v>
      </c>
      <c r="E455" s="20" t="s">
        <v>1152</v>
      </c>
      <c r="F455" s="22"/>
    </row>
    <row r="456" spans="1:6" s="55" customFormat="1" ht="45.75" customHeight="1">
      <c r="A456" s="81" t="s">
        <v>23</v>
      </c>
      <c r="B456" s="46" t="s">
        <v>280</v>
      </c>
      <c r="C456" s="57" t="s">
        <v>1600</v>
      </c>
      <c r="D456" s="18">
        <v>33770</v>
      </c>
      <c r="E456" s="20" t="s">
        <v>1152</v>
      </c>
      <c r="F456" s="22"/>
    </row>
    <row r="457" spans="1:6" s="55" customFormat="1" ht="45.75" customHeight="1">
      <c r="A457" s="81" t="s">
        <v>23</v>
      </c>
      <c r="B457" s="46" t="s">
        <v>280</v>
      </c>
      <c r="C457" s="57" t="s">
        <v>1601</v>
      </c>
      <c r="D457" s="18">
        <v>78060</v>
      </c>
      <c r="E457" s="20" t="s">
        <v>1152</v>
      </c>
      <c r="F457" s="22"/>
    </row>
    <row r="458" spans="1:6" s="55" customFormat="1" ht="45.75" customHeight="1">
      <c r="A458" s="81" t="s">
        <v>23</v>
      </c>
      <c r="B458" s="46" t="s">
        <v>280</v>
      </c>
      <c r="C458" s="57" t="s">
        <v>1602</v>
      </c>
      <c r="D458" s="18">
        <v>126240</v>
      </c>
      <c r="E458" s="20" t="s">
        <v>1152</v>
      </c>
      <c r="F458" s="22"/>
    </row>
    <row r="459" spans="1:6" s="55" customFormat="1" ht="45.75" customHeight="1">
      <c r="A459" s="81" t="s">
        <v>23</v>
      </c>
      <c r="B459" s="46" t="s">
        <v>280</v>
      </c>
      <c r="C459" s="57" t="s">
        <v>1603</v>
      </c>
      <c r="D459" s="18">
        <v>31030</v>
      </c>
      <c r="E459" s="20" t="s">
        <v>1152</v>
      </c>
      <c r="F459" s="22"/>
    </row>
    <row r="460" spans="1:6" s="55" customFormat="1" ht="45.75" customHeight="1">
      <c r="A460" s="81" t="s">
        <v>23</v>
      </c>
      <c r="B460" s="46" t="s">
        <v>281</v>
      </c>
      <c r="C460" s="57" t="s">
        <v>1604</v>
      </c>
      <c r="D460" s="18">
        <v>208880</v>
      </c>
      <c r="E460" s="20" t="s">
        <v>1152</v>
      </c>
      <c r="F460" s="22"/>
    </row>
    <row r="461" spans="1:6" s="55" customFormat="1" ht="45.75" customHeight="1">
      <c r="A461" s="81" t="s">
        <v>23</v>
      </c>
      <c r="B461" s="46" t="s">
        <v>280</v>
      </c>
      <c r="C461" s="57" t="s">
        <v>1605</v>
      </c>
      <c r="D461" s="18">
        <v>88900</v>
      </c>
      <c r="E461" s="20" t="s">
        <v>1152</v>
      </c>
      <c r="F461" s="22"/>
    </row>
    <row r="462" spans="1:6" s="55" customFormat="1" ht="45.75" customHeight="1">
      <c r="A462" s="81" t="s">
        <v>23</v>
      </c>
      <c r="B462" s="46" t="s">
        <v>280</v>
      </c>
      <c r="C462" s="57" t="s">
        <v>1606</v>
      </c>
      <c r="D462" s="18">
        <v>63780</v>
      </c>
      <c r="E462" s="20" t="s">
        <v>1152</v>
      </c>
      <c r="F462" s="22"/>
    </row>
    <row r="463" spans="1:6" s="55" customFormat="1" ht="45.75" customHeight="1">
      <c r="A463" s="81" t="s">
        <v>23</v>
      </c>
      <c r="B463" s="46" t="s">
        <v>280</v>
      </c>
      <c r="C463" s="57" t="s">
        <v>1607</v>
      </c>
      <c r="D463" s="18">
        <v>54740</v>
      </c>
      <c r="E463" s="20" t="s">
        <v>1152</v>
      </c>
      <c r="F463" s="22"/>
    </row>
    <row r="464" spans="1:6" s="55" customFormat="1" ht="45.75" customHeight="1">
      <c r="A464" s="81" t="s">
        <v>23</v>
      </c>
      <c r="B464" s="46" t="s">
        <v>280</v>
      </c>
      <c r="C464" s="57" t="s">
        <v>1608</v>
      </c>
      <c r="D464" s="18">
        <v>75580</v>
      </c>
      <c r="E464" s="20" t="s">
        <v>1152</v>
      </c>
      <c r="F464" s="22"/>
    </row>
    <row r="465" spans="1:6" s="55" customFormat="1" ht="45.75" customHeight="1">
      <c r="A465" s="81" t="s">
        <v>23</v>
      </c>
      <c r="B465" s="46" t="s">
        <v>280</v>
      </c>
      <c r="C465" s="57" t="s">
        <v>1609</v>
      </c>
      <c r="D465" s="18">
        <v>30860</v>
      </c>
      <c r="E465" s="20" t="s">
        <v>1152</v>
      </c>
      <c r="F465" s="22"/>
    </row>
    <row r="466" spans="1:6" s="55" customFormat="1" ht="45.75" customHeight="1">
      <c r="A466" s="81" t="s">
        <v>23</v>
      </c>
      <c r="B466" s="46" t="s">
        <v>280</v>
      </c>
      <c r="C466" s="57" t="s">
        <v>1610</v>
      </c>
      <c r="D466" s="18">
        <v>124650</v>
      </c>
      <c r="E466" s="20" t="s">
        <v>1152</v>
      </c>
      <c r="F466" s="22"/>
    </row>
    <row r="467" spans="1:6" s="55" customFormat="1" ht="45.75" customHeight="1">
      <c r="A467" s="81" t="s">
        <v>23</v>
      </c>
      <c r="B467" s="46" t="s">
        <v>280</v>
      </c>
      <c r="C467" s="57" t="s">
        <v>1611</v>
      </c>
      <c r="D467" s="18">
        <v>50090</v>
      </c>
      <c r="E467" s="20" t="s">
        <v>1152</v>
      </c>
      <c r="F467" s="22"/>
    </row>
    <row r="468" spans="1:6" s="55" customFormat="1" ht="45.75" customHeight="1">
      <c r="A468" s="81" t="s">
        <v>23</v>
      </c>
      <c r="B468" s="46" t="s">
        <v>280</v>
      </c>
      <c r="C468" s="57" t="s">
        <v>1612</v>
      </c>
      <c r="D468" s="18">
        <v>83860</v>
      </c>
      <c r="E468" s="20" t="s">
        <v>1152</v>
      </c>
      <c r="F468" s="22"/>
    </row>
    <row r="469" spans="1:6" s="55" customFormat="1" ht="45.75" customHeight="1">
      <c r="A469" s="81" t="s">
        <v>23</v>
      </c>
      <c r="B469" s="46" t="s">
        <v>280</v>
      </c>
      <c r="C469" s="57" t="s">
        <v>1613</v>
      </c>
      <c r="D469" s="18">
        <v>79340</v>
      </c>
      <c r="E469" s="20" t="s">
        <v>1152</v>
      </c>
      <c r="F469" s="22"/>
    </row>
    <row r="470" spans="1:6" s="55" customFormat="1" ht="45.75" customHeight="1">
      <c r="A470" s="81" t="s">
        <v>23</v>
      </c>
      <c r="B470" s="46" t="s">
        <v>280</v>
      </c>
      <c r="C470" s="57" t="s">
        <v>1614</v>
      </c>
      <c r="D470" s="18">
        <v>7780</v>
      </c>
      <c r="E470" s="20" t="s">
        <v>1152</v>
      </c>
      <c r="F470" s="22"/>
    </row>
    <row r="471" spans="1:6" s="55" customFormat="1" ht="45.75" customHeight="1">
      <c r="A471" s="81" t="s">
        <v>23</v>
      </c>
      <c r="B471" s="46" t="s">
        <v>280</v>
      </c>
      <c r="C471" s="57" t="s">
        <v>1615</v>
      </c>
      <c r="D471" s="18">
        <v>4020</v>
      </c>
      <c r="E471" s="20" t="s">
        <v>1152</v>
      </c>
      <c r="F471" s="22"/>
    </row>
    <row r="472" spans="1:6" s="55" customFormat="1" ht="45.75" customHeight="1">
      <c r="A472" s="81" t="s">
        <v>23</v>
      </c>
      <c r="B472" s="46" t="s">
        <v>280</v>
      </c>
      <c r="C472" s="57" t="s">
        <v>1616</v>
      </c>
      <c r="D472" s="18">
        <v>90870</v>
      </c>
      <c r="E472" s="20" t="s">
        <v>1152</v>
      </c>
      <c r="F472" s="22"/>
    </row>
    <row r="473" spans="1:6" s="55" customFormat="1" ht="45.75" customHeight="1">
      <c r="A473" s="81" t="s">
        <v>23</v>
      </c>
      <c r="B473" s="46" t="s">
        <v>280</v>
      </c>
      <c r="C473" s="57" t="s">
        <v>1617</v>
      </c>
      <c r="D473" s="18">
        <v>322190</v>
      </c>
      <c r="E473" s="20" t="s">
        <v>1152</v>
      </c>
      <c r="F473" s="22"/>
    </row>
    <row r="474" spans="1:6" s="55" customFormat="1" ht="45.75" customHeight="1">
      <c r="A474" s="81" t="s">
        <v>23</v>
      </c>
      <c r="B474" s="46" t="s">
        <v>280</v>
      </c>
      <c r="C474" s="57" t="s">
        <v>1338</v>
      </c>
      <c r="D474" s="18">
        <v>65760</v>
      </c>
      <c r="E474" s="20" t="s">
        <v>1152</v>
      </c>
      <c r="F474" s="22"/>
    </row>
    <row r="475" spans="1:6" s="55" customFormat="1" ht="45.75" customHeight="1">
      <c r="A475" s="81" t="s">
        <v>23</v>
      </c>
      <c r="B475" s="46" t="s">
        <v>280</v>
      </c>
      <c r="C475" s="57" t="s">
        <v>1618</v>
      </c>
      <c r="D475" s="18">
        <v>3760</v>
      </c>
      <c r="E475" s="20" t="s">
        <v>1152</v>
      </c>
      <c r="F475" s="22"/>
    </row>
    <row r="476" spans="1:6" s="55" customFormat="1" ht="45.75" customHeight="1">
      <c r="A476" s="81" t="s">
        <v>23</v>
      </c>
      <c r="B476" s="46" t="s">
        <v>280</v>
      </c>
      <c r="C476" s="57" t="s">
        <v>1619</v>
      </c>
      <c r="D476" s="18">
        <v>120900</v>
      </c>
      <c r="E476" s="20" t="s">
        <v>1152</v>
      </c>
      <c r="F476" s="22"/>
    </row>
    <row r="477" spans="1:6" s="55" customFormat="1" ht="45.75" customHeight="1">
      <c r="A477" s="81" t="s">
        <v>23</v>
      </c>
      <c r="B477" s="46" t="s">
        <v>280</v>
      </c>
      <c r="C477" s="57" t="s">
        <v>1620</v>
      </c>
      <c r="D477" s="18">
        <v>54870</v>
      </c>
      <c r="E477" s="20" t="s">
        <v>1152</v>
      </c>
      <c r="F477" s="22"/>
    </row>
    <row r="478" spans="1:6" s="55" customFormat="1" ht="45.75" customHeight="1">
      <c r="A478" s="81" t="s">
        <v>23</v>
      </c>
      <c r="B478" s="46" t="s">
        <v>281</v>
      </c>
      <c r="C478" s="57" t="s">
        <v>1621</v>
      </c>
      <c r="D478" s="18">
        <v>677270</v>
      </c>
      <c r="E478" s="20" t="s">
        <v>1152</v>
      </c>
      <c r="F478" s="22"/>
    </row>
    <row r="479" spans="1:6" s="55" customFormat="1" ht="45.75" customHeight="1">
      <c r="A479" s="81" t="s">
        <v>23</v>
      </c>
      <c r="B479" s="46" t="s">
        <v>281</v>
      </c>
      <c r="C479" s="57" t="s">
        <v>1622</v>
      </c>
      <c r="D479" s="18">
        <v>373880</v>
      </c>
      <c r="E479" s="20" t="s">
        <v>1152</v>
      </c>
      <c r="F479" s="22"/>
    </row>
    <row r="480" spans="1:6" s="55" customFormat="1" ht="45.75" customHeight="1">
      <c r="A480" s="81" t="s">
        <v>23</v>
      </c>
      <c r="B480" s="46" t="s">
        <v>280</v>
      </c>
      <c r="C480" s="57" t="s">
        <v>1623</v>
      </c>
      <c r="D480" s="18">
        <v>42940</v>
      </c>
      <c r="E480" s="20" t="s">
        <v>1152</v>
      </c>
      <c r="F480" s="22"/>
    </row>
    <row r="481" spans="1:6" s="55" customFormat="1" ht="45.75" customHeight="1">
      <c r="A481" s="81" t="s">
        <v>23</v>
      </c>
      <c r="B481" s="46" t="s">
        <v>280</v>
      </c>
      <c r="C481" s="57" t="s">
        <v>1624</v>
      </c>
      <c r="D481" s="18">
        <v>72900</v>
      </c>
      <c r="E481" s="20" t="s">
        <v>1152</v>
      </c>
      <c r="F481" s="22"/>
    </row>
    <row r="482" spans="1:6" s="55" customFormat="1" ht="45.75" customHeight="1">
      <c r="A482" s="81" t="s">
        <v>23</v>
      </c>
      <c r="B482" s="46" t="s">
        <v>281</v>
      </c>
      <c r="C482" s="57" t="s">
        <v>1625</v>
      </c>
      <c r="D482" s="18">
        <v>149370</v>
      </c>
      <c r="E482" s="20" t="s">
        <v>1152</v>
      </c>
      <c r="F482" s="22"/>
    </row>
    <row r="483" spans="1:6" s="55" customFormat="1" ht="45.75" customHeight="1">
      <c r="A483" s="81" t="s">
        <v>23</v>
      </c>
      <c r="B483" s="46" t="s">
        <v>280</v>
      </c>
      <c r="C483" s="57" t="s">
        <v>1626</v>
      </c>
      <c r="D483" s="18">
        <v>87750</v>
      </c>
      <c r="E483" s="20" t="s">
        <v>1152</v>
      </c>
      <c r="F483" s="22"/>
    </row>
    <row r="484" spans="1:6" s="55" customFormat="1" ht="45.75" customHeight="1">
      <c r="A484" s="81" t="s">
        <v>23</v>
      </c>
      <c r="B484" s="46" t="s">
        <v>280</v>
      </c>
      <c r="C484" s="57" t="s">
        <v>1627</v>
      </c>
      <c r="D484" s="18">
        <v>75590</v>
      </c>
      <c r="E484" s="20" t="s">
        <v>1152</v>
      </c>
      <c r="F484" s="22"/>
    </row>
    <row r="485" spans="1:6" s="55" customFormat="1" ht="45.75" customHeight="1">
      <c r="A485" s="81" t="s">
        <v>23</v>
      </c>
      <c r="B485" s="46" t="s">
        <v>280</v>
      </c>
      <c r="C485" s="57" t="s">
        <v>1628</v>
      </c>
      <c r="D485" s="18">
        <v>3300</v>
      </c>
      <c r="E485" s="20" t="s">
        <v>1152</v>
      </c>
      <c r="F485" s="22"/>
    </row>
    <row r="486" spans="1:6" s="55" customFormat="1" ht="45.75" customHeight="1">
      <c r="A486" s="81" t="s">
        <v>23</v>
      </c>
      <c r="B486" s="46" t="s">
        <v>280</v>
      </c>
      <c r="C486" s="57" t="s">
        <v>1629</v>
      </c>
      <c r="D486" s="18">
        <v>107700</v>
      </c>
      <c r="E486" s="20" t="s">
        <v>1152</v>
      </c>
      <c r="F486" s="22"/>
    </row>
    <row r="487" spans="1:6" s="55" customFormat="1" ht="45.75" customHeight="1">
      <c r="A487" s="81" t="s">
        <v>23</v>
      </c>
      <c r="B487" s="46" t="s">
        <v>280</v>
      </c>
      <c r="C487" s="57" t="s">
        <v>1339</v>
      </c>
      <c r="D487" s="18">
        <v>21730</v>
      </c>
      <c r="E487" s="20" t="s">
        <v>1152</v>
      </c>
      <c r="F487" s="22"/>
    </row>
    <row r="488" spans="1:6" s="55" customFormat="1" ht="45.75" customHeight="1">
      <c r="A488" s="81" t="s">
        <v>23</v>
      </c>
      <c r="B488" s="46" t="s">
        <v>280</v>
      </c>
      <c r="C488" s="101" t="s">
        <v>1630</v>
      </c>
      <c r="D488" s="18">
        <v>8540</v>
      </c>
      <c r="E488" s="20" t="s">
        <v>1152</v>
      </c>
      <c r="F488" s="22"/>
    </row>
    <row r="489" spans="1:6" s="55" customFormat="1" ht="45.75" customHeight="1">
      <c r="A489" s="81" t="s">
        <v>23</v>
      </c>
      <c r="B489" s="46" t="s">
        <v>280</v>
      </c>
      <c r="C489" s="57" t="s">
        <v>1631</v>
      </c>
      <c r="D489" s="18">
        <v>68060</v>
      </c>
      <c r="E489" s="20" t="s">
        <v>1152</v>
      </c>
      <c r="F489" s="22"/>
    </row>
    <row r="490" spans="1:6" s="55" customFormat="1" ht="45.75" customHeight="1">
      <c r="A490" s="81" t="s">
        <v>23</v>
      </c>
      <c r="B490" s="46" t="s">
        <v>281</v>
      </c>
      <c r="C490" s="57" t="s">
        <v>1632</v>
      </c>
      <c r="D490" s="18">
        <v>144640</v>
      </c>
      <c r="E490" s="20" t="s">
        <v>1152</v>
      </c>
      <c r="F490" s="22"/>
    </row>
    <row r="491" spans="1:6" s="55" customFormat="1" ht="45.75" customHeight="1">
      <c r="A491" s="81" t="s">
        <v>23</v>
      </c>
      <c r="B491" s="46" t="s">
        <v>280</v>
      </c>
      <c r="C491" s="57" t="s">
        <v>1633</v>
      </c>
      <c r="D491" s="18">
        <v>329910</v>
      </c>
      <c r="E491" s="20" t="s">
        <v>1152</v>
      </c>
      <c r="F491" s="22"/>
    </row>
    <row r="492" spans="1:6" s="55" customFormat="1" ht="45.75" customHeight="1">
      <c r="A492" s="81" t="s">
        <v>23</v>
      </c>
      <c r="B492" s="46" t="s">
        <v>280</v>
      </c>
      <c r="C492" s="57" t="s">
        <v>1634</v>
      </c>
      <c r="D492" s="18">
        <v>136440</v>
      </c>
      <c r="E492" s="20" t="s">
        <v>1152</v>
      </c>
      <c r="F492" s="22"/>
    </row>
    <row r="493" spans="1:6" s="55" customFormat="1" ht="45.75" customHeight="1">
      <c r="A493" s="81" t="s">
        <v>23</v>
      </c>
      <c r="B493" s="46" t="s">
        <v>281</v>
      </c>
      <c r="C493" s="57" t="s">
        <v>1635</v>
      </c>
      <c r="D493" s="18">
        <v>11280</v>
      </c>
      <c r="E493" s="20" t="s">
        <v>1152</v>
      </c>
      <c r="F493" s="22"/>
    </row>
    <row r="494" spans="1:6" s="55" customFormat="1" ht="45.75" customHeight="1">
      <c r="A494" s="81" t="s">
        <v>23</v>
      </c>
      <c r="B494" s="46" t="s">
        <v>280</v>
      </c>
      <c r="C494" s="57" t="s">
        <v>1636</v>
      </c>
      <c r="D494" s="18">
        <v>84750</v>
      </c>
      <c r="E494" s="20" t="s">
        <v>1152</v>
      </c>
      <c r="F494" s="22"/>
    </row>
    <row r="495" spans="1:6" s="55" customFormat="1" ht="45.75" customHeight="1">
      <c r="A495" s="81" t="s">
        <v>23</v>
      </c>
      <c r="B495" s="46" t="s">
        <v>280</v>
      </c>
      <c r="C495" s="57" t="s">
        <v>1637</v>
      </c>
      <c r="D495" s="18">
        <v>7520</v>
      </c>
      <c r="E495" s="20" t="s">
        <v>1152</v>
      </c>
      <c r="F495" s="22"/>
    </row>
    <row r="496" spans="1:6" s="55" customFormat="1" ht="45.75" customHeight="1">
      <c r="A496" s="81" t="s">
        <v>23</v>
      </c>
      <c r="B496" s="46" t="s">
        <v>280</v>
      </c>
      <c r="C496" s="57" t="s">
        <v>1638</v>
      </c>
      <c r="D496" s="18">
        <v>67660</v>
      </c>
      <c r="E496" s="20" t="s">
        <v>1152</v>
      </c>
      <c r="F496" s="22"/>
    </row>
    <row r="497" spans="1:6" s="55" customFormat="1" ht="45.75" customHeight="1">
      <c r="A497" s="81" t="s">
        <v>23</v>
      </c>
      <c r="B497" s="46" t="s">
        <v>280</v>
      </c>
      <c r="C497" s="57" t="s">
        <v>1639</v>
      </c>
      <c r="D497" s="18">
        <v>8540</v>
      </c>
      <c r="E497" s="20" t="s">
        <v>1152</v>
      </c>
      <c r="F497" s="22"/>
    </row>
    <row r="498" spans="1:6" s="55" customFormat="1" ht="45.75" customHeight="1">
      <c r="A498" s="81" t="s">
        <v>23</v>
      </c>
      <c r="B498" s="46" t="s">
        <v>280</v>
      </c>
      <c r="C498" s="57" t="s">
        <v>1640</v>
      </c>
      <c r="D498" s="18">
        <v>242180</v>
      </c>
      <c r="E498" s="20" t="s">
        <v>1152</v>
      </c>
      <c r="F498" s="22"/>
    </row>
    <row r="499" spans="1:6" s="55" customFormat="1" ht="45.75" customHeight="1">
      <c r="A499" s="81" t="s">
        <v>23</v>
      </c>
      <c r="B499" s="46" t="s">
        <v>280</v>
      </c>
      <c r="C499" s="57" t="s">
        <v>1641</v>
      </c>
      <c r="D499" s="18">
        <v>68060</v>
      </c>
      <c r="E499" s="20" t="s">
        <v>1152</v>
      </c>
      <c r="F499" s="22"/>
    </row>
    <row r="500" spans="1:6" s="55" customFormat="1" ht="45.75" customHeight="1">
      <c r="A500" s="81" t="s">
        <v>23</v>
      </c>
      <c r="B500" s="46" t="s">
        <v>281</v>
      </c>
      <c r="C500" s="57" t="s">
        <v>1642</v>
      </c>
      <c r="D500" s="18">
        <v>80860</v>
      </c>
      <c r="E500" s="20" t="s">
        <v>1152</v>
      </c>
      <c r="F500" s="22"/>
    </row>
    <row r="501" spans="1:6" s="55" customFormat="1" ht="45.75" customHeight="1">
      <c r="A501" s="81" t="s">
        <v>23</v>
      </c>
      <c r="B501" s="46" t="s">
        <v>280</v>
      </c>
      <c r="C501" s="57" t="s">
        <v>1643</v>
      </c>
      <c r="D501" s="18">
        <v>245350</v>
      </c>
      <c r="E501" s="20" t="s">
        <v>1152</v>
      </c>
      <c r="F501" s="22"/>
    </row>
    <row r="502" spans="1:6" s="55" customFormat="1" ht="45.75" customHeight="1">
      <c r="A502" s="81" t="s">
        <v>23</v>
      </c>
      <c r="B502" s="46" t="s">
        <v>280</v>
      </c>
      <c r="C502" s="57" t="s">
        <v>1644</v>
      </c>
      <c r="D502" s="18">
        <v>424620</v>
      </c>
      <c r="E502" s="20" t="s">
        <v>1152</v>
      </c>
      <c r="F502" s="22"/>
    </row>
    <row r="503" spans="1:6" s="55" customFormat="1" ht="45.75" customHeight="1">
      <c r="A503" s="81" t="s">
        <v>23</v>
      </c>
      <c r="B503" s="46" t="s">
        <v>280</v>
      </c>
      <c r="C503" s="57" t="s">
        <v>1645</v>
      </c>
      <c r="D503" s="18">
        <v>41030</v>
      </c>
      <c r="E503" s="20" t="s">
        <v>1152</v>
      </c>
      <c r="F503" s="22"/>
    </row>
    <row r="504" spans="1:6" s="55" customFormat="1" ht="45.75" customHeight="1">
      <c r="A504" s="81" t="s">
        <v>23</v>
      </c>
      <c r="B504" s="46" t="s">
        <v>280</v>
      </c>
      <c r="C504" s="57" t="s">
        <v>1646</v>
      </c>
      <c r="D504" s="18">
        <v>64740</v>
      </c>
      <c r="E504" s="20" t="s">
        <v>1152</v>
      </c>
      <c r="F504" s="22"/>
    </row>
    <row r="505" spans="1:6" s="55" customFormat="1" ht="45.75" customHeight="1">
      <c r="A505" s="81" t="s">
        <v>23</v>
      </c>
      <c r="B505" s="46" t="s">
        <v>280</v>
      </c>
      <c r="C505" s="57" t="s">
        <v>1647</v>
      </c>
      <c r="D505" s="18">
        <v>21470</v>
      </c>
      <c r="E505" s="20" t="s">
        <v>1152</v>
      </c>
      <c r="F505" s="22"/>
    </row>
    <row r="506" spans="1:6" s="55" customFormat="1" ht="45.75" customHeight="1">
      <c r="A506" s="81" t="s">
        <v>23</v>
      </c>
      <c r="B506" s="46" t="s">
        <v>280</v>
      </c>
      <c r="C506" s="57" t="s">
        <v>1648</v>
      </c>
      <c r="D506" s="18">
        <v>160720</v>
      </c>
      <c r="E506" s="20" t="s">
        <v>1152</v>
      </c>
      <c r="F506" s="22"/>
    </row>
    <row r="507" spans="1:6" s="55" customFormat="1" ht="45.75" customHeight="1">
      <c r="A507" s="81" t="s">
        <v>23</v>
      </c>
      <c r="B507" s="46" t="s">
        <v>280</v>
      </c>
      <c r="C507" s="57" t="s">
        <v>1830</v>
      </c>
      <c r="D507" s="18">
        <v>528960</v>
      </c>
      <c r="E507" s="20" t="s">
        <v>1152</v>
      </c>
      <c r="F507" s="22"/>
    </row>
    <row r="508" spans="1:6" s="55" customFormat="1" ht="45.75" customHeight="1">
      <c r="A508" s="81" t="s">
        <v>23</v>
      </c>
      <c r="B508" s="46" t="s">
        <v>280</v>
      </c>
      <c r="C508" s="57" t="s">
        <v>1649</v>
      </c>
      <c r="D508" s="18">
        <v>32750</v>
      </c>
      <c r="E508" s="20" t="s">
        <v>1152</v>
      </c>
      <c r="F508" s="22"/>
    </row>
    <row r="509" spans="1:6" s="55" customFormat="1" ht="45.75" customHeight="1">
      <c r="A509" s="81" t="s">
        <v>23</v>
      </c>
      <c r="B509" s="46" t="s">
        <v>280</v>
      </c>
      <c r="C509" s="57" t="s">
        <v>1650</v>
      </c>
      <c r="D509" s="18">
        <v>7780</v>
      </c>
      <c r="E509" s="20" t="s">
        <v>1152</v>
      </c>
      <c r="F509" s="22"/>
    </row>
    <row r="510" spans="1:6" s="55" customFormat="1" ht="45.75" customHeight="1">
      <c r="A510" s="81" t="s">
        <v>23</v>
      </c>
      <c r="B510" s="46" t="s">
        <v>280</v>
      </c>
      <c r="C510" s="57" t="s">
        <v>1651</v>
      </c>
      <c r="D510" s="18">
        <v>404860</v>
      </c>
      <c r="E510" s="20" t="s">
        <v>1152</v>
      </c>
      <c r="F510" s="22"/>
    </row>
    <row r="511" spans="1:6" s="55" customFormat="1" ht="45" customHeight="1">
      <c r="A511" s="81" t="s">
        <v>23</v>
      </c>
      <c r="B511" s="46" t="s">
        <v>280</v>
      </c>
      <c r="C511" s="57" t="s">
        <v>1652</v>
      </c>
      <c r="D511" s="18">
        <v>3760</v>
      </c>
      <c r="E511" s="20" t="s">
        <v>1152</v>
      </c>
      <c r="F511" s="22"/>
    </row>
    <row r="512" spans="1:6" s="55" customFormat="1" ht="45.75" customHeight="1">
      <c r="A512" s="81" t="s">
        <v>23</v>
      </c>
      <c r="B512" s="46" t="s">
        <v>280</v>
      </c>
      <c r="C512" s="57" t="s">
        <v>1653</v>
      </c>
      <c r="D512" s="18">
        <v>166970</v>
      </c>
      <c r="E512" s="20" t="s">
        <v>1152</v>
      </c>
      <c r="F512" s="22"/>
    </row>
    <row r="513" spans="1:6" s="55" customFormat="1" ht="45.75" customHeight="1">
      <c r="A513" s="81" t="s">
        <v>23</v>
      </c>
      <c r="B513" s="46" t="s">
        <v>281</v>
      </c>
      <c r="C513" s="57" t="s">
        <v>1654</v>
      </c>
      <c r="D513" s="18">
        <v>79740</v>
      </c>
      <c r="E513" s="20" t="s">
        <v>1152</v>
      </c>
      <c r="F513" s="22"/>
    </row>
    <row r="514" spans="1:6" s="55" customFormat="1" ht="45.75" customHeight="1">
      <c r="A514" s="81" t="s">
        <v>23</v>
      </c>
      <c r="B514" s="46" t="s">
        <v>280</v>
      </c>
      <c r="C514" s="57" t="s">
        <v>1655</v>
      </c>
      <c r="D514" s="18">
        <v>52830</v>
      </c>
      <c r="E514" s="20" t="s">
        <v>1152</v>
      </c>
      <c r="F514" s="22"/>
    </row>
    <row r="515" spans="1:6" s="55" customFormat="1" ht="45.75" customHeight="1">
      <c r="A515" s="81" t="s">
        <v>23</v>
      </c>
      <c r="B515" s="46" t="s">
        <v>280</v>
      </c>
      <c r="C515" s="57" t="s">
        <v>1656</v>
      </c>
      <c r="D515" s="18">
        <v>140060</v>
      </c>
      <c r="E515" s="20" t="s">
        <v>1152</v>
      </c>
      <c r="F515" s="22"/>
    </row>
    <row r="516" spans="1:6" s="55" customFormat="1" ht="45.75" customHeight="1">
      <c r="A516" s="81" t="s">
        <v>23</v>
      </c>
      <c r="B516" s="46" t="s">
        <v>280</v>
      </c>
      <c r="C516" s="57" t="s">
        <v>1831</v>
      </c>
      <c r="D516" s="18">
        <v>37790</v>
      </c>
      <c r="E516" s="20" t="s">
        <v>1152</v>
      </c>
      <c r="F516" s="22"/>
    </row>
    <row r="517" spans="1:6" s="55" customFormat="1" ht="45.75" customHeight="1">
      <c r="A517" s="81" t="s">
        <v>23</v>
      </c>
      <c r="B517" s="46" t="s">
        <v>281</v>
      </c>
      <c r="C517" s="57" t="s">
        <v>1832</v>
      </c>
      <c r="D517" s="18">
        <v>15040</v>
      </c>
      <c r="E517" s="20" t="s">
        <v>1152</v>
      </c>
      <c r="F517" s="22"/>
    </row>
    <row r="518" spans="1:6" s="55" customFormat="1" ht="45.75" customHeight="1">
      <c r="A518" s="81" t="s">
        <v>23</v>
      </c>
      <c r="B518" s="46" t="s">
        <v>280</v>
      </c>
      <c r="C518" s="57" t="s">
        <v>1658</v>
      </c>
      <c r="D518" s="18">
        <v>74280</v>
      </c>
      <c r="E518" s="20" t="s">
        <v>1152</v>
      </c>
      <c r="F518" s="22"/>
    </row>
    <row r="519" spans="1:6" s="55" customFormat="1" ht="45.75" customHeight="1">
      <c r="A519" s="81" t="s">
        <v>23</v>
      </c>
      <c r="B519" s="46" t="s">
        <v>280</v>
      </c>
      <c r="C519" s="57" t="s">
        <v>1657</v>
      </c>
      <c r="D519" s="18">
        <v>42310</v>
      </c>
      <c r="E519" s="20" t="s">
        <v>1152</v>
      </c>
      <c r="F519" s="22"/>
    </row>
    <row r="520" spans="1:6" s="55" customFormat="1" ht="45.75" customHeight="1">
      <c r="A520" s="81" t="s">
        <v>23</v>
      </c>
      <c r="B520" s="46" t="s">
        <v>280</v>
      </c>
      <c r="C520" s="57" t="s">
        <v>1659</v>
      </c>
      <c r="D520" s="18">
        <v>268400</v>
      </c>
      <c r="E520" s="20" t="s">
        <v>1152</v>
      </c>
      <c r="F520" s="22"/>
    </row>
    <row r="521" spans="1:6" s="55" customFormat="1" ht="45.75" customHeight="1">
      <c r="A521" s="81" t="s">
        <v>23</v>
      </c>
      <c r="B521" s="46" t="s">
        <v>281</v>
      </c>
      <c r="C521" s="57" t="s">
        <v>1660</v>
      </c>
      <c r="D521" s="18">
        <v>102210</v>
      </c>
      <c r="E521" s="20" t="s">
        <v>1152</v>
      </c>
      <c r="F521" s="22"/>
    </row>
    <row r="522" spans="1:6" s="55" customFormat="1" ht="45.75" customHeight="1">
      <c r="A522" s="81" t="s">
        <v>23</v>
      </c>
      <c r="B522" s="46" t="s">
        <v>281</v>
      </c>
      <c r="C522" s="57" t="s">
        <v>1661</v>
      </c>
      <c r="D522" s="18">
        <v>84310</v>
      </c>
      <c r="E522" s="20" t="s">
        <v>1152</v>
      </c>
      <c r="F522" s="22"/>
    </row>
    <row r="523" spans="1:6" s="55" customFormat="1" ht="45.75" customHeight="1">
      <c r="A523" s="81" t="s">
        <v>23</v>
      </c>
      <c r="B523" s="46" t="s">
        <v>280</v>
      </c>
      <c r="C523" s="57" t="s">
        <v>1662</v>
      </c>
      <c r="D523" s="18">
        <v>206610</v>
      </c>
      <c r="E523" s="20" t="s">
        <v>1152</v>
      </c>
      <c r="F523" s="22"/>
    </row>
    <row r="524" spans="1:6" s="55" customFormat="1" ht="45.75" customHeight="1">
      <c r="A524" s="81" t="s">
        <v>23</v>
      </c>
      <c r="B524" s="46" t="s">
        <v>280</v>
      </c>
      <c r="C524" s="57" t="s">
        <v>1663</v>
      </c>
      <c r="D524" s="18">
        <v>34030</v>
      </c>
      <c r="E524" s="20" t="s">
        <v>1152</v>
      </c>
      <c r="F524" s="22"/>
    </row>
    <row r="525" spans="1:6" s="55" customFormat="1" ht="45.75" customHeight="1">
      <c r="A525" s="81" t="s">
        <v>23</v>
      </c>
      <c r="B525" s="46" t="s">
        <v>280</v>
      </c>
      <c r="C525" s="57" t="s">
        <v>1824</v>
      </c>
      <c r="D525" s="18">
        <v>64630</v>
      </c>
      <c r="E525" s="20" t="s">
        <v>1152</v>
      </c>
      <c r="F525" s="22"/>
    </row>
    <row r="526" spans="1:6" s="55" customFormat="1" ht="45.75" customHeight="1">
      <c r="A526" s="81" t="s">
        <v>23</v>
      </c>
      <c r="B526" s="46" t="s">
        <v>280</v>
      </c>
      <c r="C526" s="57" t="s">
        <v>1664</v>
      </c>
      <c r="D526" s="18">
        <v>34030</v>
      </c>
      <c r="E526" s="20" t="s">
        <v>1152</v>
      </c>
      <c r="F526" s="22"/>
    </row>
    <row r="527" spans="1:6" s="55" customFormat="1" ht="45.75" customHeight="1">
      <c r="A527" s="81" t="s">
        <v>23</v>
      </c>
      <c r="B527" s="46" t="s">
        <v>280</v>
      </c>
      <c r="C527" s="57" t="s">
        <v>1665</v>
      </c>
      <c r="D527" s="18">
        <v>308260</v>
      </c>
      <c r="E527" s="20" t="s">
        <v>1152</v>
      </c>
      <c r="F527" s="22"/>
    </row>
    <row r="528" spans="1:6" s="55" customFormat="1" ht="45.75" customHeight="1">
      <c r="A528" s="81" t="s">
        <v>23</v>
      </c>
      <c r="B528" s="46" t="s">
        <v>281</v>
      </c>
      <c r="C528" s="57" t="s">
        <v>1666</v>
      </c>
      <c r="D528" s="18">
        <v>75090</v>
      </c>
      <c r="E528" s="20" t="s">
        <v>1152</v>
      </c>
      <c r="F528" s="22"/>
    </row>
    <row r="529" spans="1:6" s="55" customFormat="1" ht="45.75" customHeight="1">
      <c r="A529" s="81" t="s">
        <v>23</v>
      </c>
      <c r="B529" s="46" t="s">
        <v>280</v>
      </c>
      <c r="C529" s="57" t="s">
        <v>1667</v>
      </c>
      <c r="D529" s="18">
        <v>32530</v>
      </c>
      <c r="E529" s="20" t="s">
        <v>1152</v>
      </c>
      <c r="F529" s="22"/>
    </row>
    <row r="530" spans="1:6" s="55" customFormat="1" ht="45.75" customHeight="1">
      <c r="A530" s="81" t="s">
        <v>23</v>
      </c>
      <c r="B530" s="46" t="s">
        <v>280</v>
      </c>
      <c r="C530" s="57" t="s">
        <v>1668</v>
      </c>
      <c r="D530" s="18">
        <v>55760</v>
      </c>
      <c r="E530" s="20" t="s">
        <v>1152</v>
      </c>
      <c r="F530" s="22"/>
    </row>
    <row r="531" spans="1:6" s="55" customFormat="1" ht="45.75" customHeight="1">
      <c r="A531" s="81" t="s">
        <v>23</v>
      </c>
      <c r="B531" s="46" t="s">
        <v>280</v>
      </c>
      <c r="C531" s="57" t="s">
        <v>1669</v>
      </c>
      <c r="D531" s="18">
        <v>85900</v>
      </c>
      <c r="E531" s="20" t="s">
        <v>1152</v>
      </c>
      <c r="F531" s="22"/>
    </row>
    <row r="532" spans="1:6" s="55" customFormat="1" ht="45.75" customHeight="1">
      <c r="A532" s="81" t="s">
        <v>23</v>
      </c>
      <c r="B532" s="46" t="s">
        <v>280</v>
      </c>
      <c r="C532" s="57" t="s">
        <v>1670</v>
      </c>
      <c r="D532" s="18">
        <v>29250</v>
      </c>
      <c r="E532" s="20" t="s">
        <v>1152</v>
      </c>
      <c r="F532" s="22"/>
    </row>
    <row r="533" spans="1:6" s="55" customFormat="1" ht="45.75" customHeight="1">
      <c r="A533" s="81" t="s">
        <v>23</v>
      </c>
      <c r="B533" s="46" t="s">
        <v>281</v>
      </c>
      <c r="C533" s="57" t="s">
        <v>1671</v>
      </c>
      <c r="D533" s="18">
        <v>25230</v>
      </c>
      <c r="E533" s="20" t="s">
        <v>1152</v>
      </c>
      <c r="F533" s="22"/>
    </row>
    <row r="534" spans="1:6" s="55" customFormat="1" ht="45.75" customHeight="1">
      <c r="A534" s="81" t="s">
        <v>23</v>
      </c>
      <c r="B534" s="46" t="s">
        <v>281</v>
      </c>
      <c r="C534" s="57" t="s">
        <v>1672</v>
      </c>
      <c r="D534" s="18">
        <v>47090</v>
      </c>
      <c r="E534" s="20" t="s">
        <v>1152</v>
      </c>
      <c r="F534" s="22"/>
    </row>
    <row r="535" spans="1:6" s="55" customFormat="1" ht="45.75" customHeight="1">
      <c r="A535" s="81" t="s">
        <v>23</v>
      </c>
      <c r="B535" s="46" t="s">
        <v>280</v>
      </c>
      <c r="C535" s="57" t="s">
        <v>1673</v>
      </c>
      <c r="D535" s="18">
        <v>41550</v>
      </c>
      <c r="E535" s="20" t="s">
        <v>1152</v>
      </c>
      <c r="F535" s="22"/>
    </row>
    <row r="536" spans="1:6" s="55" customFormat="1" ht="45.75" customHeight="1">
      <c r="A536" s="81" t="s">
        <v>23</v>
      </c>
      <c r="B536" s="46" t="s">
        <v>280</v>
      </c>
      <c r="C536" s="57" t="s">
        <v>1674</v>
      </c>
      <c r="D536" s="18">
        <v>139270</v>
      </c>
      <c r="E536" s="20" t="s">
        <v>1152</v>
      </c>
      <c r="F536" s="22"/>
    </row>
    <row r="537" spans="1:6" s="55" customFormat="1" ht="45.75" customHeight="1">
      <c r="A537" s="81" t="s">
        <v>23</v>
      </c>
      <c r="B537" s="46" t="s">
        <v>281</v>
      </c>
      <c r="C537" s="57" t="s">
        <v>1675</v>
      </c>
      <c r="D537" s="18">
        <v>884860</v>
      </c>
      <c r="E537" s="20" t="s">
        <v>1152</v>
      </c>
      <c r="F537" s="22"/>
    </row>
    <row r="538" spans="1:6" s="55" customFormat="1" ht="45.75" customHeight="1">
      <c r="A538" s="81" t="s">
        <v>23</v>
      </c>
      <c r="B538" s="46" t="s">
        <v>280</v>
      </c>
      <c r="C538" s="57" t="s">
        <v>1676</v>
      </c>
      <c r="D538" s="18">
        <v>19210</v>
      </c>
      <c r="E538" s="20" t="s">
        <v>1152</v>
      </c>
      <c r="F538" s="22"/>
    </row>
    <row r="539" spans="1:6" s="55" customFormat="1" ht="45.75" customHeight="1">
      <c r="A539" s="81" t="s">
        <v>23</v>
      </c>
      <c r="B539" s="46" t="s">
        <v>281</v>
      </c>
      <c r="C539" s="57" t="s">
        <v>1677</v>
      </c>
      <c r="D539" s="18">
        <v>92840</v>
      </c>
      <c r="E539" s="20" t="s">
        <v>1152</v>
      </c>
      <c r="F539" s="22"/>
    </row>
    <row r="540" spans="1:6" s="55" customFormat="1" ht="45.75" customHeight="1">
      <c r="A540" s="81" t="s">
        <v>23</v>
      </c>
      <c r="B540" s="46" t="s">
        <v>280</v>
      </c>
      <c r="C540" s="57" t="s">
        <v>1678</v>
      </c>
      <c r="D540" s="18">
        <v>81460</v>
      </c>
      <c r="E540" s="20" t="s">
        <v>1152</v>
      </c>
      <c r="F540" s="22"/>
    </row>
    <row r="541" spans="1:6" s="55" customFormat="1" ht="45.75" customHeight="1">
      <c r="A541" s="81" t="s">
        <v>23</v>
      </c>
      <c r="B541" s="46" t="s">
        <v>280</v>
      </c>
      <c r="C541" s="57" t="s">
        <v>1679</v>
      </c>
      <c r="D541" s="18">
        <v>164480</v>
      </c>
      <c r="E541" s="20" t="s">
        <v>1152</v>
      </c>
      <c r="F541" s="22"/>
    </row>
    <row r="542" spans="1:6" s="55" customFormat="1" ht="45.75" customHeight="1">
      <c r="A542" s="81" t="s">
        <v>23</v>
      </c>
      <c r="B542" s="46" t="s">
        <v>280</v>
      </c>
      <c r="C542" s="57" t="s">
        <v>1680</v>
      </c>
      <c r="D542" s="18">
        <v>120850</v>
      </c>
      <c r="E542" s="20" t="s">
        <v>1152</v>
      </c>
      <c r="F542" s="22"/>
    </row>
    <row r="543" spans="1:6" s="55" customFormat="1" ht="45.75" customHeight="1">
      <c r="A543" s="81" t="s">
        <v>23</v>
      </c>
      <c r="B543" s="46" t="s">
        <v>281</v>
      </c>
      <c r="C543" s="57" t="s">
        <v>1681</v>
      </c>
      <c r="D543" s="18">
        <v>3134080</v>
      </c>
      <c r="E543" s="20" t="s">
        <v>1152</v>
      </c>
      <c r="F543" s="22"/>
    </row>
    <row r="544" spans="1:6" s="55" customFormat="1" ht="45.75" customHeight="1">
      <c r="A544" s="81" t="s">
        <v>23</v>
      </c>
      <c r="B544" s="46" t="s">
        <v>280</v>
      </c>
      <c r="C544" s="57" t="s">
        <v>1682</v>
      </c>
      <c r="D544" s="18">
        <v>91660</v>
      </c>
      <c r="E544" s="20" t="s">
        <v>1152</v>
      </c>
      <c r="F544" s="22"/>
    </row>
    <row r="545" spans="1:6" s="55" customFormat="1" ht="45.75" customHeight="1">
      <c r="A545" s="81" t="s">
        <v>23</v>
      </c>
      <c r="B545" s="46" t="s">
        <v>280</v>
      </c>
      <c r="C545" s="57" t="s">
        <v>1683</v>
      </c>
      <c r="D545" s="18">
        <v>33010</v>
      </c>
      <c r="E545" s="20" t="s">
        <v>1152</v>
      </c>
      <c r="F545" s="22"/>
    </row>
    <row r="546" spans="1:6" s="55" customFormat="1" ht="45.75" customHeight="1">
      <c r="A546" s="81" t="s">
        <v>23</v>
      </c>
      <c r="B546" s="46" t="s">
        <v>281</v>
      </c>
      <c r="C546" s="57" t="s">
        <v>1684</v>
      </c>
      <c r="D546" s="18">
        <v>3760</v>
      </c>
      <c r="E546" s="20" t="s">
        <v>1152</v>
      </c>
      <c r="F546" s="22"/>
    </row>
    <row r="547" spans="1:6" s="55" customFormat="1" ht="45.75" customHeight="1">
      <c r="A547" s="81" t="s">
        <v>23</v>
      </c>
      <c r="B547" s="46" t="s">
        <v>281</v>
      </c>
      <c r="C547" s="57" t="s">
        <v>1685</v>
      </c>
      <c r="D547" s="18">
        <v>68170</v>
      </c>
      <c r="E547" s="20" t="s">
        <v>1152</v>
      </c>
      <c r="F547" s="22"/>
    </row>
    <row r="548" spans="1:6" s="55" customFormat="1" ht="45.75" customHeight="1">
      <c r="A548" s="81" t="s">
        <v>23</v>
      </c>
      <c r="B548" s="46" t="s">
        <v>280</v>
      </c>
      <c r="C548" s="57" t="s">
        <v>1686</v>
      </c>
      <c r="D548" s="18">
        <v>127530</v>
      </c>
      <c r="E548" s="20" t="s">
        <v>1152</v>
      </c>
      <c r="F548" s="22"/>
    </row>
    <row r="549" spans="1:6" s="55" customFormat="1" ht="45.75" customHeight="1">
      <c r="A549" s="81" t="s">
        <v>23</v>
      </c>
      <c r="B549" s="46" t="s">
        <v>280</v>
      </c>
      <c r="C549" s="57" t="s">
        <v>1687</v>
      </c>
      <c r="D549" s="18">
        <v>159960</v>
      </c>
      <c r="E549" s="20" t="s">
        <v>1152</v>
      </c>
      <c r="F549" s="22"/>
    </row>
    <row r="550" spans="1:6" s="55" customFormat="1" ht="45.75" customHeight="1">
      <c r="A550" s="81" t="s">
        <v>23</v>
      </c>
      <c r="B550" s="46" t="s">
        <v>280</v>
      </c>
      <c r="C550" s="57" t="s">
        <v>1688</v>
      </c>
      <c r="D550" s="18">
        <v>3760</v>
      </c>
      <c r="E550" s="20" t="s">
        <v>1152</v>
      </c>
      <c r="F550" s="22"/>
    </row>
    <row r="551" spans="1:6" s="55" customFormat="1" ht="45.75" customHeight="1">
      <c r="A551" s="81" t="s">
        <v>23</v>
      </c>
      <c r="B551" s="46" t="s">
        <v>280</v>
      </c>
      <c r="C551" s="57" t="s">
        <v>1689</v>
      </c>
      <c r="D551" s="18">
        <v>54880</v>
      </c>
      <c r="E551" s="20" t="s">
        <v>1152</v>
      </c>
      <c r="F551" s="22"/>
    </row>
    <row r="552" spans="1:6" s="55" customFormat="1" ht="45.75" customHeight="1">
      <c r="A552" s="81" t="s">
        <v>23</v>
      </c>
      <c r="B552" s="46" t="s">
        <v>280</v>
      </c>
      <c r="C552" s="57" t="s">
        <v>1690</v>
      </c>
      <c r="D552" s="18">
        <v>39570</v>
      </c>
      <c r="E552" s="20" t="s">
        <v>1152</v>
      </c>
      <c r="F552" s="22"/>
    </row>
    <row r="553" spans="1:6" s="55" customFormat="1" ht="45.75" customHeight="1">
      <c r="A553" s="81" t="s">
        <v>23</v>
      </c>
      <c r="B553" s="46" t="s">
        <v>280</v>
      </c>
      <c r="C553" s="57" t="s">
        <v>1691</v>
      </c>
      <c r="D553" s="18">
        <v>51110</v>
      </c>
      <c r="E553" s="20" t="s">
        <v>1152</v>
      </c>
      <c r="F553" s="22"/>
    </row>
    <row r="554" spans="1:6" s="55" customFormat="1" ht="45.75" customHeight="1">
      <c r="A554" s="81" t="s">
        <v>23</v>
      </c>
      <c r="B554" s="46" t="s">
        <v>280</v>
      </c>
      <c r="C554" s="57" t="s">
        <v>1692</v>
      </c>
      <c r="D554" s="18">
        <v>25230</v>
      </c>
      <c r="E554" s="20" t="s">
        <v>1152</v>
      </c>
      <c r="F554" s="22"/>
    </row>
    <row r="555" spans="1:6" s="55" customFormat="1" ht="45.75" customHeight="1">
      <c r="A555" s="81" t="s">
        <v>23</v>
      </c>
      <c r="B555" s="46" t="s">
        <v>280</v>
      </c>
      <c r="C555" s="57" t="s">
        <v>1693</v>
      </c>
      <c r="D555" s="18">
        <v>120790</v>
      </c>
      <c r="E555" s="20" t="s">
        <v>1152</v>
      </c>
      <c r="F555" s="22"/>
    </row>
    <row r="556" spans="1:6" s="55" customFormat="1" ht="45.75" customHeight="1">
      <c r="A556" s="81" t="s">
        <v>23</v>
      </c>
      <c r="B556" s="46" t="s">
        <v>280</v>
      </c>
      <c r="C556" s="57" t="s">
        <v>1694</v>
      </c>
      <c r="D556" s="18">
        <v>168750</v>
      </c>
      <c r="E556" s="20" t="s">
        <v>1152</v>
      </c>
      <c r="F556" s="22"/>
    </row>
    <row r="557" spans="1:6" s="55" customFormat="1" ht="45.75" customHeight="1">
      <c r="A557" s="81" t="s">
        <v>23</v>
      </c>
      <c r="B557" s="46" t="s">
        <v>281</v>
      </c>
      <c r="C557" s="57" t="s">
        <v>1695</v>
      </c>
      <c r="D557" s="18">
        <v>3760</v>
      </c>
      <c r="E557" s="20" t="s">
        <v>1152</v>
      </c>
      <c r="F557" s="22"/>
    </row>
    <row r="558" spans="1:6" s="55" customFormat="1" ht="45.75" customHeight="1">
      <c r="A558" s="81" t="s">
        <v>23</v>
      </c>
      <c r="B558" s="46" t="s">
        <v>280</v>
      </c>
      <c r="C558" s="57" t="s">
        <v>1696</v>
      </c>
      <c r="D558" s="18">
        <v>67170</v>
      </c>
      <c r="E558" s="20" t="s">
        <v>1152</v>
      </c>
      <c r="F558" s="22"/>
    </row>
    <row r="559" spans="1:6" s="55" customFormat="1" ht="45.75" customHeight="1">
      <c r="A559" s="81" t="s">
        <v>23</v>
      </c>
      <c r="B559" s="46" t="s">
        <v>280</v>
      </c>
      <c r="C559" s="57" t="s">
        <v>1697</v>
      </c>
      <c r="D559" s="18">
        <v>59520</v>
      </c>
      <c r="E559" s="20" t="s">
        <v>1152</v>
      </c>
      <c r="F559" s="22"/>
    </row>
    <row r="560" spans="1:6" s="55" customFormat="1" ht="45.75" customHeight="1">
      <c r="A560" s="81" t="s">
        <v>23</v>
      </c>
      <c r="B560" s="46" t="s">
        <v>280</v>
      </c>
      <c r="C560" s="57" t="s">
        <v>1698</v>
      </c>
      <c r="D560" s="18">
        <v>104570</v>
      </c>
      <c r="E560" s="20" t="s">
        <v>1152</v>
      </c>
      <c r="F560" s="22"/>
    </row>
    <row r="561" spans="1:6" s="55" customFormat="1" ht="45.75" customHeight="1">
      <c r="A561" s="81" t="s">
        <v>23</v>
      </c>
      <c r="B561" s="46" t="s">
        <v>280</v>
      </c>
      <c r="C561" s="57" t="s">
        <v>1699</v>
      </c>
      <c r="D561" s="18">
        <v>60550</v>
      </c>
      <c r="E561" s="20" t="s">
        <v>1152</v>
      </c>
      <c r="F561" s="22"/>
    </row>
    <row r="562" spans="1:6" s="55" customFormat="1" ht="45.75" customHeight="1">
      <c r="A562" s="81" t="s">
        <v>23</v>
      </c>
      <c r="B562" s="46" t="s">
        <v>280</v>
      </c>
      <c r="C562" s="57" t="s">
        <v>1700</v>
      </c>
      <c r="D562" s="18">
        <v>42830</v>
      </c>
      <c r="E562" s="20" t="s">
        <v>1152</v>
      </c>
      <c r="F562" s="22"/>
    </row>
    <row r="563" spans="1:6" s="55" customFormat="1" ht="45.75" customHeight="1">
      <c r="A563" s="81" t="s">
        <v>23</v>
      </c>
      <c r="B563" s="46" t="s">
        <v>280</v>
      </c>
      <c r="C563" s="57" t="s">
        <v>1701</v>
      </c>
      <c r="D563" s="18">
        <v>25230</v>
      </c>
      <c r="E563" s="20" t="s">
        <v>1152</v>
      </c>
      <c r="F563" s="22"/>
    </row>
    <row r="564" spans="1:6" s="55" customFormat="1" ht="45.75" customHeight="1">
      <c r="A564" s="81" t="s">
        <v>23</v>
      </c>
      <c r="B564" s="46" t="s">
        <v>281</v>
      </c>
      <c r="C564" s="57" t="s">
        <v>1702</v>
      </c>
      <c r="D564" s="18">
        <v>275960</v>
      </c>
      <c r="E564" s="20" t="s">
        <v>1152</v>
      </c>
      <c r="F564" s="22"/>
    </row>
    <row r="565" spans="1:6" s="55" customFormat="1" ht="45.75" customHeight="1">
      <c r="A565" s="81" t="s">
        <v>23</v>
      </c>
      <c r="B565" s="46" t="s">
        <v>280</v>
      </c>
      <c r="C565" s="57" t="s">
        <v>1703</v>
      </c>
      <c r="D565" s="18">
        <v>115920</v>
      </c>
      <c r="E565" s="20" t="s">
        <v>1152</v>
      </c>
      <c r="F565" s="22"/>
    </row>
    <row r="566" spans="1:6" s="55" customFormat="1" ht="45.75" customHeight="1">
      <c r="A566" s="81" t="s">
        <v>23</v>
      </c>
      <c r="B566" s="46" t="s">
        <v>280</v>
      </c>
      <c r="C566" s="57" t="s">
        <v>1704</v>
      </c>
      <c r="D566" s="18">
        <v>101830</v>
      </c>
      <c r="E566" s="20" t="s">
        <v>1152</v>
      </c>
      <c r="F566" s="22"/>
    </row>
    <row r="567" spans="1:6" s="55" customFormat="1" ht="45.75" customHeight="1">
      <c r="A567" s="81" t="s">
        <v>23</v>
      </c>
      <c r="B567" s="46" t="s">
        <v>280</v>
      </c>
      <c r="C567" s="57" t="s">
        <v>1705</v>
      </c>
      <c r="D567" s="18">
        <v>72210</v>
      </c>
      <c r="E567" s="20" t="s">
        <v>1152</v>
      </c>
      <c r="F567" s="22"/>
    </row>
    <row r="568" spans="1:6" s="55" customFormat="1" ht="45.75" customHeight="1">
      <c r="A568" s="81" t="s">
        <v>23</v>
      </c>
      <c r="B568" s="46" t="s">
        <v>280</v>
      </c>
      <c r="C568" s="57" t="s">
        <v>1706</v>
      </c>
      <c r="D568" s="18">
        <v>86740</v>
      </c>
      <c r="E568" s="20" t="s">
        <v>1152</v>
      </c>
      <c r="F568" s="22"/>
    </row>
    <row r="569" spans="1:6" s="55" customFormat="1" ht="45.75" customHeight="1">
      <c r="A569" s="81" t="s">
        <v>23</v>
      </c>
      <c r="B569" s="46" t="s">
        <v>280</v>
      </c>
      <c r="C569" s="57" t="s">
        <v>1707</v>
      </c>
      <c r="D569" s="18">
        <v>71950</v>
      </c>
      <c r="E569" s="20" t="s">
        <v>1152</v>
      </c>
      <c r="F569" s="22"/>
    </row>
    <row r="570" spans="1:6" s="55" customFormat="1" ht="45.75" customHeight="1">
      <c r="A570" s="81" t="s">
        <v>23</v>
      </c>
      <c r="B570" s="46" t="s">
        <v>280</v>
      </c>
      <c r="C570" s="57" t="s">
        <v>1708</v>
      </c>
      <c r="D570" s="18">
        <v>109480</v>
      </c>
      <c r="E570" s="20" t="s">
        <v>1152</v>
      </c>
      <c r="F570" s="22"/>
    </row>
    <row r="571" spans="1:6" s="55" customFormat="1" ht="45.75" customHeight="1">
      <c r="A571" s="81" t="s">
        <v>23</v>
      </c>
      <c r="B571" s="46" t="s">
        <v>280</v>
      </c>
      <c r="C571" s="57" t="s">
        <v>1709</v>
      </c>
      <c r="D571" s="18">
        <v>24870</v>
      </c>
      <c r="E571" s="20" t="s">
        <v>1152</v>
      </c>
      <c r="F571" s="22"/>
    </row>
    <row r="572" spans="1:6" s="55" customFormat="1" ht="45.75" customHeight="1">
      <c r="A572" s="81" t="s">
        <v>23</v>
      </c>
      <c r="B572" s="46" t="s">
        <v>280</v>
      </c>
      <c r="C572" s="57" t="s">
        <v>1710</v>
      </c>
      <c r="D572" s="18">
        <v>21470</v>
      </c>
      <c r="E572" s="20" t="s">
        <v>1152</v>
      </c>
      <c r="F572" s="22"/>
    </row>
    <row r="573" spans="1:6" s="55" customFormat="1" ht="45.75" customHeight="1">
      <c r="A573" s="81" t="s">
        <v>23</v>
      </c>
      <c r="B573" s="46" t="s">
        <v>281</v>
      </c>
      <c r="C573" s="57" t="s">
        <v>1711</v>
      </c>
      <c r="D573" s="18">
        <v>23580</v>
      </c>
      <c r="E573" s="20" t="s">
        <v>1152</v>
      </c>
      <c r="F573" s="22"/>
    </row>
    <row r="574" spans="1:6" s="55" customFormat="1" ht="45.75" customHeight="1">
      <c r="A574" s="81" t="s">
        <v>23</v>
      </c>
      <c r="B574" s="46" t="s">
        <v>280</v>
      </c>
      <c r="C574" s="57" t="s">
        <v>1712</v>
      </c>
      <c r="D574" s="18">
        <v>127380</v>
      </c>
      <c r="E574" s="20" t="s">
        <v>1152</v>
      </c>
      <c r="F574" s="22"/>
    </row>
    <row r="575" spans="1:6" s="55" customFormat="1" ht="45.75" customHeight="1">
      <c r="A575" s="81" t="s">
        <v>23</v>
      </c>
      <c r="B575" s="46" t="s">
        <v>280</v>
      </c>
      <c r="C575" s="57" t="s">
        <v>1713</v>
      </c>
      <c r="D575" s="18">
        <v>112530</v>
      </c>
      <c r="E575" s="20" t="s">
        <v>1152</v>
      </c>
      <c r="F575" s="22"/>
    </row>
    <row r="576" spans="1:6" s="55" customFormat="1" ht="45.75" customHeight="1">
      <c r="A576" s="81" t="s">
        <v>23</v>
      </c>
      <c r="B576" s="46" t="s">
        <v>281</v>
      </c>
      <c r="C576" s="57" t="s">
        <v>1714</v>
      </c>
      <c r="D576" s="18">
        <v>47790</v>
      </c>
      <c r="E576" s="20" t="s">
        <v>1152</v>
      </c>
      <c r="F576" s="22"/>
    </row>
    <row r="577" spans="1:6" s="55" customFormat="1" ht="45.75" customHeight="1">
      <c r="A577" s="81" t="s">
        <v>23</v>
      </c>
      <c r="B577" s="46" t="s">
        <v>280</v>
      </c>
      <c r="C577" s="57" t="s">
        <v>1715</v>
      </c>
      <c r="D577" s="18">
        <v>133810</v>
      </c>
      <c r="E577" s="20" t="s">
        <v>1152</v>
      </c>
      <c r="F577" s="22"/>
    </row>
    <row r="578" spans="1:6" s="55" customFormat="1" ht="45.75" customHeight="1">
      <c r="A578" s="81" t="s">
        <v>23</v>
      </c>
      <c r="B578" s="46" t="s">
        <v>280</v>
      </c>
      <c r="C578" s="57" t="s">
        <v>1716</v>
      </c>
      <c r="D578" s="18">
        <v>68820</v>
      </c>
      <c r="E578" s="20" t="s">
        <v>1152</v>
      </c>
      <c r="F578" s="22"/>
    </row>
    <row r="579" spans="1:6" s="55" customFormat="1" ht="45.75" customHeight="1">
      <c r="A579" s="81" t="s">
        <v>23</v>
      </c>
      <c r="B579" s="46" t="s">
        <v>280</v>
      </c>
      <c r="C579" s="57" t="s">
        <v>1717</v>
      </c>
      <c r="D579" s="18">
        <v>143450</v>
      </c>
      <c r="E579" s="20" t="s">
        <v>1152</v>
      </c>
      <c r="F579" s="22"/>
    </row>
    <row r="580" spans="1:6" s="55" customFormat="1" ht="45.75" customHeight="1">
      <c r="A580" s="81" t="s">
        <v>23</v>
      </c>
      <c r="B580" s="46" t="s">
        <v>280</v>
      </c>
      <c r="C580" s="57" t="s">
        <v>1718</v>
      </c>
      <c r="D580" s="18">
        <v>163610</v>
      </c>
      <c r="E580" s="20" t="s">
        <v>1152</v>
      </c>
      <c r="F580" s="22"/>
    </row>
    <row r="581" spans="1:6" s="55" customFormat="1" ht="45.75" customHeight="1">
      <c r="A581" s="81" t="s">
        <v>23</v>
      </c>
      <c r="B581" s="46" t="s">
        <v>280</v>
      </c>
      <c r="C581" s="57" t="s">
        <v>1719</v>
      </c>
      <c r="D581" s="18">
        <v>109610</v>
      </c>
      <c r="E581" s="20" t="s">
        <v>1152</v>
      </c>
      <c r="F581" s="22"/>
    </row>
    <row r="582" spans="1:6" s="55" customFormat="1" ht="45.75" customHeight="1">
      <c r="A582" s="81" t="s">
        <v>23</v>
      </c>
      <c r="B582" s="46" t="s">
        <v>280</v>
      </c>
      <c r="C582" s="57" t="s">
        <v>1720</v>
      </c>
      <c r="D582" s="18">
        <v>25230</v>
      </c>
      <c r="E582" s="20" t="s">
        <v>1152</v>
      </c>
      <c r="F582" s="22"/>
    </row>
    <row r="583" spans="1:6" s="55" customFormat="1" ht="45.75" customHeight="1">
      <c r="A583" s="81" t="s">
        <v>23</v>
      </c>
      <c r="B583" s="46" t="s">
        <v>280</v>
      </c>
      <c r="C583" s="57" t="s">
        <v>1721</v>
      </c>
      <c r="D583" s="18">
        <v>36770</v>
      </c>
      <c r="E583" s="20" t="s">
        <v>1152</v>
      </c>
      <c r="F583" s="22"/>
    </row>
    <row r="584" spans="1:6" s="55" customFormat="1" ht="45.75" customHeight="1">
      <c r="A584" s="81" t="s">
        <v>23</v>
      </c>
      <c r="B584" s="46" t="s">
        <v>280</v>
      </c>
      <c r="C584" s="57" t="s">
        <v>1722</v>
      </c>
      <c r="D584" s="18">
        <v>30010</v>
      </c>
      <c r="E584" s="20" t="s">
        <v>1152</v>
      </c>
      <c r="F584" s="22"/>
    </row>
    <row r="585" spans="1:6" s="55" customFormat="1" ht="45.75" customHeight="1">
      <c r="A585" s="81" t="s">
        <v>23</v>
      </c>
      <c r="B585" s="46" t="s">
        <v>280</v>
      </c>
      <c r="C585" s="57" t="s">
        <v>1723</v>
      </c>
      <c r="D585" s="18">
        <v>249990</v>
      </c>
      <c r="E585" s="20" t="s">
        <v>1152</v>
      </c>
      <c r="F585" s="22"/>
    </row>
    <row r="586" spans="1:6" s="55" customFormat="1" ht="45.75" customHeight="1">
      <c r="A586" s="81" t="s">
        <v>23</v>
      </c>
      <c r="B586" s="46" t="s">
        <v>280</v>
      </c>
      <c r="C586" s="57" t="s">
        <v>1724</v>
      </c>
      <c r="D586" s="18">
        <v>95650</v>
      </c>
      <c r="E586" s="20" t="s">
        <v>1152</v>
      </c>
      <c r="F586" s="22"/>
    </row>
    <row r="587" spans="1:6" s="55" customFormat="1" ht="45.75" customHeight="1">
      <c r="A587" s="81" t="s">
        <v>23</v>
      </c>
      <c r="B587" s="46" t="s">
        <v>280</v>
      </c>
      <c r="C587" s="57" t="s">
        <v>1725</v>
      </c>
      <c r="D587" s="18">
        <v>54480</v>
      </c>
      <c r="E587" s="20" t="s">
        <v>1152</v>
      </c>
      <c r="F587" s="22"/>
    </row>
    <row r="588" spans="1:6" s="55" customFormat="1" ht="45.75" customHeight="1">
      <c r="A588" s="81" t="s">
        <v>23</v>
      </c>
      <c r="B588" s="46" t="s">
        <v>281</v>
      </c>
      <c r="C588" s="57" t="s">
        <v>1726</v>
      </c>
      <c r="D588" s="18">
        <v>112470</v>
      </c>
      <c r="E588" s="20" t="s">
        <v>1152</v>
      </c>
      <c r="F588" s="22"/>
    </row>
    <row r="589" spans="1:6" s="55" customFormat="1" ht="45.75" customHeight="1">
      <c r="A589" s="81" t="s">
        <v>23</v>
      </c>
      <c r="B589" s="46" t="s">
        <v>280</v>
      </c>
      <c r="C589" s="57" t="s">
        <v>1727</v>
      </c>
      <c r="D589" s="18">
        <v>76600</v>
      </c>
      <c r="E589" s="20" t="s">
        <v>1152</v>
      </c>
      <c r="F589" s="22"/>
    </row>
    <row r="590" spans="1:6" s="55" customFormat="1" ht="45.75" customHeight="1">
      <c r="A590" s="81" t="s">
        <v>23</v>
      </c>
      <c r="B590" s="46" t="s">
        <v>281</v>
      </c>
      <c r="C590" s="57" t="s">
        <v>1728</v>
      </c>
      <c r="D590" s="18">
        <v>23580</v>
      </c>
      <c r="E590" s="20" t="s">
        <v>1152</v>
      </c>
      <c r="F590" s="22"/>
    </row>
    <row r="591" spans="1:6" s="55" customFormat="1" ht="45.75" customHeight="1">
      <c r="A591" s="81" t="s">
        <v>23</v>
      </c>
      <c r="B591" s="46" t="s">
        <v>280</v>
      </c>
      <c r="C591" s="57" t="s">
        <v>1729</v>
      </c>
      <c r="D591" s="18">
        <v>179040</v>
      </c>
      <c r="E591" s="20" t="s">
        <v>1152</v>
      </c>
      <c r="F591" s="22"/>
    </row>
    <row r="592" spans="1:6" s="55" customFormat="1" ht="45.75" customHeight="1">
      <c r="A592" s="81" t="s">
        <v>23</v>
      </c>
      <c r="B592" s="46" t="s">
        <v>280</v>
      </c>
      <c r="C592" s="57" t="s">
        <v>1730</v>
      </c>
      <c r="D592" s="18">
        <v>12300</v>
      </c>
      <c r="E592" s="20" t="s">
        <v>1152</v>
      </c>
      <c r="F592" s="22"/>
    </row>
    <row r="593" spans="1:6" s="55" customFormat="1" ht="45.75" customHeight="1">
      <c r="A593" s="81" t="s">
        <v>23</v>
      </c>
      <c r="B593" s="46" t="s">
        <v>280</v>
      </c>
      <c r="C593" s="57" t="s">
        <v>311</v>
      </c>
      <c r="D593" s="18">
        <v>28990</v>
      </c>
      <c r="E593" s="20" t="s">
        <v>1152</v>
      </c>
      <c r="F593" s="22"/>
    </row>
    <row r="594" spans="1:6" s="55" customFormat="1" ht="45.75" customHeight="1">
      <c r="A594" s="81" t="s">
        <v>23</v>
      </c>
      <c r="B594" s="46" t="s">
        <v>280</v>
      </c>
      <c r="C594" s="57" t="s">
        <v>312</v>
      </c>
      <c r="D594" s="18">
        <f>62000+3760</f>
        <v>65760</v>
      </c>
      <c r="E594" s="20" t="s">
        <v>1152</v>
      </c>
      <c r="F594" s="22"/>
    </row>
    <row r="595" spans="1:6" s="55" customFormat="1" ht="45.75" customHeight="1">
      <c r="A595" s="81" t="s">
        <v>23</v>
      </c>
      <c r="B595" s="46" t="s">
        <v>280</v>
      </c>
      <c r="C595" s="57" t="s">
        <v>313</v>
      </c>
      <c r="D595" s="18">
        <v>52830</v>
      </c>
      <c r="E595" s="20" t="s">
        <v>1152</v>
      </c>
      <c r="F595" s="22"/>
    </row>
    <row r="596" spans="1:6" s="55" customFormat="1" ht="45.75" customHeight="1">
      <c r="A596" s="81" t="s">
        <v>23</v>
      </c>
      <c r="B596" s="46" t="s">
        <v>281</v>
      </c>
      <c r="C596" s="57" t="s">
        <v>314</v>
      </c>
      <c r="D596" s="18">
        <v>77800</v>
      </c>
      <c r="E596" s="20" t="s">
        <v>1152</v>
      </c>
      <c r="F596" s="22"/>
    </row>
    <row r="597" spans="1:6" s="55" customFormat="1" ht="45.75" customHeight="1">
      <c r="A597" s="81" t="s">
        <v>23</v>
      </c>
      <c r="B597" s="46" t="s">
        <v>281</v>
      </c>
      <c r="C597" s="57" t="s">
        <v>315</v>
      </c>
      <c r="D597" s="18">
        <v>56480</v>
      </c>
      <c r="E597" s="20" t="s">
        <v>1152</v>
      </c>
      <c r="F597" s="22"/>
    </row>
    <row r="598" spans="1:6" s="55" customFormat="1" ht="45.75" customHeight="1">
      <c r="A598" s="81" t="s">
        <v>23</v>
      </c>
      <c r="B598" s="46" t="s">
        <v>280</v>
      </c>
      <c r="C598" s="57" t="s">
        <v>316</v>
      </c>
      <c r="D598" s="18">
        <v>3750</v>
      </c>
      <c r="E598" s="20" t="s">
        <v>1152</v>
      </c>
      <c r="F598" s="22"/>
    </row>
    <row r="599" spans="1:6" s="55" customFormat="1" ht="45.75" customHeight="1">
      <c r="A599" s="81" t="s">
        <v>23</v>
      </c>
      <c r="B599" s="46" t="s">
        <v>280</v>
      </c>
      <c r="C599" s="57" t="s">
        <v>317</v>
      </c>
      <c r="D599" s="18">
        <v>114510</v>
      </c>
      <c r="E599" s="20" t="s">
        <v>1152</v>
      </c>
      <c r="F599" s="22"/>
    </row>
    <row r="600" spans="1:6" s="55" customFormat="1" ht="45.75" customHeight="1">
      <c r="A600" s="81" t="s">
        <v>23</v>
      </c>
      <c r="B600" s="46" t="s">
        <v>280</v>
      </c>
      <c r="C600" s="57" t="s">
        <v>318</v>
      </c>
      <c r="D600" s="18">
        <v>67800</v>
      </c>
      <c r="E600" s="20" t="s">
        <v>1152</v>
      </c>
      <c r="F600" s="22"/>
    </row>
    <row r="601" spans="1:6" s="55" customFormat="1" ht="45.75" customHeight="1">
      <c r="A601" s="81" t="s">
        <v>23</v>
      </c>
      <c r="B601" s="46" t="s">
        <v>281</v>
      </c>
      <c r="C601" s="57" t="s">
        <v>319</v>
      </c>
      <c r="D601" s="18">
        <v>79840</v>
      </c>
      <c r="E601" s="20" t="s">
        <v>1152</v>
      </c>
      <c r="F601" s="22"/>
    </row>
    <row r="602" spans="1:6" s="55" customFormat="1" ht="45.75" customHeight="1">
      <c r="A602" s="81" t="s">
        <v>23</v>
      </c>
      <c r="B602" s="46" t="s">
        <v>280</v>
      </c>
      <c r="C602" s="57" t="s">
        <v>320</v>
      </c>
      <c r="D602" s="18">
        <v>38810</v>
      </c>
      <c r="E602" s="20" t="s">
        <v>1152</v>
      </c>
      <c r="F602" s="22"/>
    </row>
    <row r="603" spans="1:6" s="55" customFormat="1" ht="45.75" customHeight="1">
      <c r="A603" s="81" t="s">
        <v>23</v>
      </c>
      <c r="B603" s="46" t="s">
        <v>280</v>
      </c>
      <c r="C603" s="57" t="s">
        <v>1731</v>
      </c>
      <c r="D603" s="18">
        <v>42190</v>
      </c>
      <c r="E603" s="20" t="s">
        <v>1152</v>
      </c>
      <c r="F603" s="22"/>
    </row>
    <row r="604" spans="1:6" s="55" customFormat="1" ht="45.75" customHeight="1">
      <c r="A604" s="81" t="s">
        <v>23</v>
      </c>
      <c r="B604" s="46" t="s">
        <v>280</v>
      </c>
      <c r="C604" s="57" t="s">
        <v>1732</v>
      </c>
      <c r="D604" s="18">
        <v>15300</v>
      </c>
      <c r="E604" s="20" t="s">
        <v>1152</v>
      </c>
      <c r="F604" s="22"/>
    </row>
    <row r="605" spans="1:6" s="55" customFormat="1" ht="45.75" customHeight="1">
      <c r="A605" s="81" t="s">
        <v>23</v>
      </c>
      <c r="B605" s="46" t="s">
        <v>281</v>
      </c>
      <c r="C605" s="57" t="s">
        <v>1733</v>
      </c>
      <c r="D605" s="18">
        <v>27340</v>
      </c>
      <c r="E605" s="20" t="s">
        <v>1152</v>
      </c>
      <c r="F605" s="22"/>
    </row>
    <row r="606" spans="1:6" s="55" customFormat="1" ht="45.75" customHeight="1">
      <c r="A606" s="81" t="s">
        <v>23</v>
      </c>
      <c r="B606" s="46" t="s">
        <v>280</v>
      </c>
      <c r="C606" s="57" t="s">
        <v>321</v>
      </c>
      <c r="D606" s="18">
        <v>90000</v>
      </c>
      <c r="E606" s="20" t="s">
        <v>1152</v>
      </c>
      <c r="F606" s="22"/>
    </row>
    <row r="607" spans="1:6" s="55" customFormat="1" ht="45.75" customHeight="1">
      <c r="A607" s="81" t="s">
        <v>23</v>
      </c>
      <c r="B607" s="46" t="s">
        <v>280</v>
      </c>
      <c r="C607" s="57" t="s">
        <v>322</v>
      </c>
      <c r="D607" s="18">
        <v>15290</v>
      </c>
      <c r="E607" s="20" t="s">
        <v>1152</v>
      </c>
      <c r="F607" s="22"/>
    </row>
    <row r="608" spans="1:6" s="55" customFormat="1" ht="45.75" customHeight="1">
      <c r="A608" s="81" t="s">
        <v>23</v>
      </c>
      <c r="B608" s="46" t="s">
        <v>281</v>
      </c>
      <c r="C608" s="57" t="s">
        <v>323</v>
      </c>
      <c r="D608" s="18">
        <v>13950</v>
      </c>
      <c r="E608" s="20" t="s">
        <v>1152</v>
      </c>
      <c r="F608" s="22"/>
    </row>
    <row r="609" spans="1:6" s="55" customFormat="1" ht="45.75" customHeight="1">
      <c r="A609" s="81" t="s">
        <v>23</v>
      </c>
      <c r="B609" s="46" t="s">
        <v>280</v>
      </c>
      <c r="C609" s="57" t="s">
        <v>324</v>
      </c>
      <c r="D609" s="18">
        <v>110640</v>
      </c>
      <c r="E609" s="20" t="s">
        <v>1152</v>
      </c>
      <c r="F609" s="22"/>
    </row>
    <row r="610" spans="1:6" s="55" customFormat="1" ht="45.75" customHeight="1">
      <c r="A610" s="81" t="s">
        <v>23</v>
      </c>
      <c r="B610" s="46" t="s">
        <v>281</v>
      </c>
      <c r="C610" s="57" t="s">
        <v>325</v>
      </c>
      <c r="D610" s="18">
        <v>84230</v>
      </c>
      <c r="E610" s="20" t="s">
        <v>1152</v>
      </c>
      <c r="F610" s="22"/>
    </row>
    <row r="611" spans="1:6" s="55" customFormat="1" ht="45.75" customHeight="1">
      <c r="A611" s="81" t="s">
        <v>23</v>
      </c>
      <c r="B611" s="46" t="s">
        <v>280</v>
      </c>
      <c r="C611" s="57" t="s">
        <v>326</v>
      </c>
      <c r="D611" s="18">
        <v>22560</v>
      </c>
      <c r="E611" s="20" t="s">
        <v>1152</v>
      </c>
      <c r="F611" s="22"/>
    </row>
    <row r="612" spans="1:6" s="55" customFormat="1" ht="45.75" customHeight="1">
      <c r="A612" s="81" t="s">
        <v>23</v>
      </c>
      <c r="B612" s="46" t="s">
        <v>280</v>
      </c>
      <c r="C612" s="57" t="s">
        <v>327</v>
      </c>
      <c r="D612" s="18">
        <v>214380</v>
      </c>
      <c r="E612" s="20" t="s">
        <v>1152</v>
      </c>
      <c r="F612" s="22"/>
    </row>
    <row r="613" spans="1:6" s="55" customFormat="1" ht="45.75" customHeight="1">
      <c r="A613" s="81" t="s">
        <v>23</v>
      </c>
      <c r="B613" s="46" t="s">
        <v>280</v>
      </c>
      <c r="C613" s="57" t="s">
        <v>328</v>
      </c>
      <c r="D613" s="18">
        <v>99150</v>
      </c>
      <c r="E613" s="20" t="s">
        <v>1152</v>
      </c>
      <c r="F613" s="22"/>
    </row>
    <row r="614" spans="1:6" s="55" customFormat="1" ht="45.75" customHeight="1">
      <c r="A614" s="81" t="s">
        <v>23</v>
      </c>
      <c r="B614" s="46" t="s">
        <v>280</v>
      </c>
      <c r="C614" s="57" t="s">
        <v>329</v>
      </c>
      <c r="D614" s="18">
        <v>38810</v>
      </c>
      <c r="E614" s="20" t="s">
        <v>1152</v>
      </c>
      <c r="F614" s="22"/>
    </row>
    <row r="615" spans="1:6" s="55" customFormat="1" ht="45.75" customHeight="1">
      <c r="A615" s="81" t="s">
        <v>23</v>
      </c>
      <c r="B615" s="46" t="s">
        <v>280</v>
      </c>
      <c r="C615" s="57" t="s">
        <v>330</v>
      </c>
      <c r="D615" s="18">
        <v>47350</v>
      </c>
      <c r="E615" s="20" t="s">
        <v>1152</v>
      </c>
      <c r="F615" s="22"/>
    </row>
    <row r="616" spans="1:6" s="55" customFormat="1" ht="45.75" customHeight="1">
      <c r="A616" s="81" t="s">
        <v>23</v>
      </c>
      <c r="B616" s="46" t="s">
        <v>280</v>
      </c>
      <c r="C616" s="57" t="s">
        <v>331</v>
      </c>
      <c r="D616" s="18">
        <v>432930</v>
      </c>
      <c r="E616" s="20" t="s">
        <v>1152</v>
      </c>
      <c r="F616" s="22"/>
    </row>
    <row r="617" spans="1:6" s="55" customFormat="1" ht="45.75" customHeight="1">
      <c r="A617" s="81" t="s">
        <v>23</v>
      </c>
      <c r="B617" s="46" t="s">
        <v>281</v>
      </c>
      <c r="C617" s="57" t="s">
        <v>332</v>
      </c>
      <c r="D617" s="18">
        <v>118100</v>
      </c>
      <c r="E617" s="20" t="s">
        <v>1152</v>
      </c>
      <c r="F617" s="22"/>
    </row>
    <row r="618" spans="1:6" s="55" customFormat="1" ht="45.75" customHeight="1">
      <c r="A618" s="81" t="s">
        <v>23</v>
      </c>
      <c r="B618" s="46" t="s">
        <v>280</v>
      </c>
      <c r="C618" s="57" t="s">
        <v>333</v>
      </c>
      <c r="D618" s="18">
        <v>40270</v>
      </c>
      <c r="E618" s="20" t="s">
        <v>1152</v>
      </c>
      <c r="F618" s="22"/>
    </row>
    <row r="619" spans="1:6" s="55" customFormat="1" ht="45.75" customHeight="1">
      <c r="A619" s="81" t="s">
        <v>23</v>
      </c>
      <c r="B619" s="46" t="s">
        <v>281</v>
      </c>
      <c r="C619" s="57" t="s">
        <v>334</v>
      </c>
      <c r="D619" s="18">
        <v>73340</v>
      </c>
      <c r="E619" s="20" t="s">
        <v>1152</v>
      </c>
      <c r="F619" s="22"/>
    </row>
    <row r="620" spans="1:6" s="55" customFormat="1" ht="45.75" customHeight="1">
      <c r="A620" s="81" t="s">
        <v>23</v>
      </c>
      <c r="B620" s="46" t="s">
        <v>280</v>
      </c>
      <c r="C620" s="57" t="s">
        <v>335</v>
      </c>
      <c r="D620" s="18">
        <v>3760</v>
      </c>
      <c r="E620" s="20" t="s">
        <v>1152</v>
      </c>
      <c r="F620" s="22"/>
    </row>
    <row r="621" spans="1:6" s="55" customFormat="1" ht="45.75" customHeight="1">
      <c r="A621" s="81" t="s">
        <v>23</v>
      </c>
      <c r="B621" s="46" t="s">
        <v>280</v>
      </c>
      <c r="C621" s="57" t="s">
        <v>1734</v>
      </c>
      <c r="D621" s="18">
        <v>17970</v>
      </c>
      <c r="E621" s="20" t="s">
        <v>1152</v>
      </c>
      <c r="F621" s="22"/>
    </row>
    <row r="622" spans="1:6" s="55" customFormat="1" ht="45.75" customHeight="1">
      <c r="A622" s="81" t="s">
        <v>23</v>
      </c>
      <c r="B622" s="46" t="s">
        <v>280</v>
      </c>
      <c r="C622" s="57" t="s">
        <v>336</v>
      </c>
      <c r="D622" s="18">
        <v>91640</v>
      </c>
      <c r="E622" s="20" t="s">
        <v>1152</v>
      </c>
      <c r="F622" s="22"/>
    </row>
    <row r="623" spans="1:6" s="55" customFormat="1" ht="45.75" customHeight="1">
      <c r="A623" s="81" t="s">
        <v>23</v>
      </c>
      <c r="B623" s="46" t="s">
        <v>280</v>
      </c>
      <c r="C623" s="57" t="s">
        <v>337</v>
      </c>
      <c r="D623" s="18">
        <v>25230</v>
      </c>
      <c r="E623" s="20" t="s">
        <v>1152</v>
      </c>
      <c r="F623" s="22"/>
    </row>
    <row r="624" spans="1:6" s="55" customFormat="1" ht="45.75" customHeight="1">
      <c r="A624" s="81" t="s">
        <v>23</v>
      </c>
      <c r="B624" s="46" t="s">
        <v>280</v>
      </c>
      <c r="C624" s="57" t="s">
        <v>1735</v>
      </c>
      <c r="D624" s="18">
        <v>29130</v>
      </c>
      <c r="E624" s="20" t="s">
        <v>1152</v>
      </c>
      <c r="F624" s="22"/>
    </row>
    <row r="625" spans="1:6" s="55" customFormat="1" ht="45.75" customHeight="1">
      <c r="A625" s="81" t="s">
        <v>23</v>
      </c>
      <c r="B625" s="46" t="s">
        <v>280</v>
      </c>
      <c r="C625" s="57" t="s">
        <v>1736</v>
      </c>
      <c r="D625" s="18">
        <v>238080</v>
      </c>
      <c r="E625" s="20" t="s">
        <v>1152</v>
      </c>
      <c r="F625" s="22"/>
    </row>
    <row r="626" spans="1:6" s="55" customFormat="1" ht="45.75" customHeight="1">
      <c r="A626" s="81" t="s">
        <v>23</v>
      </c>
      <c r="B626" s="46" t="s">
        <v>281</v>
      </c>
      <c r="C626" s="57" t="s">
        <v>1737</v>
      </c>
      <c r="D626" s="18">
        <v>47090</v>
      </c>
      <c r="E626" s="20" t="s">
        <v>1152</v>
      </c>
      <c r="F626" s="22"/>
    </row>
    <row r="627" spans="1:6" s="55" customFormat="1" ht="45.75" customHeight="1">
      <c r="A627" s="81" t="s">
        <v>23</v>
      </c>
      <c r="B627" s="46" t="s">
        <v>280</v>
      </c>
      <c r="C627" s="57" t="s">
        <v>1738</v>
      </c>
      <c r="D627" s="18">
        <v>88900</v>
      </c>
      <c r="E627" s="20" t="s">
        <v>1152</v>
      </c>
      <c r="F627" s="22"/>
    </row>
    <row r="628" spans="1:6" s="55" customFormat="1" ht="45.75" customHeight="1">
      <c r="A628" s="81" t="s">
        <v>23</v>
      </c>
      <c r="B628" s="46" t="s">
        <v>280</v>
      </c>
      <c r="C628" s="57" t="s">
        <v>1739</v>
      </c>
      <c r="D628" s="18">
        <v>63160</v>
      </c>
      <c r="E628" s="20" t="s">
        <v>1152</v>
      </c>
      <c r="F628" s="22"/>
    </row>
    <row r="629" spans="1:6" s="55" customFormat="1" ht="45.75" customHeight="1">
      <c r="A629" s="81" t="s">
        <v>23</v>
      </c>
      <c r="B629" s="46" t="s">
        <v>280</v>
      </c>
      <c r="C629" s="57" t="s">
        <v>1740</v>
      </c>
      <c r="D629" s="18">
        <v>41290</v>
      </c>
      <c r="E629" s="20" t="s">
        <v>1152</v>
      </c>
      <c r="F629" s="22"/>
    </row>
    <row r="630" spans="1:6" s="55" customFormat="1" ht="45.75" customHeight="1">
      <c r="A630" s="81" t="s">
        <v>23</v>
      </c>
      <c r="B630" s="46" t="s">
        <v>281</v>
      </c>
      <c r="C630" s="57" t="s">
        <v>1825</v>
      </c>
      <c r="D630" s="18">
        <v>160920</v>
      </c>
      <c r="E630" s="20" t="s">
        <v>1152</v>
      </c>
      <c r="F630" s="22"/>
    </row>
    <row r="631" spans="1:6" s="55" customFormat="1" ht="45.75" customHeight="1">
      <c r="A631" s="81" t="s">
        <v>23</v>
      </c>
      <c r="B631" s="46" t="s">
        <v>280</v>
      </c>
      <c r="C631" s="57" t="s">
        <v>338</v>
      </c>
      <c r="D631" s="18">
        <v>29250</v>
      </c>
      <c r="E631" s="20" t="s">
        <v>1152</v>
      </c>
      <c r="F631" s="22"/>
    </row>
    <row r="632" spans="1:6" s="55" customFormat="1" ht="45.75" customHeight="1">
      <c r="A632" s="81" t="s">
        <v>23</v>
      </c>
      <c r="B632" s="46" t="s">
        <v>280</v>
      </c>
      <c r="C632" s="57" t="s">
        <v>339</v>
      </c>
      <c r="D632" s="18">
        <v>28620</v>
      </c>
      <c r="E632" s="20" t="s">
        <v>1152</v>
      </c>
      <c r="F632" s="22"/>
    </row>
    <row r="633" spans="1:6" s="55" customFormat="1" ht="45.75" customHeight="1">
      <c r="A633" s="81" t="s">
        <v>23</v>
      </c>
      <c r="B633" s="46" t="s">
        <v>280</v>
      </c>
      <c r="C633" s="57" t="s">
        <v>340</v>
      </c>
      <c r="D633" s="18">
        <v>206090</v>
      </c>
      <c r="E633" s="20" t="s">
        <v>1152</v>
      </c>
      <c r="F633" s="22"/>
    </row>
    <row r="634" spans="1:6" s="55" customFormat="1" ht="45.75" customHeight="1">
      <c r="A634" s="81" t="s">
        <v>23</v>
      </c>
      <c r="B634" s="46" t="s">
        <v>280</v>
      </c>
      <c r="C634" s="57" t="s">
        <v>341</v>
      </c>
      <c r="D634" s="18">
        <v>45310</v>
      </c>
      <c r="E634" s="20" t="s">
        <v>1152</v>
      </c>
      <c r="F634" s="22"/>
    </row>
    <row r="635" spans="1:6" s="55" customFormat="1" ht="45.75" customHeight="1">
      <c r="A635" s="81" t="s">
        <v>23</v>
      </c>
      <c r="B635" s="46" t="s">
        <v>280</v>
      </c>
      <c r="C635" s="57" t="s">
        <v>342</v>
      </c>
      <c r="D635" s="18">
        <v>63660</v>
      </c>
      <c r="E635" s="20" t="s">
        <v>1152</v>
      </c>
      <c r="F635" s="22"/>
    </row>
    <row r="636" spans="1:6" s="55" customFormat="1" ht="45.75" customHeight="1">
      <c r="A636" s="81" t="s">
        <v>23</v>
      </c>
      <c r="B636" s="46" t="s">
        <v>280</v>
      </c>
      <c r="C636" s="57" t="s">
        <v>343</v>
      </c>
      <c r="D636" s="18">
        <v>139570</v>
      </c>
      <c r="E636" s="20" t="s">
        <v>1152</v>
      </c>
      <c r="F636" s="22"/>
    </row>
    <row r="637" spans="1:6" s="55" customFormat="1" ht="45.75" customHeight="1">
      <c r="A637" s="81" t="s">
        <v>23</v>
      </c>
      <c r="B637" s="46" t="s">
        <v>281</v>
      </c>
      <c r="C637" s="57" t="s">
        <v>344</v>
      </c>
      <c r="D637" s="18">
        <v>271570</v>
      </c>
      <c r="E637" s="20" t="s">
        <v>1152</v>
      </c>
      <c r="F637" s="22"/>
    </row>
    <row r="638" spans="1:6" s="55" customFormat="1" ht="45.75" customHeight="1">
      <c r="A638" s="81" t="s">
        <v>23</v>
      </c>
      <c r="B638" s="46" t="s">
        <v>280</v>
      </c>
      <c r="C638" s="57" t="s">
        <v>345</v>
      </c>
      <c r="D638" s="18">
        <v>180740</v>
      </c>
      <c r="E638" s="20" t="s">
        <v>1152</v>
      </c>
      <c r="F638" s="22"/>
    </row>
    <row r="639" spans="1:6" s="55" customFormat="1" ht="45.75" customHeight="1">
      <c r="A639" s="81" t="s">
        <v>23</v>
      </c>
      <c r="B639" s="46" t="s">
        <v>280</v>
      </c>
      <c r="C639" s="57" t="s">
        <v>346</v>
      </c>
      <c r="D639" s="18">
        <v>29250</v>
      </c>
      <c r="E639" s="20" t="s">
        <v>1152</v>
      </c>
      <c r="F639" s="22"/>
    </row>
    <row r="640" spans="1:6" s="55" customFormat="1" ht="45.75" customHeight="1">
      <c r="A640" s="81" t="s">
        <v>23</v>
      </c>
      <c r="B640" s="46" t="s">
        <v>280</v>
      </c>
      <c r="C640" s="57" t="s">
        <v>347</v>
      </c>
      <c r="D640" s="18">
        <v>25230</v>
      </c>
      <c r="E640" s="20" t="s">
        <v>1152</v>
      </c>
      <c r="F640" s="22"/>
    </row>
    <row r="641" spans="1:6" s="55" customFormat="1" ht="45.75" customHeight="1">
      <c r="A641" s="81" t="s">
        <v>23</v>
      </c>
      <c r="B641" s="46" t="s">
        <v>281</v>
      </c>
      <c r="C641" s="57" t="s">
        <v>348</v>
      </c>
      <c r="D641" s="18">
        <v>341460</v>
      </c>
      <c r="E641" s="20" t="s">
        <v>1152</v>
      </c>
      <c r="F641" s="22"/>
    </row>
    <row r="642" spans="1:6" s="55" customFormat="1" ht="45.75" customHeight="1">
      <c r="A642" s="81" t="s">
        <v>23</v>
      </c>
      <c r="B642" s="46" t="s">
        <v>280</v>
      </c>
      <c r="C642" s="57" t="s">
        <v>1741</v>
      </c>
      <c r="D642" s="18">
        <v>166700</v>
      </c>
      <c r="E642" s="20" t="s">
        <v>1152</v>
      </c>
      <c r="F642" s="22"/>
    </row>
    <row r="643" spans="1:6" s="55" customFormat="1" ht="45.75" customHeight="1">
      <c r="A643" s="81" t="s">
        <v>23</v>
      </c>
      <c r="B643" s="46" t="s">
        <v>280</v>
      </c>
      <c r="C643" s="57" t="s">
        <v>349</v>
      </c>
      <c r="D643" s="18">
        <v>50090</v>
      </c>
      <c r="E643" s="20" t="s">
        <v>1152</v>
      </c>
      <c r="F643" s="22"/>
    </row>
    <row r="644" spans="1:6" s="55" customFormat="1" ht="45.75" customHeight="1">
      <c r="A644" s="81" t="s">
        <v>23</v>
      </c>
      <c r="B644" s="46" t="s">
        <v>280</v>
      </c>
      <c r="C644" s="57" t="s">
        <v>350</v>
      </c>
      <c r="D644" s="18">
        <v>110330</v>
      </c>
      <c r="E644" s="20" t="s">
        <v>1152</v>
      </c>
      <c r="F644" s="22"/>
    </row>
    <row r="645" spans="1:6" s="55" customFormat="1" ht="45.75" customHeight="1">
      <c r="A645" s="81" t="s">
        <v>23</v>
      </c>
      <c r="B645" s="46" t="s">
        <v>281</v>
      </c>
      <c r="C645" s="57" t="s">
        <v>1742</v>
      </c>
      <c r="D645" s="18">
        <v>27340</v>
      </c>
      <c r="E645" s="20" t="s">
        <v>1152</v>
      </c>
      <c r="F645" s="22"/>
    </row>
    <row r="646" spans="1:6" s="55" customFormat="1" ht="45.75" customHeight="1">
      <c r="A646" s="81" t="s">
        <v>23</v>
      </c>
      <c r="B646" s="46" t="s">
        <v>280</v>
      </c>
      <c r="C646" s="57" t="s">
        <v>1743</v>
      </c>
      <c r="D646" s="18">
        <v>136630</v>
      </c>
      <c r="E646" s="20" t="s">
        <v>1152</v>
      </c>
      <c r="F646" s="22"/>
    </row>
    <row r="647" spans="1:6" s="55" customFormat="1" ht="45.75" customHeight="1">
      <c r="A647" s="81" t="s">
        <v>23</v>
      </c>
      <c r="B647" s="46" t="s">
        <v>280</v>
      </c>
      <c r="C647" s="57" t="s">
        <v>351</v>
      </c>
      <c r="D647" s="18">
        <v>362740</v>
      </c>
      <c r="E647" s="20" t="s">
        <v>1152</v>
      </c>
      <c r="F647" s="22"/>
    </row>
    <row r="648" spans="1:6" s="55" customFormat="1" ht="45.75" customHeight="1">
      <c r="A648" s="81" t="s">
        <v>23</v>
      </c>
      <c r="B648" s="46" t="s">
        <v>280</v>
      </c>
      <c r="C648" s="57" t="s">
        <v>352</v>
      </c>
      <c r="D648" s="18">
        <v>36770</v>
      </c>
      <c r="E648" s="20" t="s">
        <v>1152</v>
      </c>
      <c r="F648" s="22"/>
    </row>
    <row r="649" spans="1:6" s="55" customFormat="1" ht="45.75" customHeight="1">
      <c r="A649" s="81" t="s">
        <v>23</v>
      </c>
      <c r="B649" s="46" t="s">
        <v>281</v>
      </c>
      <c r="C649" s="57" t="s">
        <v>353</v>
      </c>
      <c r="D649" s="18">
        <v>93410</v>
      </c>
      <c r="E649" s="20" t="s">
        <v>1152</v>
      </c>
      <c r="F649" s="22"/>
    </row>
    <row r="650" spans="1:6" s="55" customFormat="1" ht="45.75" customHeight="1">
      <c r="A650" s="81" t="s">
        <v>23</v>
      </c>
      <c r="B650" s="46" t="s">
        <v>281</v>
      </c>
      <c r="C650" s="57" t="s">
        <v>354</v>
      </c>
      <c r="D650" s="18">
        <v>58370</v>
      </c>
      <c r="E650" s="20" t="s">
        <v>1152</v>
      </c>
      <c r="F650" s="22"/>
    </row>
    <row r="651" spans="1:6" s="55" customFormat="1" ht="45.75" customHeight="1">
      <c r="A651" s="81" t="s">
        <v>23</v>
      </c>
      <c r="B651" s="46" t="s">
        <v>280</v>
      </c>
      <c r="C651" s="57" t="s">
        <v>355</v>
      </c>
      <c r="D651" s="18">
        <v>34030</v>
      </c>
      <c r="E651" s="20" t="s">
        <v>1152</v>
      </c>
      <c r="F651" s="22"/>
    </row>
    <row r="652" spans="1:6" s="55" customFormat="1" ht="45.75" customHeight="1">
      <c r="A652" s="81" t="s">
        <v>23</v>
      </c>
      <c r="B652" s="46" t="s">
        <v>280</v>
      </c>
      <c r="C652" s="57" t="s">
        <v>356</v>
      </c>
      <c r="D652" s="18">
        <v>3760</v>
      </c>
      <c r="E652" s="20" t="s">
        <v>1152</v>
      </c>
      <c r="F652" s="22"/>
    </row>
    <row r="653" spans="1:6" s="55" customFormat="1" ht="45.75" customHeight="1">
      <c r="A653" s="81" t="s">
        <v>23</v>
      </c>
      <c r="B653" s="46" t="s">
        <v>280</v>
      </c>
      <c r="C653" s="57" t="s">
        <v>1744</v>
      </c>
      <c r="D653" s="18">
        <v>62260</v>
      </c>
      <c r="E653" s="20" t="s">
        <v>1152</v>
      </c>
      <c r="F653" s="22"/>
    </row>
    <row r="654" spans="1:6" s="55" customFormat="1" ht="45.75" customHeight="1">
      <c r="A654" s="81" t="s">
        <v>23</v>
      </c>
      <c r="B654" s="46" t="s">
        <v>280</v>
      </c>
      <c r="C654" s="57" t="s">
        <v>357</v>
      </c>
      <c r="D654" s="18">
        <v>3760</v>
      </c>
      <c r="E654" s="20" t="s">
        <v>1152</v>
      </c>
      <c r="F654" s="22"/>
    </row>
    <row r="655" spans="1:6" s="55" customFormat="1" ht="45.75" customHeight="1">
      <c r="A655" s="81" t="s">
        <v>23</v>
      </c>
      <c r="B655" s="46" t="s">
        <v>281</v>
      </c>
      <c r="C655" s="57" t="s">
        <v>1745</v>
      </c>
      <c r="D655" s="18">
        <v>45050</v>
      </c>
      <c r="E655" s="20" t="s">
        <v>1152</v>
      </c>
      <c r="F655" s="22"/>
    </row>
    <row r="656" spans="1:6" s="55" customFormat="1" ht="45.75" customHeight="1">
      <c r="A656" s="81" t="s">
        <v>23</v>
      </c>
      <c r="B656" s="46" t="s">
        <v>281</v>
      </c>
      <c r="C656" s="57" t="s">
        <v>358</v>
      </c>
      <c r="D656" s="18">
        <v>53080</v>
      </c>
      <c r="E656" s="20" t="s">
        <v>1152</v>
      </c>
      <c r="F656" s="22"/>
    </row>
    <row r="657" spans="1:6" s="55" customFormat="1" ht="45.75" customHeight="1">
      <c r="A657" s="81" t="s">
        <v>23</v>
      </c>
      <c r="B657" s="46" t="s">
        <v>280</v>
      </c>
      <c r="C657" s="57" t="s">
        <v>359</v>
      </c>
      <c r="D657" s="18">
        <v>85250</v>
      </c>
      <c r="E657" s="20" t="s">
        <v>1152</v>
      </c>
      <c r="F657" s="22"/>
    </row>
    <row r="658" spans="1:6" s="55" customFormat="1" ht="45.75" customHeight="1">
      <c r="A658" s="81" t="s">
        <v>23</v>
      </c>
      <c r="B658" s="46" t="s">
        <v>280</v>
      </c>
      <c r="C658" s="57" t="s">
        <v>360</v>
      </c>
      <c r="D658" s="18">
        <v>34030</v>
      </c>
      <c r="E658" s="20" t="s">
        <v>1152</v>
      </c>
      <c r="F658" s="22"/>
    </row>
    <row r="659" spans="1:6" s="55" customFormat="1" ht="45.75" customHeight="1">
      <c r="A659" s="81" t="s">
        <v>23</v>
      </c>
      <c r="B659" s="46" t="s">
        <v>280</v>
      </c>
      <c r="C659" s="57" t="s">
        <v>361</v>
      </c>
      <c r="D659" s="18">
        <v>45310</v>
      </c>
      <c r="E659" s="20" t="s">
        <v>1152</v>
      </c>
      <c r="F659" s="22"/>
    </row>
    <row r="660" spans="1:6" s="55" customFormat="1" ht="45.75" customHeight="1">
      <c r="A660" s="81" t="s">
        <v>23</v>
      </c>
      <c r="B660" s="46" t="s">
        <v>281</v>
      </c>
      <c r="C660" s="57" t="s">
        <v>362</v>
      </c>
      <c r="D660" s="18">
        <v>100360</v>
      </c>
      <c r="E660" s="20" t="s">
        <v>1152</v>
      </c>
      <c r="F660" s="22"/>
    </row>
    <row r="661" spans="1:6" s="55" customFormat="1" ht="45.75" customHeight="1">
      <c r="A661" s="81" t="s">
        <v>23</v>
      </c>
      <c r="B661" s="46" t="s">
        <v>280</v>
      </c>
      <c r="C661" s="57" t="s">
        <v>363</v>
      </c>
      <c r="D661" s="18">
        <v>290490</v>
      </c>
      <c r="E661" s="20" t="s">
        <v>1152</v>
      </c>
      <c r="F661" s="22"/>
    </row>
    <row r="662" spans="1:6" s="55" customFormat="1" ht="45.75" customHeight="1">
      <c r="A662" s="81" t="s">
        <v>23</v>
      </c>
      <c r="B662" s="46" t="s">
        <v>280</v>
      </c>
      <c r="C662" s="57" t="s">
        <v>1746</v>
      </c>
      <c r="D662" s="18">
        <v>550640</v>
      </c>
      <c r="E662" s="20" t="s">
        <v>1152</v>
      </c>
      <c r="F662" s="22"/>
    </row>
    <row r="663" spans="1:6" s="55" customFormat="1" ht="45.75" customHeight="1">
      <c r="A663" s="81" t="s">
        <v>23</v>
      </c>
      <c r="B663" s="46" t="s">
        <v>281</v>
      </c>
      <c r="C663" s="57" t="s">
        <v>1747</v>
      </c>
      <c r="D663" s="18">
        <v>75060</v>
      </c>
      <c r="E663" s="20" t="s">
        <v>1152</v>
      </c>
      <c r="F663" s="22"/>
    </row>
    <row r="664" spans="1:6" s="55" customFormat="1" ht="45.75" customHeight="1">
      <c r="A664" s="81" t="s">
        <v>23</v>
      </c>
      <c r="B664" s="46" t="s">
        <v>280</v>
      </c>
      <c r="C664" s="57" t="s">
        <v>1748</v>
      </c>
      <c r="D664" s="18">
        <v>421260</v>
      </c>
      <c r="E664" s="20" t="s">
        <v>1152</v>
      </c>
      <c r="F664" s="22"/>
    </row>
    <row r="665" spans="1:6" s="55" customFormat="1" ht="45.75" customHeight="1">
      <c r="A665" s="81" t="s">
        <v>23</v>
      </c>
      <c r="B665" s="46" t="s">
        <v>280</v>
      </c>
      <c r="C665" s="57" t="s">
        <v>1749</v>
      </c>
      <c r="D665" s="18">
        <v>39030</v>
      </c>
      <c r="E665" s="20" t="s">
        <v>1152</v>
      </c>
      <c r="F665" s="22"/>
    </row>
    <row r="666" spans="1:6" s="55" customFormat="1" ht="45.75" customHeight="1">
      <c r="A666" s="81" t="s">
        <v>23</v>
      </c>
      <c r="B666" s="46" t="s">
        <v>280</v>
      </c>
      <c r="C666" s="57" t="s">
        <v>1750</v>
      </c>
      <c r="D666" s="18">
        <v>52040</v>
      </c>
      <c r="E666" s="20" t="s">
        <v>1152</v>
      </c>
      <c r="F666" s="22"/>
    </row>
    <row r="667" spans="1:6" s="55" customFormat="1" ht="45.75" customHeight="1">
      <c r="A667" s="81" t="s">
        <v>23</v>
      </c>
      <c r="B667" s="46" t="s">
        <v>280</v>
      </c>
      <c r="C667" s="57" t="s">
        <v>1751</v>
      </c>
      <c r="D667" s="18">
        <v>239350</v>
      </c>
      <c r="E667" s="20" t="s">
        <v>1152</v>
      </c>
      <c r="F667" s="22"/>
    </row>
    <row r="668" spans="1:6" s="55" customFormat="1" ht="45.75" customHeight="1">
      <c r="A668" s="81" t="s">
        <v>23</v>
      </c>
      <c r="B668" s="46" t="s">
        <v>280</v>
      </c>
      <c r="C668" s="57" t="s">
        <v>1752</v>
      </c>
      <c r="D668" s="18">
        <v>3760</v>
      </c>
      <c r="E668" s="20" t="s">
        <v>1152</v>
      </c>
      <c r="F668" s="22"/>
    </row>
    <row r="669" spans="1:6" s="55" customFormat="1" ht="45.75" customHeight="1">
      <c r="A669" s="81" t="s">
        <v>23</v>
      </c>
      <c r="B669" s="46" t="s">
        <v>280</v>
      </c>
      <c r="C669" s="57" t="s">
        <v>1753</v>
      </c>
      <c r="D669" s="18">
        <v>209040</v>
      </c>
      <c r="E669" s="20" t="s">
        <v>1152</v>
      </c>
      <c r="F669" s="22"/>
    </row>
    <row r="670" spans="1:6" s="55" customFormat="1" ht="45.75" customHeight="1">
      <c r="A670" s="81" t="s">
        <v>23</v>
      </c>
      <c r="B670" s="46" t="s">
        <v>281</v>
      </c>
      <c r="C670" s="57" t="s">
        <v>1754</v>
      </c>
      <c r="D670" s="18">
        <v>28990</v>
      </c>
      <c r="E670" s="20" t="s">
        <v>1152</v>
      </c>
      <c r="F670" s="22"/>
    </row>
    <row r="671" spans="1:6" s="55" customFormat="1" ht="45.75" customHeight="1">
      <c r="A671" s="81" t="s">
        <v>23</v>
      </c>
      <c r="B671" s="46" t="s">
        <v>280</v>
      </c>
      <c r="C671" s="57" t="s">
        <v>1755</v>
      </c>
      <c r="D671" s="18">
        <v>42410</v>
      </c>
      <c r="E671" s="20" t="s">
        <v>1152</v>
      </c>
      <c r="F671" s="22"/>
    </row>
    <row r="672" spans="1:6" s="55" customFormat="1" ht="45.75" customHeight="1">
      <c r="A672" s="81" t="s">
        <v>23</v>
      </c>
      <c r="B672" s="46" t="s">
        <v>281</v>
      </c>
      <c r="C672" s="57" t="s">
        <v>1756</v>
      </c>
      <c r="D672" s="18">
        <v>3760</v>
      </c>
      <c r="E672" s="20" t="s">
        <v>1152</v>
      </c>
      <c r="F672" s="22"/>
    </row>
    <row r="673" spans="1:6" s="55" customFormat="1" ht="45.75" customHeight="1">
      <c r="A673" s="81" t="s">
        <v>23</v>
      </c>
      <c r="B673" s="46" t="s">
        <v>281</v>
      </c>
      <c r="C673" s="57" t="s">
        <v>1757</v>
      </c>
      <c r="D673" s="18">
        <v>43330</v>
      </c>
      <c r="E673" s="20" t="s">
        <v>1152</v>
      </c>
      <c r="F673" s="22"/>
    </row>
    <row r="674" spans="1:6" s="55" customFormat="1" ht="45.75" customHeight="1">
      <c r="A674" s="81" t="s">
        <v>23</v>
      </c>
      <c r="B674" s="46" t="s">
        <v>280</v>
      </c>
      <c r="C674" s="57" t="s">
        <v>1758</v>
      </c>
      <c r="D674" s="18">
        <v>36770</v>
      </c>
      <c r="E674" s="20" t="s">
        <v>1152</v>
      </c>
      <c r="F674" s="22"/>
    </row>
    <row r="675" spans="1:6" s="55" customFormat="1" ht="45.75" customHeight="1">
      <c r="A675" s="81" t="s">
        <v>23</v>
      </c>
      <c r="B675" s="46" t="s">
        <v>280</v>
      </c>
      <c r="C675" s="57" t="s">
        <v>1759</v>
      </c>
      <c r="D675" s="18">
        <v>99760</v>
      </c>
      <c r="E675" s="20" t="s">
        <v>1152</v>
      </c>
      <c r="F675" s="22"/>
    </row>
    <row r="676" spans="1:6" s="55" customFormat="1" ht="45.75" customHeight="1">
      <c r="A676" s="81" t="s">
        <v>23</v>
      </c>
      <c r="B676" s="46" t="s">
        <v>280</v>
      </c>
      <c r="C676" s="57" t="s">
        <v>1760</v>
      </c>
      <c r="D676" s="18">
        <v>72910</v>
      </c>
      <c r="E676" s="20" t="s">
        <v>1152</v>
      </c>
      <c r="F676" s="22"/>
    </row>
    <row r="677" spans="1:6" s="55" customFormat="1" ht="45.75" customHeight="1">
      <c r="A677" s="81" t="s">
        <v>23</v>
      </c>
      <c r="B677" s="46" t="s">
        <v>281</v>
      </c>
      <c r="C677" s="57" t="s">
        <v>1761</v>
      </c>
      <c r="D677" s="18">
        <v>40930</v>
      </c>
      <c r="E677" s="20" t="s">
        <v>1152</v>
      </c>
      <c r="F677" s="22"/>
    </row>
    <row r="678" spans="1:6" s="55" customFormat="1" ht="45.75" customHeight="1">
      <c r="A678" s="81" t="s">
        <v>23</v>
      </c>
      <c r="B678" s="46" t="s">
        <v>280</v>
      </c>
      <c r="C678" s="57" t="s">
        <v>364</v>
      </c>
      <c r="D678" s="18">
        <v>4020</v>
      </c>
      <c r="E678" s="20" t="s">
        <v>1152</v>
      </c>
      <c r="F678" s="22"/>
    </row>
    <row r="679" spans="1:6" s="55" customFormat="1" ht="45.75" customHeight="1">
      <c r="A679" s="81" t="s">
        <v>23</v>
      </c>
      <c r="B679" s="46" t="s">
        <v>281</v>
      </c>
      <c r="C679" s="57" t="s">
        <v>365</v>
      </c>
      <c r="D679" s="18">
        <v>3760</v>
      </c>
      <c r="E679" s="20" t="s">
        <v>1152</v>
      </c>
      <c r="F679" s="22"/>
    </row>
    <row r="680" spans="1:6" s="55" customFormat="1" ht="45.75" customHeight="1">
      <c r="A680" s="81" t="s">
        <v>23</v>
      </c>
      <c r="B680" s="46" t="s">
        <v>280</v>
      </c>
      <c r="C680" s="57" t="s">
        <v>366</v>
      </c>
      <c r="D680" s="18">
        <v>7520</v>
      </c>
      <c r="E680" s="20" t="s">
        <v>1152</v>
      </c>
      <c r="F680" s="22"/>
    </row>
    <row r="681" spans="1:6" s="55" customFormat="1" ht="45.75" customHeight="1">
      <c r="A681" s="81" t="s">
        <v>23</v>
      </c>
      <c r="B681" s="46" t="s">
        <v>280</v>
      </c>
      <c r="C681" s="57" t="s">
        <v>367</v>
      </c>
      <c r="D681" s="18">
        <v>15300</v>
      </c>
      <c r="E681" s="20" t="s">
        <v>1152</v>
      </c>
      <c r="F681" s="22"/>
    </row>
    <row r="682" spans="1:6" s="55" customFormat="1" ht="45.75" customHeight="1">
      <c r="A682" s="81" t="s">
        <v>23</v>
      </c>
      <c r="B682" s="46" t="s">
        <v>280</v>
      </c>
      <c r="C682" s="57" t="s">
        <v>368</v>
      </c>
      <c r="D682" s="18">
        <v>56850</v>
      </c>
      <c r="E682" s="20" t="s">
        <v>1152</v>
      </c>
      <c r="F682" s="22"/>
    </row>
    <row r="683" spans="1:6" s="55" customFormat="1" ht="45.75" customHeight="1">
      <c r="A683" s="81" t="s">
        <v>23</v>
      </c>
      <c r="B683" s="46" t="s">
        <v>280</v>
      </c>
      <c r="C683" s="57" t="s">
        <v>369</v>
      </c>
      <c r="D683" s="18">
        <v>128670</v>
      </c>
      <c r="E683" s="20" t="s">
        <v>1152</v>
      </c>
      <c r="F683" s="22"/>
    </row>
    <row r="684" spans="1:6" s="55" customFormat="1" ht="45.75" customHeight="1">
      <c r="A684" s="81" t="s">
        <v>23</v>
      </c>
      <c r="B684" s="46" t="s">
        <v>280</v>
      </c>
      <c r="C684" s="57" t="s">
        <v>370</v>
      </c>
      <c r="D684" s="18">
        <v>3760</v>
      </c>
      <c r="E684" s="20" t="s">
        <v>1152</v>
      </c>
      <c r="F684" s="22"/>
    </row>
    <row r="685" spans="1:6" s="55" customFormat="1" ht="45.75" customHeight="1">
      <c r="A685" s="81" t="s">
        <v>23</v>
      </c>
      <c r="B685" s="46" t="s">
        <v>280</v>
      </c>
      <c r="C685" s="57" t="s">
        <v>371</v>
      </c>
      <c r="D685" s="18">
        <v>7520</v>
      </c>
      <c r="E685" s="20" t="s">
        <v>1152</v>
      </c>
      <c r="F685" s="22"/>
    </row>
    <row r="686" spans="1:6" s="55" customFormat="1" ht="45.75" customHeight="1">
      <c r="A686" s="81" t="s">
        <v>23</v>
      </c>
      <c r="B686" s="46" t="s">
        <v>281</v>
      </c>
      <c r="C686" s="57" t="s">
        <v>372</v>
      </c>
      <c r="D686" s="18">
        <v>55240</v>
      </c>
      <c r="E686" s="20" t="s">
        <v>1152</v>
      </c>
      <c r="F686" s="22"/>
    </row>
    <row r="687" spans="1:6" s="55" customFormat="1" ht="45.75" customHeight="1">
      <c r="A687" s="81" t="s">
        <v>23</v>
      </c>
      <c r="B687" s="46" t="s">
        <v>280</v>
      </c>
      <c r="C687" s="57" t="s">
        <v>373</v>
      </c>
      <c r="D687" s="18">
        <v>3760</v>
      </c>
      <c r="E687" s="20" t="s">
        <v>1152</v>
      </c>
      <c r="F687" s="22"/>
    </row>
    <row r="688" spans="1:6" s="55" customFormat="1" ht="45.75" customHeight="1">
      <c r="A688" s="81" t="s">
        <v>23</v>
      </c>
      <c r="B688" s="46" t="s">
        <v>280</v>
      </c>
      <c r="C688" s="57" t="s">
        <v>374</v>
      </c>
      <c r="D688" s="18">
        <v>19820</v>
      </c>
      <c r="E688" s="20" t="s">
        <v>1152</v>
      </c>
      <c r="F688" s="22"/>
    </row>
    <row r="689" spans="1:6" s="55" customFormat="1" ht="45.75" customHeight="1">
      <c r="A689" s="81" t="s">
        <v>23</v>
      </c>
      <c r="B689" s="46" t="s">
        <v>280</v>
      </c>
      <c r="C689" s="57" t="s">
        <v>375</v>
      </c>
      <c r="D689" s="18">
        <v>37600</v>
      </c>
      <c r="E689" s="20" t="s">
        <v>1152</v>
      </c>
      <c r="F689" s="22"/>
    </row>
    <row r="690" spans="1:6" s="55" customFormat="1" ht="45.75" customHeight="1">
      <c r="A690" s="81" t="s">
        <v>23</v>
      </c>
      <c r="B690" s="46" t="s">
        <v>280</v>
      </c>
      <c r="C690" s="57" t="s">
        <v>376</v>
      </c>
      <c r="D690" s="18">
        <v>130060</v>
      </c>
      <c r="E690" s="20" t="s">
        <v>1152</v>
      </c>
      <c r="F690" s="22"/>
    </row>
    <row r="691" spans="1:6" s="55" customFormat="1" ht="45.75" customHeight="1">
      <c r="A691" s="81" t="s">
        <v>23</v>
      </c>
      <c r="B691" s="46" t="s">
        <v>280</v>
      </c>
      <c r="C691" s="57" t="s">
        <v>377</v>
      </c>
      <c r="D691" s="18">
        <v>25490</v>
      </c>
      <c r="E691" s="20" t="s">
        <v>1152</v>
      </c>
      <c r="F691" s="22"/>
    </row>
    <row r="692" spans="1:6" s="55" customFormat="1" ht="45.75" customHeight="1">
      <c r="A692" s="81" t="s">
        <v>23</v>
      </c>
      <c r="B692" s="46" t="s">
        <v>280</v>
      </c>
      <c r="C692" s="57" t="s">
        <v>378</v>
      </c>
      <c r="D692" s="18">
        <v>531460</v>
      </c>
      <c r="E692" s="20" t="s">
        <v>1152</v>
      </c>
      <c r="F692" s="22"/>
    </row>
    <row r="693" spans="1:6" s="55" customFormat="1" ht="45.75" customHeight="1">
      <c r="A693" s="81" t="s">
        <v>23</v>
      </c>
      <c r="B693" s="46" t="s">
        <v>281</v>
      </c>
      <c r="C693" s="57" t="s">
        <v>379</v>
      </c>
      <c r="D693" s="18">
        <v>3760</v>
      </c>
      <c r="E693" s="20" t="s">
        <v>1152</v>
      </c>
      <c r="F693" s="22"/>
    </row>
    <row r="694" spans="1:6" s="55" customFormat="1" ht="45.75" customHeight="1">
      <c r="A694" s="81" t="s">
        <v>23</v>
      </c>
      <c r="B694" s="46" t="s">
        <v>280</v>
      </c>
      <c r="C694" s="57" t="s">
        <v>1762</v>
      </c>
      <c r="D694" s="18">
        <v>124400</v>
      </c>
      <c r="E694" s="20" t="s">
        <v>1152</v>
      </c>
      <c r="F694" s="22"/>
    </row>
    <row r="695" spans="1:6" s="55" customFormat="1" ht="45.75" customHeight="1">
      <c r="A695" s="81" t="s">
        <v>23</v>
      </c>
      <c r="B695" s="46" t="s">
        <v>280</v>
      </c>
      <c r="C695" s="57" t="s">
        <v>380</v>
      </c>
      <c r="D695" s="18">
        <v>364550</v>
      </c>
      <c r="E695" s="20" t="s">
        <v>1152</v>
      </c>
      <c r="F695" s="22"/>
    </row>
    <row r="696" spans="1:6" s="55" customFormat="1" ht="45.75" customHeight="1">
      <c r="A696" s="81" t="s">
        <v>23</v>
      </c>
      <c r="B696" s="46" t="s">
        <v>280</v>
      </c>
      <c r="C696" s="57" t="s">
        <v>381</v>
      </c>
      <c r="D696" s="18">
        <v>44480</v>
      </c>
      <c r="E696" s="20" t="s">
        <v>1152</v>
      </c>
      <c r="F696" s="22"/>
    </row>
    <row r="697" spans="1:6" s="55" customFormat="1" ht="45.75" customHeight="1">
      <c r="A697" s="81" t="s">
        <v>23</v>
      </c>
      <c r="B697" s="46" t="s">
        <v>280</v>
      </c>
      <c r="C697" s="57" t="s">
        <v>382</v>
      </c>
      <c r="D697" s="18">
        <v>42310</v>
      </c>
      <c r="E697" s="20" t="s">
        <v>1152</v>
      </c>
      <c r="F697" s="22"/>
    </row>
    <row r="698" spans="1:6" s="55" customFormat="1" ht="45.75" customHeight="1">
      <c r="A698" s="81" t="s">
        <v>23</v>
      </c>
      <c r="B698" s="46" t="s">
        <v>280</v>
      </c>
      <c r="C698" s="57" t="s">
        <v>383</v>
      </c>
      <c r="D698" s="18">
        <v>207820</v>
      </c>
      <c r="E698" s="20" t="s">
        <v>1152</v>
      </c>
      <c r="F698" s="22"/>
    </row>
    <row r="699" spans="1:6" s="55" customFormat="1" ht="45.75" customHeight="1">
      <c r="A699" s="81" t="s">
        <v>23</v>
      </c>
      <c r="B699" s="46" t="s">
        <v>280</v>
      </c>
      <c r="C699" s="57" t="s">
        <v>384</v>
      </c>
      <c r="D699" s="18">
        <v>33770</v>
      </c>
      <c r="E699" s="20" t="s">
        <v>1152</v>
      </c>
      <c r="F699" s="22"/>
    </row>
    <row r="700" spans="1:6" s="55" customFormat="1" ht="45.75" customHeight="1">
      <c r="A700" s="81" t="s">
        <v>23</v>
      </c>
      <c r="B700" s="46" t="s">
        <v>280</v>
      </c>
      <c r="C700" s="57" t="s">
        <v>385</v>
      </c>
      <c r="D700" s="18">
        <v>20330</v>
      </c>
      <c r="E700" s="20" t="s">
        <v>1152</v>
      </c>
      <c r="F700" s="22"/>
    </row>
    <row r="701" spans="1:6" s="55" customFormat="1" ht="45.75" customHeight="1">
      <c r="A701" s="81" t="s">
        <v>23</v>
      </c>
      <c r="B701" s="46" t="s">
        <v>281</v>
      </c>
      <c r="C701" s="57" t="s">
        <v>386</v>
      </c>
      <c r="D701" s="18">
        <v>22490</v>
      </c>
      <c r="E701" s="20" t="s">
        <v>1152</v>
      </c>
      <c r="F701" s="22"/>
    </row>
    <row r="702" spans="1:6" s="55" customFormat="1" ht="45.75" customHeight="1">
      <c r="A702" s="81" t="s">
        <v>23</v>
      </c>
      <c r="B702" s="46" t="s">
        <v>280</v>
      </c>
      <c r="C702" s="57" t="s">
        <v>387</v>
      </c>
      <c r="D702" s="18">
        <v>41290</v>
      </c>
      <c r="E702" s="20" t="s">
        <v>1152</v>
      </c>
      <c r="F702" s="22"/>
    </row>
    <row r="703" spans="1:6" s="55" customFormat="1" ht="45.75" customHeight="1">
      <c r="A703" s="81" t="s">
        <v>23</v>
      </c>
      <c r="B703" s="46" t="s">
        <v>281</v>
      </c>
      <c r="C703" s="57" t="s">
        <v>1826</v>
      </c>
      <c r="D703" s="18">
        <v>7520</v>
      </c>
      <c r="E703" s="20" t="s">
        <v>1152</v>
      </c>
      <c r="F703" s="22"/>
    </row>
    <row r="704" spans="1:6" s="55" customFormat="1" ht="45.75" customHeight="1">
      <c r="A704" s="81" t="s">
        <v>23</v>
      </c>
      <c r="B704" s="46" t="s">
        <v>281</v>
      </c>
      <c r="C704" s="57" t="s">
        <v>388</v>
      </c>
      <c r="D704" s="18">
        <v>152040</v>
      </c>
      <c r="E704" s="20" t="s">
        <v>1152</v>
      </c>
      <c r="F704" s="22"/>
    </row>
    <row r="705" spans="1:6" s="55" customFormat="1" ht="45.75" customHeight="1">
      <c r="A705" s="81" t="s">
        <v>23</v>
      </c>
      <c r="B705" s="46" t="s">
        <v>280</v>
      </c>
      <c r="C705" s="57" t="s">
        <v>1827</v>
      </c>
      <c r="D705" s="18">
        <v>28990</v>
      </c>
      <c r="E705" s="20" t="s">
        <v>1152</v>
      </c>
      <c r="F705" s="22"/>
    </row>
    <row r="706" spans="1:6" s="55" customFormat="1" ht="45.75" customHeight="1">
      <c r="A706" s="81" t="s">
        <v>23</v>
      </c>
      <c r="B706" s="46" t="s">
        <v>281</v>
      </c>
      <c r="C706" s="57" t="s">
        <v>389</v>
      </c>
      <c r="D706" s="18">
        <v>77800</v>
      </c>
      <c r="E706" s="20" t="s">
        <v>1152</v>
      </c>
      <c r="F706" s="22"/>
    </row>
    <row r="707" spans="1:6" s="55" customFormat="1" ht="45.75" customHeight="1">
      <c r="A707" s="81" t="s">
        <v>23</v>
      </c>
      <c r="B707" s="46" t="s">
        <v>280</v>
      </c>
      <c r="C707" s="57" t="s">
        <v>390</v>
      </c>
      <c r="D707" s="18">
        <v>91250</v>
      </c>
      <c r="E707" s="20" t="s">
        <v>1152</v>
      </c>
      <c r="F707" s="22"/>
    </row>
    <row r="708" spans="1:6" s="55" customFormat="1" ht="45.75" customHeight="1">
      <c r="A708" s="81" t="s">
        <v>23</v>
      </c>
      <c r="B708" s="46" t="s">
        <v>280</v>
      </c>
      <c r="C708" s="57" t="s">
        <v>391</v>
      </c>
      <c r="D708" s="18">
        <v>30270</v>
      </c>
      <c r="E708" s="20" t="s">
        <v>1152</v>
      </c>
      <c r="F708" s="22"/>
    </row>
    <row r="709" spans="1:6" s="55" customFormat="1" ht="45.75" customHeight="1">
      <c r="A709" s="81" t="s">
        <v>23</v>
      </c>
      <c r="B709" s="46" t="s">
        <v>280</v>
      </c>
      <c r="C709" s="57" t="s">
        <v>392</v>
      </c>
      <c r="D709" s="18">
        <v>34030</v>
      </c>
      <c r="E709" s="20" t="s">
        <v>1152</v>
      </c>
      <c r="F709" s="22"/>
    </row>
    <row r="710" spans="1:6" s="55" customFormat="1" ht="45.75" customHeight="1">
      <c r="A710" s="81" t="s">
        <v>23</v>
      </c>
      <c r="B710" s="46" t="s">
        <v>280</v>
      </c>
      <c r="C710" s="57" t="s">
        <v>393</v>
      </c>
      <c r="D710" s="18">
        <v>118740</v>
      </c>
      <c r="E710" s="20" t="s">
        <v>1152</v>
      </c>
      <c r="F710" s="22"/>
    </row>
    <row r="711" spans="1:6" s="55" customFormat="1" ht="45.75" customHeight="1">
      <c r="A711" s="81" t="s">
        <v>23</v>
      </c>
      <c r="B711" s="46" t="s">
        <v>280</v>
      </c>
      <c r="C711" s="57" t="s">
        <v>394</v>
      </c>
      <c r="D711" s="18">
        <v>49460</v>
      </c>
      <c r="E711" s="20" t="s">
        <v>1152</v>
      </c>
      <c r="F711" s="22"/>
    </row>
    <row r="712" spans="1:6" s="55" customFormat="1" ht="45.75" customHeight="1">
      <c r="A712" s="81" t="s">
        <v>23</v>
      </c>
      <c r="B712" s="46" t="s">
        <v>280</v>
      </c>
      <c r="C712" s="57" t="s">
        <v>1763</v>
      </c>
      <c r="D712" s="18">
        <v>71190</v>
      </c>
      <c r="E712" s="20" t="s">
        <v>1152</v>
      </c>
      <c r="F712" s="22"/>
    </row>
    <row r="713" spans="1:6" s="55" customFormat="1" ht="45.75" customHeight="1">
      <c r="A713" s="81" t="s">
        <v>23</v>
      </c>
      <c r="B713" s="46" t="s">
        <v>281</v>
      </c>
      <c r="C713" s="57" t="s">
        <v>1764</v>
      </c>
      <c r="D713" s="18">
        <v>61740</v>
      </c>
      <c r="E713" s="20" t="s">
        <v>1152</v>
      </c>
      <c r="F713" s="22"/>
    </row>
    <row r="714" spans="1:6" s="55" customFormat="1" ht="45.75" customHeight="1">
      <c r="A714" s="81" t="s">
        <v>23</v>
      </c>
      <c r="B714" s="46" t="s">
        <v>280</v>
      </c>
      <c r="C714" s="57" t="s">
        <v>1765</v>
      </c>
      <c r="D714" s="18">
        <v>36770</v>
      </c>
      <c r="E714" s="20" t="s">
        <v>1152</v>
      </c>
      <c r="F714" s="22"/>
    </row>
    <row r="715" spans="1:6" s="55" customFormat="1" ht="45.75" customHeight="1">
      <c r="A715" s="81" t="s">
        <v>23</v>
      </c>
      <c r="B715" s="46" t="s">
        <v>281</v>
      </c>
      <c r="C715" s="57" t="s">
        <v>1766</v>
      </c>
      <c r="D715" s="18">
        <v>45200</v>
      </c>
      <c r="E715" s="20" t="s">
        <v>1152</v>
      </c>
      <c r="F715" s="22"/>
    </row>
    <row r="716" spans="1:6" s="55" customFormat="1" ht="45.75" customHeight="1">
      <c r="A716" s="81" t="s">
        <v>23</v>
      </c>
      <c r="B716" s="46" t="s">
        <v>281</v>
      </c>
      <c r="C716" s="57" t="s">
        <v>1767</v>
      </c>
      <c r="D716" s="18">
        <v>283270</v>
      </c>
      <c r="E716" s="20" t="s">
        <v>1152</v>
      </c>
      <c r="F716" s="22"/>
    </row>
    <row r="717" spans="1:6" s="55" customFormat="1" ht="45.75" customHeight="1">
      <c r="A717" s="81" t="s">
        <v>23</v>
      </c>
      <c r="B717" s="46" t="s">
        <v>281</v>
      </c>
      <c r="C717" s="57" t="s">
        <v>1768</v>
      </c>
      <c r="D717" s="18">
        <v>746320</v>
      </c>
      <c r="E717" s="20" t="s">
        <v>1152</v>
      </c>
      <c r="F717" s="22"/>
    </row>
    <row r="718" spans="1:6" s="55" customFormat="1" ht="45.75" customHeight="1">
      <c r="A718" s="81" t="s">
        <v>23</v>
      </c>
      <c r="B718" s="46" t="s">
        <v>281</v>
      </c>
      <c r="C718" s="57" t="s">
        <v>1769</v>
      </c>
      <c r="D718" s="18">
        <v>16570</v>
      </c>
      <c r="E718" s="20" t="s">
        <v>1152</v>
      </c>
      <c r="F718" s="22"/>
    </row>
    <row r="719" spans="1:6" s="55" customFormat="1" ht="45.75" customHeight="1">
      <c r="A719" s="81" t="s">
        <v>23</v>
      </c>
      <c r="B719" s="46" t="s">
        <v>281</v>
      </c>
      <c r="C719" s="57" t="s">
        <v>1770</v>
      </c>
      <c r="D719" s="18">
        <v>35370</v>
      </c>
      <c r="E719" s="20" t="s">
        <v>1152</v>
      </c>
      <c r="F719" s="22"/>
    </row>
    <row r="720" spans="1:6" s="55" customFormat="1" ht="45.75" customHeight="1">
      <c r="A720" s="81" t="s">
        <v>23</v>
      </c>
      <c r="B720" s="46" t="s">
        <v>280</v>
      </c>
      <c r="C720" s="57" t="s">
        <v>395</v>
      </c>
      <c r="D720" s="18">
        <v>28870</v>
      </c>
      <c r="E720" s="20" t="s">
        <v>1152</v>
      </c>
      <c r="F720" s="22"/>
    </row>
    <row r="721" spans="1:6" s="55" customFormat="1" ht="45.75" customHeight="1">
      <c r="A721" s="81" t="s">
        <v>23</v>
      </c>
      <c r="B721" s="46" t="s">
        <v>280</v>
      </c>
      <c r="C721" s="57" t="s">
        <v>396</v>
      </c>
      <c r="D721" s="18">
        <v>35630</v>
      </c>
      <c r="E721" s="20" t="s">
        <v>1152</v>
      </c>
      <c r="F721" s="22"/>
    </row>
    <row r="722" spans="1:6" s="55" customFormat="1" ht="45.75" customHeight="1">
      <c r="A722" s="81" t="s">
        <v>23</v>
      </c>
      <c r="B722" s="46" t="s">
        <v>280</v>
      </c>
      <c r="C722" s="57" t="s">
        <v>397</v>
      </c>
      <c r="D722" s="18">
        <v>44680</v>
      </c>
      <c r="E722" s="20" t="s">
        <v>1152</v>
      </c>
      <c r="F722" s="22"/>
    </row>
    <row r="723" spans="1:6" s="55" customFormat="1" ht="45.75" customHeight="1">
      <c r="A723" s="81" t="s">
        <v>23</v>
      </c>
      <c r="B723" s="46" t="s">
        <v>280</v>
      </c>
      <c r="C723" s="57" t="s">
        <v>398</v>
      </c>
      <c r="D723" s="18">
        <v>268540</v>
      </c>
      <c r="E723" s="20" t="s">
        <v>1152</v>
      </c>
      <c r="F723" s="22"/>
    </row>
    <row r="724" spans="1:6" s="55" customFormat="1" ht="45.75" customHeight="1">
      <c r="A724" s="81" t="s">
        <v>23</v>
      </c>
      <c r="B724" s="46" t="s">
        <v>281</v>
      </c>
      <c r="C724" s="57" t="s">
        <v>399</v>
      </c>
      <c r="D724" s="18">
        <v>3760</v>
      </c>
      <c r="E724" s="20" t="s">
        <v>1152</v>
      </c>
      <c r="F724" s="22"/>
    </row>
    <row r="725" spans="1:6" s="55" customFormat="1" ht="45.75" customHeight="1">
      <c r="A725" s="81" t="s">
        <v>23</v>
      </c>
      <c r="B725" s="46" t="s">
        <v>281</v>
      </c>
      <c r="C725" s="57" t="s">
        <v>400</v>
      </c>
      <c r="D725" s="18">
        <v>33770</v>
      </c>
      <c r="E725" s="20" t="s">
        <v>1152</v>
      </c>
      <c r="F725" s="22"/>
    </row>
    <row r="726" spans="1:6" s="55" customFormat="1" ht="45.75" customHeight="1">
      <c r="A726" s="81" t="s">
        <v>23</v>
      </c>
      <c r="B726" s="46" t="s">
        <v>280</v>
      </c>
      <c r="C726" s="57" t="s">
        <v>401</v>
      </c>
      <c r="D726" s="18">
        <v>33770</v>
      </c>
      <c r="E726" s="20" t="s">
        <v>1152</v>
      </c>
      <c r="F726" s="22"/>
    </row>
    <row r="727" spans="1:6" s="55" customFormat="1" ht="45.75" customHeight="1">
      <c r="A727" s="81" t="s">
        <v>23</v>
      </c>
      <c r="B727" s="46" t="s">
        <v>280</v>
      </c>
      <c r="C727" s="57" t="s">
        <v>402</v>
      </c>
      <c r="D727" s="18">
        <v>179200</v>
      </c>
      <c r="E727" s="20" t="s">
        <v>1152</v>
      </c>
      <c r="F727" s="22"/>
    </row>
    <row r="728" spans="1:6" s="55" customFormat="1" ht="45.75" customHeight="1">
      <c r="A728" s="81" t="s">
        <v>23</v>
      </c>
      <c r="B728" s="46" t="s">
        <v>280</v>
      </c>
      <c r="C728" s="57" t="s">
        <v>403</v>
      </c>
      <c r="D728" s="18">
        <v>79660</v>
      </c>
      <c r="E728" s="20" t="s">
        <v>1152</v>
      </c>
      <c r="F728" s="22"/>
    </row>
    <row r="729" spans="1:6" s="55" customFormat="1" ht="45.75" customHeight="1">
      <c r="A729" s="81" t="s">
        <v>23</v>
      </c>
      <c r="B729" s="46" t="s">
        <v>280</v>
      </c>
      <c r="C729" s="57" t="s">
        <v>404</v>
      </c>
      <c r="D729" s="18">
        <v>328970</v>
      </c>
      <c r="E729" s="20" t="s">
        <v>1152</v>
      </c>
      <c r="F729" s="22"/>
    </row>
    <row r="730" spans="1:6" s="55" customFormat="1" ht="45.75" customHeight="1">
      <c r="A730" s="81" t="s">
        <v>23</v>
      </c>
      <c r="B730" s="46" t="s">
        <v>280</v>
      </c>
      <c r="C730" s="57" t="s">
        <v>405</v>
      </c>
      <c r="D730" s="18">
        <v>50190</v>
      </c>
      <c r="E730" s="20" t="s">
        <v>1152</v>
      </c>
      <c r="F730" s="22"/>
    </row>
    <row r="731" spans="1:6" s="55" customFormat="1" ht="45.75" customHeight="1">
      <c r="A731" s="81" t="s">
        <v>23</v>
      </c>
      <c r="B731" s="46" t="s">
        <v>281</v>
      </c>
      <c r="C731" s="57" t="s">
        <v>406</v>
      </c>
      <c r="D731" s="18">
        <v>86290</v>
      </c>
      <c r="E731" s="20" t="s">
        <v>1152</v>
      </c>
      <c r="F731" s="22"/>
    </row>
    <row r="732" spans="1:6" s="55" customFormat="1" ht="45.75" customHeight="1">
      <c r="A732" s="81" t="s">
        <v>23</v>
      </c>
      <c r="B732" s="46" t="s">
        <v>281</v>
      </c>
      <c r="C732" s="57" t="s">
        <v>407</v>
      </c>
      <c r="D732" s="18">
        <v>36650</v>
      </c>
      <c r="E732" s="20" t="s">
        <v>1152</v>
      </c>
      <c r="F732" s="22"/>
    </row>
    <row r="733" spans="1:6" s="55" customFormat="1" ht="45.75" customHeight="1">
      <c r="A733" s="81" t="s">
        <v>23</v>
      </c>
      <c r="B733" s="46" t="s">
        <v>280</v>
      </c>
      <c r="C733" s="57" t="s">
        <v>408</v>
      </c>
      <c r="D733" s="18">
        <v>22970</v>
      </c>
      <c r="E733" s="20" t="s">
        <v>1152</v>
      </c>
      <c r="F733" s="22"/>
    </row>
    <row r="734" spans="1:6" s="55" customFormat="1" ht="45.75" customHeight="1">
      <c r="A734" s="81" t="s">
        <v>23</v>
      </c>
      <c r="B734" s="46" t="s">
        <v>281</v>
      </c>
      <c r="C734" s="57" t="s">
        <v>409</v>
      </c>
      <c r="D734" s="18">
        <v>3760</v>
      </c>
      <c r="E734" s="20" t="s">
        <v>1152</v>
      </c>
      <c r="F734" s="22"/>
    </row>
    <row r="735" spans="1:6" s="55" customFormat="1" ht="45.75" customHeight="1">
      <c r="A735" s="81" t="s">
        <v>23</v>
      </c>
      <c r="B735" s="46" t="s">
        <v>280</v>
      </c>
      <c r="C735" s="57" t="s">
        <v>410</v>
      </c>
      <c r="D735" s="18">
        <v>21470</v>
      </c>
      <c r="E735" s="20" t="s">
        <v>1152</v>
      </c>
      <c r="F735" s="22"/>
    </row>
    <row r="736" spans="1:6" s="55" customFormat="1" ht="45.75" customHeight="1">
      <c r="A736" s="81" t="s">
        <v>23</v>
      </c>
      <c r="B736" s="46" t="s">
        <v>280</v>
      </c>
      <c r="C736" s="57" t="s">
        <v>411</v>
      </c>
      <c r="D736" s="18">
        <v>50480</v>
      </c>
      <c r="E736" s="20" t="s">
        <v>1152</v>
      </c>
      <c r="F736" s="22"/>
    </row>
    <row r="737" spans="1:6" s="55" customFormat="1" ht="45.75" customHeight="1">
      <c r="A737" s="81" t="s">
        <v>23</v>
      </c>
      <c r="B737" s="46" t="s">
        <v>281</v>
      </c>
      <c r="C737" s="57" t="s">
        <v>412</v>
      </c>
      <c r="D737" s="18">
        <v>120110</v>
      </c>
      <c r="E737" s="20" t="s">
        <v>1152</v>
      </c>
      <c r="F737" s="22"/>
    </row>
    <row r="738" spans="1:6" s="55" customFormat="1" ht="45.75" customHeight="1">
      <c r="A738" s="81" t="s">
        <v>23</v>
      </c>
      <c r="B738" s="46" t="s">
        <v>280</v>
      </c>
      <c r="C738" s="57" t="s">
        <v>413</v>
      </c>
      <c r="D738" s="18">
        <v>82330</v>
      </c>
      <c r="E738" s="20" t="s">
        <v>1152</v>
      </c>
      <c r="F738" s="22"/>
    </row>
    <row r="739" spans="1:6" s="55" customFormat="1" ht="45.75" customHeight="1">
      <c r="A739" s="81" t="s">
        <v>23</v>
      </c>
      <c r="B739" s="46" t="s">
        <v>280</v>
      </c>
      <c r="C739" s="57" t="s">
        <v>414</v>
      </c>
      <c r="D739" s="18">
        <v>110690</v>
      </c>
      <c r="E739" s="20" t="s">
        <v>1152</v>
      </c>
      <c r="F739" s="22"/>
    </row>
    <row r="740" spans="1:6" s="55" customFormat="1" ht="45.75" customHeight="1">
      <c r="A740" s="81" t="s">
        <v>23</v>
      </c>
      <c r="B740" s="46" t="s">
        <v>280</v>
      </c>
      <c r="C740" s="57" t="s">
        <v>415</v>
      </c>
      <c r="D740" s="18">
        <v>128280</v>
      </c>
      <c r="E740" s="20" t="s">
        <v>1152</v>
      </c>
      <c r="F740" s="22"/>
    </row>
    <row r="741" spans="1:6" s="55" customFormat="1" ht="45.75" customHeight="1">
      <c r="A741" s="81" t="s">
        <v>23</v>
      </c>
      <c r="B741" s="46" t="s">
        <v>280</v>
      </c>
      <c r="C741" s="57" t="s">
        <v>1771</v>
      </c>
      <c r="D741" s="18">
        <v>124270</v>
      </c>
      <c r="E741" s="20" t="s">
        <v>1152</v>
      </c>
      <c r="F741" s="22"/>
    </row>
    <row r="742" spans="1:6" s="55" customFormat="1" ht="45.75" customHeight="1">
      <c r="A742" s="81" t="s">
        <v>23</v>
      </c>
      <c r="B742" s="46" t="s">
        <v>281</v>
      </c>
      <c r="C742" s="57" t="s">
        <v>1772</v>
      </c>
      <c r="D742" s="18">
        <v>47720</v>
      </c>
      <c r="E742" s="20" t="s">
        <v>1152</v>
      </c>
      <c r="F742" s="22"/>
    </row>
    <row r="743" spans="1:6" s="55" customFormat="1" ht="45.75" customHeight="1">
      <c r="A743" s="81" t="s">
        <v>23</v>
      </c>
      <c r="B743" s="46" t="s">
        <v>280</v>
      </c>
      <c r="C743" s="57" t="s">
        <v>1773</v>
      </c>
      <c r="D743" s="18">
        <v>140710</v>
      </c>
      <c r="E743" s="20" t="s">
        <v>1152</v>
      </c>
      <c r="F743" s="22"/>
    </row>
    <row r="744" spans="1:6" s="55" customFormat="1" ht="45.75" customHeight="1">
      <c r="A744" s="81" t="s">
        <v>23</v>
      </c>
      <c r="B744" s="46" t="s">
        <v>280</v>
      </c>
      <c r="C744" s="57" t="s">
        <v>1774</v>
      </c>
      <c r="D744" s="18">
        <v>231580</v>
      </c>
      <c r="E744" s="20" t="s">
        <v>1152</v>
      </c>
      <c r="F744" s="22"/>
    </row>
    <row r="745" spans="1:6" s="55" customFormat="1" ht="45.75" customHeight="1">
      <c r="A745" s="81" t="s">
        <v>23</v>
      </c>
      <c r="B745" s="46" t="s">
        <v>280</v>
      </c>
      <c r="C745" s="57" t="s">
        <v>1775</v>
      </c>
      <c r="D745" s="18">
        <v>16060</v>
      </c>
      <c r="E745" s="20" t="s">
        <v>1152</v>
      </c>
      <c r="F745" s="22"/>
    </row>
    <row r="746" spans="1:6" s="55" customFormat="1" ht="45.75" customHeight="1">
      <c r="A746" s="81" t="s">
        <v>23</v>
      </c>
      <c r="B746" s="46" t="s">
        <v>280</v>
      </c>
      <c r="C746" s="57" t="s">
        <v>1776</v>
      </c>
      <c r="D746" s="18">
        <v>7520</v>
      </c>
      <c r="E746" s="20" t="s">
        <v>1152</v>
      </c>
      <c r="F746" s="22"/>
    </row>
    <row r="747" spans="1:6" s="55" customFormat="1" ht="45.75" customHeight="1">
      <c r="A747" s="81" t="s">
        <v>23</v>
      </c>
      <c r="B747" s="46" t="s">
        <v>280</v>
      </c>
      <c r="C747" s="57" t="s">
        <v>1340</v>
      </c>
      <c r="D747" s="18">
        <v>4020</v>
      </c>
      <c r="E747" s="20" t="s">
        <v>1152</v>
      </c>
      <c r="F747" s="22"/>
    </row>
    <row r="748" spans="1:6" s="55" customFormat="1" ht="45.75" customHeight="1">
      <c r="A748" s="81" t="s">
        <v>23</v>
      </c>
      <c r="B748" s="46" t="s">
        <v>281</v>
      </c>
      <c r="C748" s="57" t="s">
        <v>1777</v>
      </c>
      <c r="D748" s="18">
        <v>67540</v>
      </c>
      <c r="E748" s="20" t="s">
        <v>1152</v>
      </c>
      <c r="F748" s="22"/>
    </row>
    <row r="749" spans="1:6" s="55" customFormat="1" ht="45.75" customHeight="1">
      <c r="A749" s="81" t="s">
        <v>23</v>
      </c>
      <c r="B749" s="46" t="s">
        <v>280</v>
      </c>
      <c r="C749" s="57" t="s">
        <v>1778</v>
      </c>
      <c r="D749" s="18">
        <v>37790</v>
      </c>
      <c r="E749" s="20" t="s">
        <v>1152</v>
      </c>
      <c r="F749" s="22"/>
    </row>
    <row r="750" spans="1:6" s="55" customFormat="1" ht="45.75" customHeight="1">
      <c r="A750" s="81" t="s">
        <v>23</v>
      </c>
      <c r="B750" s="46" t="s">
        <v>280</v>
      </c>
      <c r="C750" s="57" t="s">
        <v>1779</v>
      </c>
      <c r="D750" s="18">
        <v>38010</v>
      </c>
      <c r="E750" s="20" t="s">
        <v>1152</v>
      </c>
      <c r="F750" s="22"/>
    </row>
    <row r="751" spans="1:6" s="55" customFormat="1" ht="45.75" customHeight="1">
      <c r="A751" s="81" t="s">
        <v>23</v>
      </c>
      <c r="B751" s="46" t="s">
        <v>280</v>
      </c>
      <c r="C751" s="57" t="s">
        <v>1780</v>
      </c>
      <c r="D751" s="18">
        <v>61510</v>
      </c>
      <c r="E751" s="20" t="s">
        <v>1152</v>
      </c>
      <c r="F751" s="22"/>
    </row>
    <row r="752" spans="1:6" s="55" customFormat="1" ht="45.75" customHeight="1">
      <c r="A752" s="81" t="s">
        <v>23</v>
      </c>
      <c r="B752" s="46" t="s">
        <v>280</v>
      </c>
      <c r="C752" s="57" t="s">
        <v>1781</v>
      </c>
      <c r="D752" s="18">
        <v>31360</v>
      </c>
      <c r="E752" s="20" t="s">
        <v>1152</v>
      </c>
      <c r="F752" s="22"/>
    </row>
    <row r="753" spans="1:6" s="55" customFormat="1" ht="45.75" customHeight="1">
      <c r="A753" s="81" t="s">
        <v>23</v>
      </c>
      <c r="B753" s="46" t="s">
        <v>281</v>
      </c>
      <c r="C753" s="57" t="s">
        <v>1782</v>
      </c>
      <c r="D753" s="18">
        <v>268420</v>
      </c>
      <c r="E753" s="20" t="s">
        <v>1152</v>
      </c>
      <c r="F753" s="22"/>
    </row>
    <row r="754" spans="1:6" s="55" customFormat="1" ht="45.75" customHeight="1">
      <c r="A754" s="81" t="s">
        <v>23</v>
      </c>
      <c r="B754" s="46" t="s">
        <v>280</v>
      </c>
      <c r="C754" s="57" t="s">
        <v>416</v>
      </c>
      <c r="D754" s="18">
        <v>33010</v>
      </c>
      <c r="E754" s="20" t="s">
        <v>1152</v>
      </c>
      <c r="F754" s="22"/>
    </row>
    <row r="755" spans="1:6" s="55" customFormat="1" ht="45.75" customHeight="1">
      <c r="A755" s="81" t="s">
        <v>23</v>
      </c>
      <c r="B755" s="46" t="s">
        <v>280</v>
      </c>
      <c r="C755" s="57" t="s">
        <v>417</v>
      </c>
      <c r="D755" s="18">
        <v>108820</v>
      </c>
      <c r="E755" s="20" t="s">
        <v>1152</v>
      </c>
      <c r="F755" s="22"/>
    </row>
    <row r="756" spans="1:6" s="55" customFormat="1" ht="45.75" customHeight="1">
      <c r="A756" s="81" t="s">
        <v>23</v>
      </c>
      <c r="B756" s="46" t="s">
        <v>280</v>
      </c>
      <c r="C756" s="57" t="s">
        <v>418</v>
      </c>
      <c r="D756" s="18">
        <v>37530</v>
      </c>
      <c r="E756" s="20" t="s">
        <v>1152</v>
      </c>
      <c r="F756" s="22"/>
    </row>
    <row r="757" spans="1:6" s="55" customFormat="1" ht="45.75" customHeight="1">
      <c r="A757" s="81" t="s">
        <v>23</v>
      </c>
      <c r="B757" s="46" t="s">
        <v>281</v>
      </c>
      <c r="C757" s="57" t="s">
        <v>419</v>
      </c>
      <c r="D757" s="18">
        <v>31610</v>
      </c>
      <c r="E757" s="20" t="s">
        <v>1152</v>
      </c>
      <c r="F757" s="22"/>
    </row>
    <row r="758" spans="1:6" s="55" customFormat="1" ht="45.75" customHeight="1">
      <c r="A758" s="81" t="s">
        <v>23</v>
      </c>
      <c r="B758" s="46" t="s">
        <v>281</v>
      </c>
      <c r="C758" s="57" t="s">
        <v>420</v>
      </c>
      <c r="D758" s="18">
        <v>661940</v>
      </c>
      <c r="E758" s="20" t="s">
        <v>1152</v>
      </c>
      <c r="F758" s="22"/>
    </row>
    <row r="759" spans="1:6" s="55" customFormat="1" ht="45.75" customHeight="1">
      <c r="A759" s="81" t="s">
        <v>23</v>
      </c>
      <c r="B759" s="23" t="s">
        <v>281</v>
      </c>
      <c r="C759" s="57" t="s">
        <v>421</v>
      </c>
      <c r="D759" s="18">
        <v>25230</v>
      </c>
      <c r="E759" s="20" t="s">
        <v>1152</v>
      </c>
      <c r="F759" s="22"/>
    </row>
    <row r="760" spans="1:6" s="55" customFormat="1" ht="45.75" customHeight="1">
      <c r="A760" s="81" t="s">
        <v>23</v>
      </c>
      <c r="B760" s="46" t="s">
        <v>280</v>
      </c>
      <c r="C760" s="57" t="s">
        <v>422</v>
      </c>
      <c r="D760" s="18">
        <v>33010</v>
      </c>
      <c r="E760" s="20" t="s">
        <v>1152</v>
      </c>
      <c r="F760" s="22"/>
    </row>
    <row r="761" spans="1:6" s="55" customFormat="1" ht="45.75" customHeight="1">
      <c r="A761" s="81" t="s">
        <v>23</v>
      </c>
      <c r="B761" s="46" t="s">
        <v>280</v>
      </c>
      <c r="C761" s="57" t="s">
        <v>423</v>
      </c>
      <c r="D761" s="18">
        <v>3760</v>
      </c>
      <c r="E761" s="20" t="s">
        <v>1152</v>
      </c>
      <c r="F761" s="22"/>
    </row>
    <row r="762" spans="1:6" s="55" customFormat="1" ht="45.75" customHeight="1">
      <c r="A762" s="81" t="s">
        <v>23</v>
      </c>
      <c r="B762" s="46" t="s">
        <v>281</v>
      </c>
      <c r="C762" s="57" t="s">
        <v>424</v>
      </c>
      <c r="D762" s="18">
        <v>3760</v>
      </c>
      <c r="E762" s="20" t="s">
        <v>1152</v>
      </c>
      <c r="F762" s="22"/>
    </row>
    <row r="763" spans="1:6" s="55" customFormat="1" ht="45.75" customHeight="1">
      <c r="A763" s="81" t="s">
        <v>23</v>
      </c>
      <c r="B763" s="46" t="s">
        <v>280</v>
      </c>
      <c r="C763" s="57" t="s">
        <v>425</v>
      </c>
      <c r="D763" s="18">
        <v>23580</v>
      </c>
      <c r="E763" s="20" t="s">
        <v>1152</v>
      </c>
      <c r="F763" s="22"/>
    </row>
    <row r="764" spans="1:6" s="55" customFormat="1" ht="45.75" customHeight="1">
      <c r="A764" s="81" t="s">
        <v>23</v>
      </c>
      <c r="B764" s="46" t="s">
        <v>280</v>
      </c>
      <c r="C764" s="57" t="s">
        <v>426</v>
      </c>
      <c r="D764" s="18">
        <v>69140</v>
      </c>
      <c r="E764" s="20" t="s">
        <v>1152</v>
      </c>
      <c r="F764" s="22"/>
    </row>
    <row r="765" spans="1:6" s="55" customFormat="1" ht="45.75" customHeight="1">
      <c r="A765" s="81" t="s">
        <v>23</v>
      </c>
      <c r="B765" s="46" t="s">
        <v>280</v>
      </c>
      <c r="C765" s="57" t="s">
        <v>427</v>
      </c>
      <c r="D765" s="18">
        <v>56850</v>
      </c>
      <c r="E765" s="20" t="s">
        <v>1152</v>
      </c>
      <c r="F765" s="22"/>
    </row>
    <row r="766" spans="1:6" s="55" customFormat="1" ht="45.75" customHeight="1">
      <c r="A766" s="81" t="s">
        <v>23</v>
      </c>
      <c r="B766" s="46" t="s">
        <v>280</v>
      </c>
      <c r="C766" s="57" t="s">
        <v>428</v>
      </c>
      <c r="D766" s="18">
        <v>24600</v>
      </c>
      <c r="E766" s="20" t="s">
        <v>1152</v>
      </c>
      <c r="F766" s="22"/>
    </row>
    <row r="767" spans="1:6" s="55" customFormat="1" ht="45.75" customHeight="1">
      <c r="A767" s="81" t="s">
        <v>23</v>
      </c>
      <c r="B767" s="46" t="s">
        <v>281</v>
      </c>
      <c r="C767" s="57" t="s">
        <v>429</v>
      </c>
      <c r="D767" s="18">
        <v>13950</v>
      </c>
      <c r="E767" s="20" t="s">
        <v>1152</v>
      </c>
      <c r="F767" s="22"/>
    </row>
    <row r="768" spans="1:6" s="55" customFormat="1" ht="45.75" customHeight="1">
      <c r="A768" s="81" t="s">
        <v>23</v>
      </c>
      <c r="B768" s="46" t="s">
        <v>280</v>
      </c>
      <c r="C768" s="57" t="s">
        <v>430</v>
      </c>
      <c r="D768" s="18">
        <v>18800</v>
      </c>
      <c r="E768" s="20" t="s">
        <v>1152</v>
      </c>
      <c r="F768" s="22"/>
    </row>
    <row r="769" spans="1:6" s="55" customFormat="1" ht="45.75" customHeight="1">
      <c r="A769" s="81" t="s">
        <v>23</v>
      </c>
      <c r="B769" s="46" t="s">
        <v>280</v>
      </c>
      <c r="C769" s="57" t="s">
        <v>431</v>
      </c>
      <c r="D769" s="18">
        <v>21470</v>
      </c>
      <c r="E769" s="20" t="s">
        <v>1152</v>
      </c>
      <c r="F769" s="22"/>
    </row>
    <row r="770" spans="1:6" s="55" customFormat="1" ht="45.75" customHeight="1">
      <c r="A770" s="81" t="s">
        <v>23</v>
      </c>
      <c r="B770" s="46" t="s">
        <v>280</v>
      </c>
      <c r="C770" s="57" t="s">
        <v>432</v>
      </c>
      <c r="D770" s="18">
        <v>42820</v>
      </c>
      <c r="E770" s="20" t="s">
        <v>1152</v>
      </c>
      <c r="F770" s="22"/>
    </row>
    <row r="771" spans="1:6" s="55" customFormat="1" ht="45.75" customHeight="1">
      <c r="A771" s="81" t="s">
        <v>23</v>
      </c>
      <c r="B771" s="46" t="s">
        <v>280</v>
      </c>
      <c r="C771" s="57" t="s">
        <v>433</v>
      </c>
      <c r="D771" s="18">
        <v>198580</v>
      </c>
      <c r="E771" s="20" t="s">
        <v>1152</v>
      </c>
      <c r="F771" s="22"/>
    </row>
    <row r="772" spans="1:6" s="55" customFormat="1" ht="45.75" customHeight="1">
      <c r="A772" s="81" t="s">
        <v>23</v>
      </c>
      <c r="B772" s="46" t="s">
        <v>280</v>
      </c>
      <c r="C772" s="57" t="s">
        <v>434</v>
      </c>
      <c r="D772" s="18">
        <v>5260</v>
      </c>
      <c r="E772" s="20" t="s">
        <v>1152</v>
      </c>
      <c r="F772" s="22"/>
    </row>
    <row r="773" spans="1:6" s="55" customFormat="1" ht="45.75" customHeight="1">
      <c r="A773" s="81" t="s">
        <v>23</v>
      </c>
      <c r="B773" s="46" t="s">
        <v>280</v>
      </c>
      <c r="C773" s="57" t="s">
        <v>435</v>
      </c>
      <c r="D773" s="18">
        <v>15300</v>
      </c>
      <c r="E773" s="20" t="s">
        <v>1152</v>
      </c>
      <c r="F773" s="22"/>
    </row>
    <row r="774" spans="1:6" s="55" customFormat="1" ht="45.75" customHeight="1">
      <c r="A774" s="81" t="s">
        <v>23</v>
      </c>
      <c r="B774" s="46" t="s">
        <v>281</v>
      </c>
      <c r="C774" s="57" t="s">
        <v>436</v>
      </c>
      <c r="D774" s="18">
        <v>28990</v>
      </c>
      <c r="E774" s="20" t="s">
        <v>1152</v>
      </c>
      <c r="F774" s="22"/>
    </row>
    <row r="775" spans="1:6" s="55" customFormat="1" ht="45.75" customHeight="1">
      <c r="A775" s="81" t="s">
        <v>23</v>
      </c>
      <c r="B775" s="46" t="s">
        <v>281</v>
      </c>
      <c r="C775" s="57" t="s">
        <v>1783</v>
      </c>
      <c r="D775" s="18">
        <v>25230</v>
      </c>
      <c r="E775" s="20" t="s">
        <v>1152</v>
      </c>
      <c r="F775" s="22"/>
    </row>
    <row r="776" spans="1:6" s="55" customFormat="1" ht="45.75" customHeight="1">
      <c r="A776" s="81" t="s">
        <v>23</v>
      </c>
      <c r="B776" s="46" t="s">
        <v>280</v>
      </c>
      <c r="C776" s="57" t="s">
        <v>437</v>
      </c>
      <c r="D776" s="18">
        <v>94900</v>
      </c>
      <c r="E776" s="20" t="s">
        <v>1152</v>
      </c>
      <c r="F776" s="22"/>
    </row>
    <row r="777" spans="1:6" s="55" customFormat="1" ht="45.75" customHeight="1">
      <c r="A777" s="81" t="s">
        <v>23</v>
      </c>
      <c r="B777" s="46" t="s">
        <v>280</v>
      </c>
      <c r="C777" s="57" t="s">
        <v>438</v>
      </c>
      <c r="D777" s="18">
        <v>7520</v>
      </c>
      <c r="E777" s="20" t="s">
        <v>1152</v>
      </c>
      <c r="F777" s="22"/>
    </row>
    <row r="778" spans="1:6" s="55" customFormat="1" ht="45.75" customHeight="1">
      <c r="A778" s="81" t="s">
        <v>23</v>
      </c>
      <c r="B778" s="46" t="s">
        <v>439</v>
      </c>
      <c r="C778" s="57" t="s">
        <v>440</v>
      </c>
      <c r="D778" s="18">
        <v>7520</v>
      </c>
      <c r="E778" s="20" t="s">
        <v>1152</v>
      </c>
      <c r="F778" s="22"/>
    </row>
    <row r="779" spans="1:6" s="55" customFormat="1" ht="45.75" customHeight="1">
      <c r="A779" s="81" t="s">
        <v>23</v>
      </c>
      <c r="B779" s="46" t="s">
        <v>439</v>
      </c>
      <c r="C779" s="57" t="s">
        <v>1341</v>
      </c>
      <c r="D779" s="18">
        <v>11730490</v>
      </c>
      <c r="E779" s="20" t="s">
        <v>1152</v>
      </c>
      <c r="F779" s="22"/>
    </row>
    <row r="780" spans="1:6" s="55" customFormat="1" ht="45.75" customHeight="1">
      <c r="A780" s="81" t="s">
        <v>23</v>
      </c>
      <c r="B780" s="46" t="s">
        <v>439</v>
      </c>
      <c r="C780" s="57" t="s">
        <v>1342</v>
      </c>
      <c r="D780" s="18">
        <v>2793230</v>
      </c>
      <c r="E780" s="20" t="s">
        <v>1152</v>
      </c>
      <c r="F780" s="22"/>
    </row>
    <row r="781" spans="1:6" s="55" customFormat="1" ht="45.75" customHeight="1">
      <c r="A781" s="81" t="s">
        <v>23</v>
      </c>
      <c r="B781" s="46" t="s">
        <v>439</v>
      </c>
      <c r="C781" s="57" t="s">
        <v>1343</v>
      </c>
      <c r="D781" s="18">
        <v>8904480</v>
      </c>
      <c r="E781" s="20" t="s">
        <v>1152</v>
      </c>
      <c r="F781" s="22"/>
    </row>
    <row r="782" spans="1:6" s="55" customFormat="1" ht="45.75" customHeight="1">
      <c r="A782" s="81" t="s">
        <v>23</v>
      </c>
      <c r="B782" s="46" t="s">
        <v>439</v>
      </c>
      <c r="C782" s="57" t="s">
        <v>1344</v>
      </c>
      <c r="D782" s="18">
        <v>25094160</v>
      </c>
      <c r="E782" s="20" t="s">
        <v>1152</v>
      </c>
      <c r="F782" s="22"/>
    </row>
    <row r="783" spans="1:6" s="55" customFormat="1" ht="45.75" customHeight="1">
      <c r="A783" s="81" t="s">
        <v>23</v>
      </c>
      <c r="B783" s="46" t="s">
        <v>441</v>
      </c>
      <c r="C783" s="57" t="s">
        <v>1345</v>
      </c>
      <c r="D783" s="18">
        <v>2621125416</v>
      </c>
      <c r="E783" s="20" t="s">
        <v>1152</v>
      </c>
      <c r="F783" s="22"/>
    </row>
    <row r="784" spans="1:6" s="55" customFormat="1" ht="45.75" customHeight="1">
      <c r="A784" s="81" t="s">
        <v>23</v>
      </c>
      <c r="B784" s="46" t="s">
        <v>439</v>
      </c>
      <c r="C784" s="57" t="s">
        <v>1346</v>
      </c>
      <c r="D784" s="18">
        <v>4993172</v>
      </c>
      <c r="E784" s="20" t="s">
        <v>1152</v>
      </c>
      <c r="F784" s="22"/>
    </row>
    <row r="785" spans="1:6" s="55" customFormat="1" ht="45.75" customHeight="1">
      <c r="A785" s="81" t="s">
        <v>23</v>
      </c>
      <c r="B785" s="46" t="s">
        <v>442</v>
      </c>
      <c r="C785" s="57" t="s">
        <v>1347</v>
      </c>
      <c r="D785" s="18">
        <v>231720</v>
      </c>
      <c r="E785" s="20" t="s">
        <v>1152</v>
      </c>
      <c r="F785" s="22"/>
    </row>
    <row r="786" spans="1:6" s="55" customFormat="1" ht="45.75" customHeight="1">
      <c r="A786" s="81" t="s">
        <v>23</v>
      </c>
      <c r="B786" s="46" t="s">
        <v>443</v>
      </c>
      <c r="C786" s="57" t="s">
        <v>1348</v>
      </c>
      <c r="D786" s="18">
        <v>549840</v>
      </c>
      <c r="E786" s="20" t="s">
        <v>1152</v>
      </c>
      <c r="F786" s="22"/>
    </row>
    <row r="787" spans="1:6" s="55" customFormat="1" ht="45.75" customHeight="1">
      <c r="A787" s="81" t="s">
        <v>23</v>
      </c>
      <c r="B787" s="58" t="s">
        <v>444</v>
      </c>
      <c r="C787" s="87" t="s">
        <v>1349</v>
      </c>
      <c r="D787" s="88">
        <v>1197196</v>
      </c>
      <c r="E787" s="20" t="s">
        <v>1152</v>
      </c>
      <c r="F787" s="22"/>
    </row>
    <row r="788" spans="1:6" s="55" customFormat="1" ht="45.75" customHeight="1">
      <c r="A788" s="81" t="s">
        <v>23</v>
      </c>
      <c r="B788" s="58" t="s">
        <v>445</v>
      </c>
      <c r="C788" s="87" t="s">
        <v>1784</v>
      </c>
      <c r="D788" s="88">
        <v>552552</v>
      </c>
      <c r="E788" s="20" t="s">
        <v>1152</v>
      </c>
      <c r="F788" s="22"/>
    </row>
    <row r="789" spans="1:6" s="55" customFormat="1" ht="45.75" customHeight="1">
      <c r="A789" s="81" t="s">
        <v>23</v>
      </c>
      <c r="B789" s="58" t="s">
        <v>445</v>
      </c>
      <c r="C789" s="87" t="s">
        <v>1828</v>
      </c>
      <c r="D789" s="88">
        <v>618332</v>
      </c>
      <c r="E789" s="20" t="s">
        <v>1152</v>
      </c>
      <c r="F789" s="22"/>
    </row>
    <row r="790" spans="1:6" s="55" customFormat="1" ht="45.75" customHeight="1">
      <c r="A790" s="81" t="s">
        <v>23</v>
      </c>
      <c r="B790" s="58" t="s">
        <v>445</v>
      </c>
      <c r="C790" s="87" t="s">
        <v>1350</v>
      </c>
      <c r="D790" s="88">
        <v>651222</v>
      </c>
      <c r="E790" s="20" t="s">
        <v>1152</v>
      </c>
      <c r="F790" s="22"/>
    </row>
    <row r="791" spans="1:6" s="55" customFormat="1" ht="45.75" customHeight="1">
      <c r="A791" s="81" t="s">
        <v>23</v>
      </c>
      <c r="B791" s="58" t="s">
        <v>445</v>
      </c>
      <c r="C791" s="87" t="s">
        <v>1351</v>
      </c>
      <c r="D791" s="88">
        <v>59202</v>
      </c>
      <c r="E791" s="20" t="s">
        <v>1152</v>
      </c>
      <c r="F791" s="22"/>
    </row>
    <row r="792" spans="1:6" s="55" customFormat="1" ht="45.75" customHeight="1">
      <c r="A792" s="81" t="s">
        <v>23</v>
      </c>
      <c r="B792" s="58" t="s">
        <v>445</v>
      </c>
      <c r="C792" s="87" t="s">
        <v>1785</v>
      </c>
      <c r="D792" s="88">
        <v>65780</v>
      </c>
      <c r="E792" s="20" t="s">
        <v>1152</v>
      </c>
      <c r="F792" s="22"/>
    </row>
    <row r="793" spans="1:6" s="55" customFormat="1" ht="45.75" customHeight="1">
      <c r="A793" s="81" t="s">
        <v>23</v>
      </c>
      <c r="B793" s="58" t="s">
        <v>445</v>
      </c>
      <c r="C793" s="87" t="s">
        <v>1352</v>
      </c>
      <c r="D793" s="88">
        <v>1065636</v>
      </c>
      <c r="E793" s="20" t="s">
        <v>1152</v>
      </c>
      <c r="F793" s="22"/>
    </row>
    <row r="794" spans="1:6" s="55" customFormat="1" ht="45.75" customHeight="1">
      <c r="A794" s="81" t="s">
        <v>23</v>
      </c>
      <c r="B794" s="58" t="s">
        <v>445</v>
      </c>
      <c r="C794" s="87" t="s">
        <v>1353</v>
      </c>
      <c r="D794" s="18">
        <v>85514</v>
      </c>
      <c r="E794" s="20" t="s">
        <v>1152</v>
      </c>
      <c r="F794" s="22"/>
    </row>
    <row r="795" spans="1:6" s="55" customFormat="1" ht="45.75" customHeight="1">
      <c r="A795" s="81" t="s">
        <v>23</v>
      </c>
      <c r="B795" s="58" t="s">
        <v>445</v>
      </c>
      <c r="C795" s="87" t="s">
        <v>1354</v>
      </c>
      <c r="D795" s="88">
        <v>1203774</v>
      </c>
      <c r="E795" s="20" t="s">
        <v>1152</v>
      </c>
      <c r="F795" s="22"/>
    </row>
    <row r="796" spans="1:6" s="55" customFormat="1" ht="45.75" customHeight="1">
      <c r="A796" s="81" t="s">
        <v>23</v>
      </c>
      <c r="B796" s="58" t="s">
        <v>445</v>
      </c>
      <c r="C796" s="87" t="s">
        <v>1786</v>
      </c>
      <c r="D796" s="88">
        <v>322322</v>
      </c>
      <c r="E796" s="20" t="s">
        <v>1152</v>
      </c>
      <c r="F796" s="22"/>
    </row>
    <row r="797" spans="1:6" s="55" customFormat="1" ht="45.75" customHeight="1">
      <c r="A797" s="81" t="s">
        <v>23</v>
      </c>
      <c r="B797" s="58" t="s">
        <v>445</v>
      </c>
      <c r="C797" s="87" t="s">
        <v>1787</v>
      </c>
      <c r="D797" s="88">
        <v>78936</v>
      </c>
      <c r="E797" s="20" t="s">
        <v>1152</v>
      </c>
      <c r="F797" s="22"/>
    </row>
    <row r="798" spans="1:6" s="55" customFormat="1" ht="45.75" customHeight="1">
      <c r="A798" s="81" t="s">
        <v>23</v>
      </c>
      <c r="B798" s="58" t="s">
        <v>445</v>
      </c>
      <c r="C798" s="87" t="s">
        <v>1355</v>
      </c>
      <c r="D798" s="88">
        <v>901186</v>
      </c>
      <c r="E798" s="20" t="s">
        <v>1152</v>
      </c>
      <c r="F798" s="22"/>
    </row>
    <row r="799" spans="1:6" s="55" customFormat="1" ht="45.75" customHeight="1">
      <c r="A799" s="81" t="s">
        <v>23</v>
      </c>
      <c r="B799" s="58" t="s">
        <v>444</v>
      </c>
      <c r="C799" s="87" t="s">
        <v>1788</v>
      </c>
      <c r="D799" s="88">
        <v>1683968</v>
      </c>
      <c r="E799" s="20" t="s">
        <v>1152</v>
      </c>
      <c r="F799" s="22"/>
    </row>
    <row r="800" spans="1:6" s="55" customFormat="1" ht="45.75" customHeight="1">
      <c r="A800" s="81" t="s">
        <v>23</v>
      </c>
      <c r="B800" s="58" t="s">
        <v>444</v>
      </c>
      <c r="C800" s="89" t="s">
        <v>1789</v>
      </c>
      <c r="D800" s="88">
        <v>26312</v>
      </c>
      <c r="E800" s="20" t="s">
        <v>1152</v>
      </c>
      <c r="F800" s="22"/>
    </row>
    <row r="801" spans="1:6" s="55" customFormat="1" ht="45.75" customHeight="1">
      <c r="A801" s="81" t="s">
        <v>23</v>
      </c>
      <c r="B801" s="58" t="s">
        <v>446</v>
      </c>
      <c r="C801" s="89" t="s">
        <v>1790</v>
      </c>
      <c r="D801" s="88">
        <v>77008880</v>
      </c>
      <c r="E801" s="20" t="s">
        <v>1152</v>
      </c>
      <c r="F801" s="22"/>
    </row>
    <row r="802" spans="1:6" s="55" customFormat="1" ht="45.75" customHeight="1">
      <c r="A802" s="81" t="s">
        <v>23</v>
      </c>
      <c r="B802" s="46" t="s">
        <v>447</v>
      </c>
      <c r="C802" s="89" t="s">
        <v>1791</v>
      </c>
      <c r="D802" s="88">
        <v>4433432</v>
      </c>
      <c r="E802" s="20" t="s">
        <v>1152</v>
      </c>
      <c r="F802" s="22"/>
    </row>
    <row r="803" spans="1:6" s="55" customFormat="1" ht="45.75" customHeight="1">
      <c r="A803" s="81" t="s">
        <v>23</v>
      </c>
      <c r="B803" s="46" t="s">
        <v>447</v>
      </c>
      <c r="C803" s="89" t="s">
        <v>1792</v>
      </c>
      <c r="D803" s="88">
        <v>10804280</v>
      </c>
      <c r="E803" s="20" t="s">
        <v>1152</v>
      </c>
      <c r="F803" s="22"/>
    </row>
    <row r="804" spans="1:6" s="55" customFormat="1" ht="45.75" customHeight="1">
      <c r="A804" s="81" t="s">
        <v>23</v>
      </c>
      <c r="B804" s="46" t="s">
        <v>447</v>
      </c>
      <c r="C804" s="89" t="s">
        <v>1356</v>
      </c>
      <c r="D804" s="88">
        <v>3723651</v>
      </c>
      <c r="E804" s="20" t="s">
        <v>1152</v>
      </c>
      <c r="F804" s="22"/>
    </row>
    <row r="805" spans="1:6" s="55" customFormat="1" ht="45.75" customHeight="1">
      <c r="A805" s="81" t="s">
        <v>23</v>
      </c>
      <c r="B805" s="46" t="s">
        <v>447</v>
      </c>
      <c r="C805" s="89" t="s">
        <v>1793</v>
      </c>
      <c r="D805" s="88">
        <v>3466771</v>
      </c>
      <c r="E805" s="20" t="s">
        <v>1152</v>
      </c>
      <c r="F805" s="22"/>
    </row>
    <row r="806" spans="1:6" s="55" customFormat="1" ht="45.75" customHeight="1">
      <c r="A806" s="81" t="s">
        <v>23</v>
      </c>
      <c r="B806" s="46" t="s">
        <v>447</v>
      </c>
      <c r="C806" s="89" t="s">
        <v>1794</v>
      </c>
      <c r="D806" s="88">
        <v>2319520</v>
      </c>
      <c r="E806" s="20" t="s">
        <v>1152</v>
      </c>
      <c r="F806" s="22"/>
    </row>
    <row r="807" spans="1:6" s="55" customFormat="1" ht="45.75" customHeight="1">
      <c r="A807" s="81" t="s">
        <v>23</v>
      </c>
      <c r="B807" s="46" t="s">
        <v>447</v>
      </c>
      <c r="C807" s="89" t="s">
        <v>1795</v>
      </c>
      <c r="D807" s="88">
        <v>809382</v>
      </c>
      <c r="E807" s="20" t="s">
        <v>1152</v>
      </c>
      <c r="F807" s="22"/>
    </row>
    <row r="808" spans="1:6" s="55" customFormat="1" ht="45.75" customHeight="1">
      <c r="A808" s="81" t="s">
        <v>23</v>
      </c>
      <c r="B808" s="46" t="s">
        <v>447</v>
      </c>
      <c r="C808" s="89" t="s">
        <v>1796</v>
      </c>
      <c r="D808" s="88">
        <v>1085929</v>
      </c>
      <c r="E808" s="20" t="s">
        <v>1152</v>
      </c>
      <c r="F808" s="22"/>
    </row>
    <row r="809" spans="1:6" s="55" customFormat="1" ht="45.75" customHeight="1">
      <c r="A809" s="81" t="s">
        <v>23</v>
      </c>
      <c r="B809" s="46" t="s">
        <v>447</v>
      </c>
      <c r="C809" s="89" t="s">
        <v>1797</v>
      </c>
      <c r="D809" s="88">
        <v>1073670</v>
      </c>
      <c r="E809" s="20" t="s">
        <v>1152</v>
      </c>
      <c r="F809" s="22"/>
    </row>
    <row r="810" spans="1:6" s="55" customFormat="1" ht="45.75" customHeight="1">
      <c r="A810" s="81" t="s">
        <v>23</v>
      </c>
      <c r="B810" s="46" t="s">
        <v>447</v>
      </c>
      <c r="C810" s="89" t="s">
        <v>1266</v>
      </c>
      <c r="D810" s="88">
        <v>16309094</v>
      </c>
      <c r="E810" s="20" t="s">
        <v>1152</v>
      </c>
      <c r="F810" s="22"/>
    </row>
    <row r="811" spans="1:6" s="55" customFormat="1" ht="45.75" customHeight="1">
      <c r="A811" s="81" t="s">
        <v>23</v>
      </c>
      <c r="B811" s="46" t="s">
        <v>447</v>
      </c>
      <c r="C811" s="89" t="s">
        <v>1357</v>
      </c>
      <c r="D811" s="88">
        <v>5465809</v>
      </c>
      <c r="E811" s="20" t="s">
        <v>1152</v>
      </c>
      <c r="F811" s="22"/>
    </row>
    <row r="812" spans="1:6" s="55" customFormat="1" ht="45.75" customHeight="1">
      <c r="A812" s="81" t="s">
        <v>23</v>
      </c>
      <c r="B812" s="46" t="s">
        <v>447</v>
      </c>
      <c r="C812" s="89" t="s">
        <v>1798</v>
      </c>
      <c r="D812" s="88">
        <v>14489657</v>
      </c>
      <c r="E812" s="20" t="s">
        <v>1152</v>
      </c>
      <c r="F812" s="22"/>
    </row>
    <row r="813" spans="1:6" s="55" customFormat="1" ht="45.75" customHeight="1">
      <c r="A813" s="81" t="s">
        <v>23</v>
      </c>
      <c r="B813" s="46" t="s">
        <v>447</v>
      </c>
      <c r="C813" s="89" t="s">
        <v>1358</v>
      </c>
      <c r="D813" s="88">
        <v>2349405</v>
      </c>
      <c r="E813" s="20" t="s">
        <v>1152</v>
      </c>
      <c r="F813" s="22"/>
    </row>
    <row r="814" spans="1:6" s="55" customFormat="1" ht="45.75" customHeight="1">
      <c r="A814" s="81" t="s">
        <v>23</v>
      </c>
      <c r="B814" s="46" t="s">
        <v>447</v>
      </c>
      <c r="C814" s="89" t="s">
        <v>1843</v>
      </c>
      <c r="D814" s="88">
        <v>1073537</v>
      </c>
      <c r="E814" s="20" t="s">
        <v>1152</v>
      </c>
      <c r="F814" s="22"/>
    </row>
    <row r="815" spans="1:6" s="55" customFormat="1" ht="45.75" customHeight="1">
      <c r="A815" s="81" t="s">
        <v>23</v>
      </c>
      <c r="B815" s="46" t="s">
        <v>447</v>
      </c>
      <c r="C815" s="89" t="s">
        <v>1359</v>
      </c>
      <c r="D815" s="88">
        <v>1304922</v>
      </c>
      <c r="E815" s="20" t="s">
        <v>1152</v>
      </c>
      <c r="F815" s="22"/>
    </row>
    <row r="816" spans="1:6" s="55" customFormat="1" ht="45.75" customHeight="1">
      <c r="A816" s="81" t="s">
        <v>23</v>
      </c>
      <c r="B816" s="46" t="s">
        <v>447</v>
      </c>
      <c r="C816" s="89" t="s">
        <v>1360</v>
      </c>
      <c r="D816" s="88">
        <v>2132067</v>
      </c>
      <c r="E816" s="20" t="s">
        <v>1152</v>
      </c>
      <c r="F816" s="22"/>
    </row>
    <row r="817" spans="1:6" s="55" customFormat="1" ht="45.75" customHeight="1">
      <c r="A817" s="81" t="s">
        <v>23</v>
      </c>
      <c r="B817" s="46" t="s">
        <v>447</v>
      </c>
      <c r="C817" s="89" t="s">
        <v>1361</v>
      </c>
      <c r="D817" s="88">
        <v>297324</v>
      </c>
      <c r="E817" s="20" t="s">
        <v>1152</v>
      </c>
      <c r="F817" s="22"/>
    </row>
    <row r="818" spans="1:6" s="55" customFormat="1" ht="45.75" customHeight="1">
      <c r="A818" s="81" t="s">
        <v>23</v>
      </c>
      <c r="B818" s="46" t="s">
        <v>447</v>
      </c>
      <c r="C818" s="89" t="s">
        <v>1362</v>
      </c>
      <c r="D818" s="88">
        <v>249278</v>
      </c>
      <c r="E818" s="20" t="s">
        <v>1152</v>
      </c>
      <c r="F818" s="22"/>
    </row>
    <row r="819" spans="1:6" s="55" customFormat="1" ht="45.75" customHeight="1">
      <c r="A819" s="81" t="s">
        <v>23</v>
      </c>
      <c r="B819" s="46" t="s">
        <v>447</v>
      </c>
      <c r="C819" s="89" t="s">
        <v>1800</v>
      </c>
      <c r="D819" s="88">
        <v>2530754</v>
      </c>
      <c r="E819" s="20" t="s">
        <v>1152</v>
      </c>
      <c r="F819" s="22"/>
    </row>
    <row r="820" spans="1:6" s="55" customFormat="1" ht="45.75" customHeight="1">
      <c r="A820" s="81" t="s">
        <v>23</v>
      </c>
      <c r="B820" s="46" t="s">
        <v>447</v>
      </c>
      <c r="C820" s="89" t="s">
        <v>1363</v>
      </c>
      <c r="D820" s="88">
        <v>582121</v>
      </c>
      <c r="E820" s="20" t="s">
        <v>1152</v>
      </c>
      <c r="F820" s="22"/>
    </row>
    <row r="821" spans="1:6" s="55" customFormat="1" ht="45.75" customHeight="1">
      <c r="A821" s="81" t="s">
        <v>23</v>
      </c>
      <c r="B821" s="46" t="s">
        <v>447</v>
      </c>
      <c r="C821" s="89" t="s">
        <v>1801</v>
      </c>
      <c r="D821" s="88">
        <v>6828843</v>
      </c>
      <c r="E821" s="20" t="s">
        <v>1152</v>
      </c>
      <c r="F821" s="22"/>
    </row>
    <row r="822" spans="1:6" s="55" customFormat="1" ht="45.75" customHeight="1">
      <c r="A822" s="81" t="s">
        <v>23</v>
      </c>
      <c r="B822" s="46" t="s">
        <v>447</v>
      </c>
      <c r="C822" s="89" t="s">
        <v>1802</v>
      </c>
      <c r="D822" s="88">
        <v>1190427</v>
      </c>
      <c r="E822" s="20" t="s">
        <v>1152</v>
      </c>
      <c r="F822" s="22"/>
    </row>
    <row r="823" spans="1:6" s="55" customFormat="1" ht="45.75" customHeight="1">
      <c r="A823" s="81" t="s">
        <v>23</v>
      </c>
      <c r="B823" s="46" t="s">
        <v>447</v>
      </c>
      <c r="C823" s="89" t="s">
        <v>1803</v>
      </c>
      <c r="D823" s="88">
        <v>66072</v>
      </c>
      <c r="E823" s="20" t="s">
        <v>1152</v>
      </c>
      <c r="F823" s="22"/>
    </row>
    <row r="824" spans="1:6" s="55" customFormat="1" ht="45.75" customHeight="1">
      <c r="A824" s="81" t="s">
        <v>23</v>
      </c>
      <c r="B824" s="46" t="s">
        <v>447</v>
      </c>
      <c r="C824" s="89" t="s">
        <v>1804</v>
      </c>
      <c r="D824" s="88">
        <v>305583</v>
      </c>
      <c r="E824" s="20" t="s">
        <v>1152</v>
      </c>
      <c r="F824" s="22"/>
    </row>
    <row r="825" spans="1:6" s="55" customFormat="1" ht="45.75" customHeight="1">
      <c r="A825" s="81" t="s">
        <v>23</v>
      </c>
      <c r="B825" s="46" t="s">
        <v>447</v>
      </c>
      <c r="C825" s="89" t="s">
        <v>1364</v>
      </c>
      <c r="D825" s="88">
        <v>390905</v>
      </c>
      <c r="E825" s="20" t="s">
        <v>1152</v>
      </c>
      <c r="F825" s="22"/>
    </row>
    <row r="826" spans="1:6" s="55" customFormat="1" ht="45.75" customHeight="1">
      <c r="A826" s="81" t="s">
        <v>23</v>
      </c>
      <c r="B826" s="46" t="s">
        <v>447</v>
      </c>
      <c r="C826" s="89" t="s">
        <v>1805</v>
      </c>
      <c r="D826" s="88">
        <v>5947482</v>
      </c>
      <c r="E826" s="20" t="s">
        <v>1152</v>
      </c>
      <c r="F826" s="22"/>
    </row>
    <row r="827" spans="1:6" s="55" customFormat="1" ht="45.75" customHeight="1">
      <c r="A827" s="81" t="s">
        <v>23</v>
      </c>
      <c r="B827" s="46" t="s">
        <v>447</v>
      </c>
      <c r="C827" s="89" t="s">
        <v>1365</v>
      </c>
      <c r="D827" s="88">
        <v>2124153</v>
      </c>
      <c r="E827" s="20" t="s">
        <v>1152</v>
      </c>
      <c r="F827" s="22"/>
    </row>
    <row r="828" spans="1:6" s="55" customFormat="1" ht="45.75" customHeight="1">
      <c r="A828" s="81" t="s">
        <v>23</v>
      </c>
      <c r="B828" s="46" t="s">
        <v>448</v>
      </c>
      <c r="C828" s="89" t="s">
        <v>1366</v>
      </c>
      <c r="D828" s="88">
        <v>18575</v>
      </c>
      <c r="E828" s="20" t="s">
        <v>1152</v>
      </c>
      <c r="F828" s="22"/>
    </row>
    <row r="829" spans="1:6" s="55" customFormat="1" ht="45.75" customHeight="1">
      <c r="A829" s="81" t="s">
        <v>23</v>
      </c>
      <c r="B829" s="46" t="s">
        <v>449</v>
      </c>
      <c r="C829" s="89" t="s">
        <v>1367</v>
      </c>
      <c r="D829" s="88">
        <v>375056</v>
      </c>
      <c r="E829" s="20" t="s">
        <v>7</v>
      </c>
      <c r="F829" s="22"/>
    </row>
    <row r="830" spans="1:6" s="42" customFormat="1" ht="45.75" customHeight="1">
      <c r="A830" s="81" t="s">
        <v>23</v>
      </c>
      <c r="B830" s="46" t="s">
        <v>450</v>
      </c>
      <c r="C830" s="46" t="s">
        <v>451</v>
      </c>
      <c r="D830" s="18">
        <v>16273488</v>
      </c>
      <c r="E830" s="20" t="s">
        <v>1152</v>
      </c>
      <c r="F830" s="22" t="s">
        <v>48</v>
      </c>
    </row>
    <row r="831" spans="1:6" s="42" customFormat="1" ht="45.75" customHeight="1">
      <c r="A831" s="81" t="s">
        <v>23</v>
      </c>
      <c r="B831" s="46" t="s">
        <v>452</v>
      </c>
      <c r="C831" s="46" t="s">
        <v>453</v>
      </c>
      <c r="D831" s="18">
        <v>693000</v>
      </c>
      <c r="E831" s="20" t="s">
        <v>1152</v>
      </c>
      <c r="F831" s="22" t="s">
        <v>48</v>
      </c>
    </row>
    <row r="832" spans="1:6" s="42" customFormat="1" ht="45.75" customHeight="1">
      <c r="A832" s="81" t="s">
        <v>23</v>
      </c>
      <c r="B832" s="46" t="s">
        <v>454</v>
      </c>
      <c r="C832" s="46" t="s">
        <v>455</v>
      </c>
      <c r="D832" s="18">
        <v>445500</v>
      </c>
      <c r="E832" s="20" t="s">
        <v>30</v>
      </c>
      <c r="F832" s="22"/>
    </row>
    <row r="833" spans="1:6" s="42" customFormat="1" ht="45.75" customHeight="1">
      <c r="A833" s="81" t="s">
        <v>23</v>
      </c>
      <c r="B833" s="46" t="s">
        <v>456</v>
      </c>
      <c r="C833" s="46" t="s">
        <v>45</v>
      </c>
      <c r="D833" s="18">
        <v>93940</v>
      </c>
      <c r="E833" s="20" t="s">
        <v>30</v>
      </c>
      <c r="F833" s="22"/>
    </row>
    <row r="834" spans="1:6" s="42" customFormat="1" ht="45.75" customHeight="1">
      <c r="A834" s="81" t="s">
        <v>23</v>
      </c>
      <c r="B834" s="46" t="s">
        <v>457</v>
      </c>
      <c r="C834" s="46" t="s">
        <v>458</v>
      </c>
      <c r="D834" s="18">
        <v>148500</v>
      </c>
      <c r="E834" s="20" t="s">
        <v>30</v>
      </c>
      <c r="F834" s="22"/>
    </row>
    <row r="835" spans="1:6" s="42" customFormat="1" ht="45.75" customHeight="1">
      <c r="A835" s="81" t="s">
        <v>23</v>
      </c>
      <c r="B835" s="46" t="s">
        <v>459</v>
      </c>
      <c r="C835" s="46" t="s">
        <v>460</v>
      </c>
      <c r="D835" s="18">
        <v>988630</v>
      </c>
      <c r="E835" s="20" t="s">
        <v>7</v>
      </c>
      <c r="F835" s="22"/>
    </row>
    <row r="836" spans="1:6" s="42" customFormat="1" ht="45.75" customHeight="1">
      <c r="A836" s="81" t="s">
        <v>23</v>
      </c>
      <c r="B836" s="46" t="s">
        <v>461</v>
      </c>
      <c r="C836" s="46" t="s">
        <v>462</v>
      </c>
      <c r="D836" s="18">
        <v>753504</v>
      </c>
      <c r="E836" s="20" t="s">
        <v>6</v>
      </c>
      <c r="F836" s="22"/>
    </row>
    <row r="837" spans="1:6" s="42" customFormat="1" ht="45.75" customHeight="1">
      <c r="A837" s="81" t="s">
        <v>23</v>
      </c>
      <c r="B837" s="46" t="s">
        <v>452</v>
      </c>
      <c r="C837" s="46" t="s">
        <v>453</v>
      </c>
      <c r="D837" s="18">
        <v>77000</v>
      </c>
      <c r="E837" s="20" t="s">
        <v>30</v>
      </c>
      <c r="F837" s="22"/>
    </row>
    <row r="838" spans="1:6" s="42" customFormat="1" ht="45.75" customHeight="1">
      <c r="A838" s="81" t="s">
        <v>23</v>
      </c>
      <c r="B838" s="46" t="s">
        <v>463</v>
      </c>
      <c r="C838" s="46" t="s">
        <v>464</v>
      </c>
      <c r="D838" s="18">
        <v>695073</v>
      </c>
      <c r="E838" s="20" t="s">
        <v>6</v>
      </c>
      <c r="F838" s="22"/>
    </row>
    <row r="839" spans="1:6" s="42" customFormat="1" ht="45.75" customHeight="1">
      <c r="A839" s="81" t="s">
        <v>23</v>
      </c>
      <c r="B839" s="46" t="s">
        <v>465</v>
      </c>
      <c r="C839" s="46" t="s">
        <v>464</v>
      </c>
      <c r="D839" s="18">
        <v>265476</v>
      </c>
      <c r="E839" s="20" t="s">
        <v>6</v>
      </c>
      <c r="F839" s="22"/>
    </row>
    <row r="840" spans="1:6" s="42" customFormat="1" ht="45.75" customHeight="1">
      <c r="A840" s="81" t="s">
        <v>23</v>
      </c>
      <c r="B840" s="46" t="s">
        <v>466</v>
      </c>
      <c r="C840" s="46" t="s">
        <v>453</v>
      </c>
      <c r="D840" s="18">
        <v>368500</v>
      </c>
      <c r="E840" s="20" t="s">
        <v>6</v>
      </c>
      <c r="F840" s="22" t="s">
        <v>48</v>
      </c>
    </row>
    <row r="841" spans="1:6" s="42" customFormat="1" ht="45.75" customHeight="1">
      <c r="A841" s="81" t="s">
        <v>23</v>
      </c>
      <c r="B841" s="46" t="s">
        <v>467</v>
      </c>
      <c r="C841" s="46" t="s">
        <v>468</v>
      </c>
      <c r="D841" s="18">
        <v>3950</v>
      </c>
      <c r="E841" s="20" t="s">
        <v>6</v>
      </c>
      <c r="F841" s="22"/>
    </row>
    <row r="842" spans="1:6" s="42" customFormat="1" ht="45.75" customHeight="1">
      <c r="A842" s="81" t="s">
        <v>23</v>
      </c>
      <c r="B842" s="46" t="s">
        <v>469</v>
      </c>
      <c r="C842" s="46" t="s">
        <v>1368</v>
      </c>
      <c r="D842" s="18">
        <v>29437</v>
      </c>
      <c r="E842" s="20" t="s">
        <v>6</v>
      </c>
      <c r="F842" s="22"/>
    </row>
    <row r="843" spans="1:6" s="42" customFormat="1" ht="45.75" customHeight="1">
      <c r="A843" s="81" t="s">
        <v>23</v>
      </c>
      <c r="B843" s="46" t="s">
        <v>470</v>
      </c>
      <c r="C843" s="46" t="s">
        <v>451</v>
      </c>
      <c r="D843" s="18">
        <v>11487168</v>
      </c>
      <c r="E843" s="20" t="s">
        <v>1152</v>
      </c>
      <c r="F843" s="22" t="s">
        <v>275</v>
      </c>
    </row>
    <row r="844" spans="1:6" s="42" customFormat="1" ht="45.75" customHeight="1">
      <c r="A844" s="81" t="s">
        <v>23</v>
      </c>
      <c r="B844" s="46" t="s">
        <v>471</v>
      </c>
      <c r="C844" s="46" t="s">
        <v>1369</v>
      </c>
      <c r="D844" s="18">
        <v>35998189</v>
      </c>
      <c r="E844" s="20" t="s">
        <v>7</v>
      </c>
      <c r="F844" s="22"/>
    </row>
    <row r="845" spans="1:6" s="42" customFormat="1" ht="45.75" customHeight="1">
      <c r="A845" s="81" t="s">
        <v>23</v>
      </c>
      <c r="B845" s="46" t="s">
        <v>472</v>
      </c>
      <c r="C845" s="46" t="s">
        <v>1370</v>
      </c>
      <c r="D845" s="18">
        <v>14523522</v>
      </c>
      <c r="E845" s="20" t="s">
        <v>7</v>
      </c>
      <c r="F845" s="22"/>
    </row>
    <row r="846" spans="1:6" s="42" customFormat="1" ht="45.75" customHeight="1">
      <c r="A846" s="81" t="s">
        <v>23</v>
      </c>
      <c r="B846" s="46" t="s">
        <v>473</v>
      </c>
      <c r="C846" s="46" t="s">
        <v>1370</v>
      </c>
      <c r="D846" s="18">
        <v>1788352</v>
      </c>
      <c r="E846" s="20" t="s">
        <v>7</v>
      </c>
      <c r="F846" s="22"/>
    </row>
    <row r="847" spans="1:6" s="42" customFormat="1" ht="45.75" customHeight="1">
      <c r="A847" s="81" t="s">
        <v>23</v>
      </c>
      <c r="B847" s="59" t="s">
        <v>474</v>
      </c>
      <c r="C847" s="46" t="s">
        <v>1371</v>
      </c>
      <c r="D847" s="18">
        <v>1999800</v>
      </c>
      <c r="E847" s="20" t="s">
        <v>30</v>
      </c>
      <c r="F847" s="22"/>
    </row>
    <row r="848" spans="1:6" s="42" customFormat="1" ht="45.75" customHeight="1">
      <c r="A848" s="81" t="s">
        <v>23</v>
      </c>
      <c r="B848" s="46" t="s">
        <v>475</v>
      </c>
      <c r="C848" s="46" t="s">
        <v>1371</v>
      </c>
      <c r="D848" s="18">
        <v>289080</v>
      </c>
      <c r="E848" s="20" t="s">
        <v>6</v>
      </c>
      <c r="F848" s="22" t="s">
        <v>275</v>
      </c>
    </row>
    <row r="849" spans="1:7" s="42" customFormat="1" ht="45.75" customHeight="1">
      <c r="A849" s="81" t="s">
        <v>23</v>
      </c>
      <c r="B849" s="46" t="s">
        <v>476</v>
      </c>
      <c r="C849" s="46" t="s">
        <v>1372</v>
      </c>
      <c r="D849" s="18">
        <v>198000</v>
      </c>
      <c r="E849" s="20" t="s">
        <v>30</v>
      </c>
      <c r="F849" s="22"/>
    </row>
    <row r="850" spans="1:7" s="42" customFormat="1" ht="45.75" customHeight="1">
      <c r="A850" s="81" t="s">
        <v>23</v>
      </c>
      <c r="B850" s="46" t="s">
        <v>1373</v>
      </c>
      <c r="C850" s="46" t="s">
        <v>1374</v>
      </c>
      <c r="D850" s="18">
        <v>137991418</v>
      </c>
      <c r="E850" s="20" t="s">
        <v>1152</v>
      </c>
      <c r="F850" s="22" t="s">
        <v>275</v>
      </c>
    </row>
    <row r="851" spans="1:7" s="42" customFormat="1" ht="45.75" customHeight="1">
      <c r="A851" s="81" t="s">
        <v>23</v>
      </c>
      <c r="B851" s="46" t="s">
        <v>1375</v>
      </c>
      <c r="C851" s="46" t="s">
        <v>1376</v>
      </c>
      <c r="D851" s="18">
        <v>28844793</v>
      </c>
      <c r="E851" s="20" t="s">
        <v>1152</v>
      </c>
      <c r="F851" s="22" t="s">
        <v>275</v>
      </c>
    </row>
    <row r="852" spans="1:7" s="42" customFormat="1" ht="45.75" customHeight="1">
      <c r="A852" s="81" t="s">
        <v>23</v>
      </c>
      <c r="B852" s="60" t="s">
        <v>477</v>
      </c>
      <c r="C852" s="53" t="s">
        <v>1844</v>
      </c>
      <c r="D852" s="18">
        <v>825824</v>
      </c>
      <c r="E852" s="20" t="s">
        <v>1152</v>
      </c>
      <c r="F852" s="22" t="s">
        <v>275</v>
      </c>
    </row>
    <row r="853" spans="1:7" s="42" customFormat="1" ht="45.75" customHeight="1">
      <c r="A853" s="81" t="s">
        <v>23</v>
      </c>
      <c r="B853" s="50" t="s">
        <v>478</v>
      </c>
      <c r="C853" s="46" t="s">
        <v>1374</v>
      </c>
      <c r="D853" s="18">
        <v>1019264</v>
      </c>
      <c r="E853" s="20" t="s">
        <v>1152</v>
      </c>
      <c r="F853" s="22" t="s">
        <v>275</v>
      </c>
    </row>
    <row r="854" spans="1:7" s="42" customFormat="1" ht="45.75" customHeight="1">
      <c r="A854" s="81" t="s">
        <v>23</v>
      </c>
      <c r="B854" s="50" t="s">
        <v>478</v>
      </c>
      <c r="C854" s="46" t="s">
        <v>1374</v>
      </c>
      <c r="D854" s="18">
        <v>3821271</v>
      </c>
      <c r="E854" s="20" t="s">
        <v>1152</v>
      </c>
      <c r="F854" s="22" t="s">
        <v>275</v>
      </c>
    </row>
    <row r="855" spans="1:7" s="42" customFormat="1" ht="45.75" customHeight="1">
      <c r="A855" s="81" t="s">
        <v>23</v>
      </c>
      <c r="B855" s="50" t="s">
        <v>478</v>
      </c>
      <c r="C855" s="46" t="s">
        <v>1374</v>
      </c>
      <c r="D855" s="18">
        <v>367</v>
      </c>
      <c r="E855" s="20" t="s">
        <v>1152</v>
      </c>
      <c r="F855" s="22" t="s">
        <v>275</v>
      </c>
    </row>
    <row r="856" spans="1:7" s="42" customFormat="1" ht="45.75" customHeight="1">
      <c r="A856" s="81" t="s">
        <v>23</v>
      </c>
      <c r="B856" s="50" t="s">
        <v>478</v>
      </c>
      <c r="C856" s="46" t="s">
        <v>1374</v>
      </c>
      <c r="D856" s="18">
        <v>641652</v>
      </c>
      <c r="E856" s="20" t="s">
        <v>1152</v>
      </c>
      <c r="F856" s="22" t="s">
        <v>275</v>
      </c>
    </row>
    <row r="857" spans="1:7" s="42" customFormat="1" ht="45.75" customHeight="1">
      <c r="A857" s="81" t="s">
        <v>23</v>
      </c>
      <c r="B857" s="50" t="s">
        <v>478</v>
      </c>
      <c r="C857" s="46" t="s">
        <v>1374</v>
      </c>
      <c r="D857" s="18">
        <v>15321240</v>
      </c>
      <c r="E857" s="20" t="s">
        <v>1152</v>
      </c>
      <c r="F857" s="22" t="s">
        <v>275</v>
      </c>
    </row>
    <row r="858" spans="1:7" s="42" customFormat="1" ht="45.75" customHeight="1">
      <c r="A858" s="81" t="s">
        <v>23</v>
      </c>
      <c r="B858" s="50" t="s">
        <v>480</v>
      </c>
      <c r="C858" s="46" t="s">
        <v>1374</v>
      </c>
      <c r="D858" s="18">
        <v>345299</v>
      </c>
      <c r="E858" s="20" t="s">
        <v>1152</v>
      </c>
      <c r="F858" s="22" t="s">
        <v>275</v>
      </c>
    </row>
    <row r="859" spans="1:7" s="42" customFormat="1" ht="45.75" customHeight="1">
      <c r="A859" s="81" t="s">
        <v>23</v>
      </c>
      <c r="B859" s="46" t="s">
        <v>481</v>
      </c>
      <c r="C859" s="46" t="s">
        <v>1374</v>
      </c>
      <c r="D859" s="18">
        <v>4716415</v>
      </c>
      <c r="E859" s="20" t="s">
        <v>1152</v>
      </c>
      <c r="F859" s="22" t="s">
        <v>275</v>
      </c>
    </row>
    <row r="860" spans="1:7" s="42" customFormat="1" ht="45.75" customHeight="1">
      <c r="A860" s="81" t="s">
        <v>23</v>
      </c>
      <c r="B860" s="46" t="s">
        <v>481</v>
      </c>
      <c r="C860" s="46" t="s">
        <v>1374</v>
      </c>
      <c r="D860" s="18">
        <v>101979020</v>
      </c>
      <c r="E860" s="20" t="s">
        <v>1152</v>
      </c>
      <c r="F860" s="22" t="s">
        <v>275</v>
      </c>
    </row>
    <row r="861" spans="1:7" s="42" customFormat="1" ht="45.75" customHeight="1">
      <c r="A861" s="81" t="s">
        <v>23</v>
      </c>
      <c r="B861" s="46" t="s">
        <v>482</v>
      </c>
      <c r="C861" s="46" t="s">
        <v>1376</v>
      </c>
      <c r="D861" s="18">
        <v>1128082</v>
      </c>
      <c r="E861" s="20" t="s">
        <v>1152</v>
      </c>
      <c r="F861" s="22" t="s">
        <v>275</v>
      </c>
    </row>
    <row r="862" spans="1:7" s="42" customFormat="1" ht="45.75" customHeight="1">
      <c r="A862" s="81" t="s">
        <v>23</v>
      </c>
      <c r="B862" s="61" t="s">
        <v>483</v>
      </c>
      <c r="C862" s="46" t="s">
        <v>484</v>
      </c>
      <c r="D862" s="18">
        <v>1780482</v>
      </c>
      <c r="E862" s="20" t="s">
        <v>1152</v>
      </c>
      <c r="F862" s="22"/>
    </row>
    <row r="863" spans="1:7" s="42" customFormat="1" ht="45.75" customHeight="1">
      <c r="A863" s="81" t="s">
        <v>23</v>
      </c>
      <c r="B863" s="46" t="s">
        <v>485</v>
      </c>
      <c r="C863" s="46" t="s">
        <v>1377</v>
      </c>
      <c r="D863" s="18">
        <v>115087</v>
      </c>
      <c r="E863" s="20" t="s">
        <v>30</v>
      </c>
      <c r="F863" s="22" t="s">
        <v>275</v>
      </c>
    </row>
    <row r="864" spans="1:7" s="55" customFormat="1" ht="55.5" customHeight="1">
      <c r="A864" s="81" t="s">
        <v>23</v>
      </c>
      <c r="B864" s="46" t="s">
        <v>486</v>
      </c>
      <c r="C864" s="46" t="s">
        <v>487</v>
      </c>
      <c r="D864" s="18">
        <v>276239</v>
      </c>
      <c r="E864" s="20" t="s">
        <v>1152</v>
      </c>
      <c r="F864" s="62" t="s">
        <v>275</v>
      </c>
      <c r="G864" s="63"/>
    </row>
    <row r="865" spans="1:7" s="55" customFormat="1" ht="55.5" customHeight="1">
      <c r="A865" s="81" t="s">
        <v>23</v>
      </c>
      <c r="B865" s="46" t="s">
        <v>488</v>
      </c>
      <c r="C865" s="46" t="s">
        <v>487</v>
      </c>
      <c r="D865" s="18">
        <v>173606203</v>
      </c>
      <c r="E865" s="20" t="s">
        <v>1152</v>
      </c>
      <c r="F865" s="62" t="s">
        <v>275</v>
      </c>
      <c r="G865" s="63"/>
    </row>
    <row r="866" spans="1:7" s="55" customFormat="1" ht="45" customHeight="1">
      <c r="A866" s="81" t="s">
        <v>23</v>
      </c>
      <c r="B866" s="46" t="s">
        <v>489</v>
      </c>
      <c r="C866" s="46" t="s">
        <v>490</v>
      </c>
      <c r="D866" s="90">
        <v>335787</v>
      </c>
      <c r="E866" s="20" t="s">
        <v>7</v>
      </c>
      <c r="F866" s="56"/>
      <c r="G866" s="63"/>
    </row>
    <row r="867" spans="1:7" s="55" customFormat="1" ht="63" customHeight="1">
      <c r="A867" s="81" t="s">
        <v>23</v>
      </c>
      <c r="B867" s="46" t="s">
        <v>491</v>
      </c>
      <c r="C867" s="46" t="s">
        <v>492</v>
      </c>
      <c r="D867" s="90">
        <v>77066</v>
      </c>
      <c r="E867" s="20" t="s">
        <v>6</v>
      </c>
      <c r="F867" s="56"/>
      <c r="G867" s="63"/>
    </row>
    <row r="868" spans="1:7" s="55" customFormat="1" ht="49.5" customHeight="1">
      <c r="A868" s="81" t="s">
        <v>23</v>
      </c>
      <c r="B868" s="46" t="s">
        <v>493</v>
      </c>
      <c r="C868" s="46" t="s">
        <v>492</v>
      </c>
      <c r="D868" s="90">
        <v>31713</v>
      </c>
      <c r="E868" s="20" t="s">
        <v>6</v>
      </c>
      <c r="F868" s="56"/>
      <c r="G868" s="63"/>
    </row>
    <row r="869" spans="1:7" s="55" customFormat="1" ht="56.25" customHeight="1">
      <c r="A869" s="81" t="s">
        <v>23</v>
      </c>
      <c r="B869" s="46" t="s">
        <v>494</v>
      </c>
      <c r="C869" s="46" t="s">
        <v>495</v>
      </c>
      <c r="D869" s="90">
        <v>100600</v>
      </c>
      <c r="E869" s="20" t="s">
        <v>6</v>
      </c>
      <c r="F869" s="56"/>
      <c r="G869" s="63"/>
    </row>
    <row r="870" spans="1:7" s="55" customFormat="1" ht="59.25" customHeight="1">
      <c r="A870" s="81" t="s">
        <v>23</v>
      </c>
      <c r="B870" s="46" t="s">
        <v>496</v>
      </c>
      <c r="C870" s="46" t="s">
        <v>495</v>
      </c>
      <c r="D870" s="90">
        <v>93951</v>
      </c>
      <c r="E870" s="20" t="s">
        <v>6</v>
      </c>
      <c r="F870" s="56"/>
      <c r="G870" s="63"/>
    </row>
    <row r="871" spans="1:7" s="55" customFormat="1" ht="58.5" customHeight="1">
      <c r="A871" s="81" t="s">
        <v>23</v>
      </c>
      <c r="B871" s="46" t="s">
        <v>497</v>
      </c>
      <c r="C871" s="46" t="s">
        <v>498</v>
      </c>
      <c r="D871" s="90">
        <v>207298</v>
      </c>
      <c r="E871" s="20" t="s">
        <v>6</v>
      </c>
      <c r="F871" s="56"/>
      <c r="G871" s="63"/>
    </row>
    <row r="872" spans="1:7" s="55" customFormat="1" ht="61.5" customHeight="1">
      <c r="A872" s="81" t="s">
        <v>23</v>
      </c>
      <c r="B872" s="46" t="s">
        <v>499</v>
      </c>
      <c r="C872" s="46" t="s">
        <v>498</v>
      </c>
      <c r="D872" s="90">
        <v>107698</v>
      </c>
      <c r="E872" s="20" t="s">
        <v>6</v>
      </c>
      <c r="F872" s="56"/>
      <c r="G872" s="63"/>
    </row>
    <row r="873" spans="1:7" s="55" customFormat="1" ht="59.25" customHeight="1">
      <c r="A873" s="81" t="s">
        <v>23</v>
      </c>
      <c r="B873" s="46" t="s">
        <v>500</v>
      </c>
      <c r="C873" s="46" t="s">
        <v>501</v>
      </c>
      <c r="D873" s="90">
        <v>49857</v>
      </c>
      <c r="E873" s="20" t="s">
        <v>6</v>
      </c>
      <c r="F873" s="56"/>
      <c r="G873" s="63"/>
    </row>
    <row r="874" spans="1:7" s="55" customFormat="1" ht="61.5" customHeight="1">
      <c r="A874" s="81" t="s">
        <v>23</v>
      </c>
      <c r="B874" s="46" t="s">
        <v>502</v>
      </c>
      <c r="C874" s="46" t="s">
        <v>501</v>
      </c>
      <c r="D874" s="90">
        <v>30525</v>
      </c>
      <c r="E874" s="20" t="s">
        <v>6</v>
      </c>
      <c r="F874" s="56"/>
      <c r="G874" s="63"/>
    </row>
    <row r="875" spans="1:7" s="42" customFormat="1" ht="45.75" customHeight="1">
      <c r="A875" s="81" t="s">
        <v>23</v>
      </c>
      <c r="B875" s="46" t="s">
        <v>503</v>
      </c>
      <c r="C875" s="23" t="s">
        <v>504</v>
      </c>
      <c r="D875" s="90">
        <v>18688835</v>
      </c>
      <c r="E875" s="20" t="s">
        <v>1152</v>
      </c>
      <c r="F875" s="22"/>
      <c r="G875" s="64" t="s">
        <v>479</v>
      </c>
    </row>
    <row r="876" spans="1:7" s="42" customFormat="1" ht="45.75" customHeight="1">
      <c r="A876" s="81" t="s">
        <v>23</v>
      </c>
      <c r="B876" s="46" t="s">
        <v>505</v>
      </c>
      <c r="C876" s="46" t="s">
        <v>506</v>
      </c>
      <c r="D876" s="90">
        <v>19879200</v>
      </c>
      <c r="E876" s="20" t="s">
        <v>1152</v>
      </c>
      <c r="F876" s="22"/>
      <c r="G876" s="64" t="s">
        <v>479</v>
      </c>
    </row>
    <row r="877" spans="1:7" s="42" customFormat="1" ht="45.75" customHeight="1">
      <c r="A877" s="81" t="s">
        <v>23</v>
      </c>
      <c r="B877" s="46" t="s">
        <v>507</v>
      </c>
      <c r="C877" s="46" t="s">
        <v>506</v>
      </c>
      <c r="D877" s="90">
        <v>43318000</v>
      </c>
      <c r="E877" s="20" t="s">
        <v>1152</v>
      </c>
      <c r="F877" s="22"/>
      <c r="G877" s="64" t="s">
        <v>479</v>
      </c>
    </row>
    <row r="878" spans="1:7" s="42" customFormat="1" ht="45.75" customHeight="1">
      <c r="A878" s="81" t="s">
        <v>23</v>
      </c>
      <c r="B878" s="46" t="s">
        <v>508</v>
      </c>
      <c r="C878" s="46" t="s">
        <v>1378</v>
      </c>
      <c r="D878" s="90">
        <v>15400</v>
      </c>
      <c r="E878" s="20" t="s">
        <v>30</v>
      </c>
      <c r="F878" s="22"/>
      <c r="G878" s="64" t="s">
        <v>479</v>
      </c>
    </row>
    <row r="879" spans="1:7" s="42" customFormat="1" ht="45.75" customHeight="1">
      <c r="A879" s="81" t="s">
        <v>23</v>
      </c>
      <c r="B879" s="46" t="s">
        <v>509</v>
      </c>
      <c r="C879" s="43" t="s">
        <v>1379</v>
      </c>
      <c r="D879" s="90">
        <v>566752</v>
      </c>
      <c r="E879" s="20" t="s">
        <v>1152</v>
      </c>
      <c r="F879" s="22"/>
      <c r="G879" s="64" t="s">
        <v>77</v>
      </c>
    </row>
    <row r="880" spans="1:7" s="42" customFormat="1" ht="45.75" customHeight="1">
      <c r="A880" s="81" t="s">
        <v>23</v>
      </c>
      <c r="B880" s="46" t="s">
        <v>510</v>
      </c>
      <c r="C880" s="46" t="s">
        <v>1380</v>
      </c>
      <c r="D880" s="90">
        <v>1616010</v>
      </c>
      <c r="E880" s="20" t="s">
        <v>30</v>
      </c>
      <c r="F880" s="22"/>
      <c r="G880" s="64" t="s">
        <v>479</v>
      </c>
    </row>
    <row r="881" spans="1:7" s="42" customFormat="1" ht="45.75" customHeight="1">
      <c r="A881" s="81" t="s">
        <v>23</v>
      </c>
      <c r="B881" s="46" t="s">
        <v>511</v>
      </c>
      <c r="C881" s="46" t="s">
        <v>1380</v>
      </c>
      <c r="D881" s="90">
        <v>616330</v>
      </c>
      <c r="E881" s="20" t="s">
        <v>30</v>
      </c>
      <c r="F881" s="22"/>
      <c r="G881" s="64" t="s">
        <v>479</v>
      </c>
    </row>
    <row r="882" spans="1:7" s="42" customFormat="1" ht="45.75" customHeight="1">
      <c r="A882" s="81" t="s">
        <v>23</v>
      </c>
      <c r="B882" s="46" t="s">
        <v>512</v>
      </c>
      <c r="C882" s="46" t="s">
        <v>1380</v>
      </c>
      <c r="D882" s="90">
        <v>2021030</v>
      </c>
      <c r="E882" s="20" t="s">
        <v>30</v>
      </c>
      <c r="F882" s="22"/>
      <c r="G882" s="64" t="s">
        <v>479</v>
      </c>
    </row>
    <row r="883" spans="1:7" s="42" customFormat="1" ht="45.75" customHeight="1">
      <c r="A883" s="81" t="s">
        <v>23</v>
      </c>
      <c r="B883" s="46" t="s">
        <v>513</v>
      </c>
      <c r="C883" s="46" t="s">
        <v>1380</v>
      </c>
      <c r="D883" s="90">
        <v>1215390</v>
      </c>
      <c r="E883" s="20" t="s">
        <v>30</v>
      </c>
      <c r="F883" s="22"/>
      <c r="G883" s="64" t="s">
        <v>479</v>
      </c>
    </row>
    <row r="884" spans="1:7" s="42" customFormat="1" ht="45.75" customHeight="1">
      <c r="A884" s="81" t="s">
        <v>23</v>
      </c>
      <c r="B884" s="46" t="s">
        <v>514</v>
      </c>
      <c r="C884" s="46" t="s">
        <v>1814</v>
      </c>
      <c r="D884" s="90">
        <v>1219680</v>
      </c>
      <c r="E884" s="20" t="s">
        <v>30</v>
      </c>
      <c r="F884" s="22"/>
      <c r="G884" s="64" t="s">
        <v>479</v>
      </c>
    </row>
    <row r="885" spans="1:7" s="42" customFormat="1" ht="45.75" customHeight="1">
      <c r="A885" s="81" t="s">
        <v>23</v>
      </c>
      <c r="B885" s="46" t="s">
        <v>515</v>
      </c>
      <c r="C885" s="46" t="s">
        <v>1814</v>
      </c>
      <c r="D885" s="90">
        <v>5116210</v>
      </c>
      <c r="E885" s="20" t="s">
        <v>30</v>
      </c>
      <c r="F885" s="22"/>
      <c r="G885" s="64" t="s">
        <v>479</v>
      </c>
    </row>
    <row r="886" spans="1:7" s="42" customFormat="1" ht="45.75" customHeight="1">
      <c r="A886" s="81" t="s">
        <v>23</v>
      </c>
      <c r="B886" s="46" t="s">
        <v>516</v>
      </c>
      <c r="C886" s="46" t="s">
        <v>1814</v>
      </c>
      <c r="D886" s="90">
        <v>1422410</v>
      </c>
      <c r="E886" s="20" t="s">
        <v>30</v>
      </c>
      <c r="F886" s="22"/>
      <c r="G886" s="64" t="s">
        <v>479</v>
      </c>
    </row>
    <row r="887" spans="1:7" s="42" customFormat="1" ht="45.75" customHeight="1">
      <c r="A887" s="81" t="s">
        <v>23</v>
      </c>
      <c r="B887" s="46" t="s">
        <v>517</v>
      </c>
      <c r="C887" s="46" t="s">
        <v>1381</v>
      </c>
      <c r="D887" s="90">
        <v>15348300</v>
      </c>
      <c r="E887" s="20" t="s">
        <v>30</v>
      </c>
      <c r="F887" s="22"/>
      <c r="G887" s="64" t="s">
        <v>77</v>
      </c>
    </row>
    <row r="888" spans="1:7" s="42" customFormat="1" ht="45.75" customHeight="1">
      <c r="A888" s="81" t="s">
        <v>23</v>
      </c>
      <c r="B888" s="46" t="s">
        <v>518</v>
      </c>
      <c r="C888" s="46" t="s">
        <v>1047</v>
      </c>
      <c r="D888" s="90">
        <v>451000</v>
      </c>
      <c r="E888" s="20" t="s">
        <v>6</v>
      </c>
      <c r="F888" s="22"/>
      <c r="G888" s="64" t="s">
        <v>479</v>
      </c>
    </row>
    <row r="889" spans="1:7" s="42" customFormat="1" ht="45.75" customHeight="1">
      <c r="A889" s="81" t="s">
        <v>23</v>
      </c>
      <c r="B889" s="46" t="s">
        <v>519</v>
      </c>
      <c r="C889" s="46" t="s">
        <v>1382</v>
      </c>
      <c r="D889" s="90">
        <v>55000</v>
      </c>
      <c r="E889" s="20" t="s">
        <v>30</v>
      </c>
      <c r="F889" s="22"/>
      <c r="G889" s="64" t="s">
        <v>479</v>
      </c>
    </row>
    <row r="890" spans="1:7" s="42" customFormat="1" ht="45.75" customHeight="1">
      <c r="A890" s="81" t="s">
        <v>23</v>
      </c>
      <c r="B890" s="46" t="s">
        <v>520</v>
      </c>
      <c r="C890" s="46" t="s">
        <v>1382</v>
      </c>
      <c r="D890" s="90">
        <v>132000</v>
      </c>
      <c r="E890" s="20" t="s">
        <v>30</v>
      </c>
      <c r="F890" s="22"/>
      <c r="G890" s="64" t="s">
        <v>479</v>
      </c>
    </row>
    <row r="891" spans="1:7" s="42" customFormat="1" ht="45.75" customHeight="1">
      <c r="A891" s="81" t="s">
        <v>23</v>
      </c>
      <c r="B891" s="46" t="s">
        <v>521</v>
      </c>
      <c r="C891" s="46" t="s">
        <v>1382</v>
      </c>
      <c r="D891" s="90">
        <v>110000</v>
      </c>
      <c r="E891" s="20" t="s">
        <v>30</v>
      </c>
      <c r="F891" s="22"/>
      <c r="G891" s="64" t="s">
        <v>479</v>
      </c>
    </row>
    <row r="892" spans="1:7" s="42" customFormat="1" ht="45.75" customHeight="1">
      <c r="A892" s="81" t="s">
        <v>23</v>
      </c>
      <c r="B892" s="46" t="s">
        <v>522</v>
      </c>
      <c r="C892" s="46" t="s">
        <v>1382</v>
      </c>
      <c r="D892" s="90">
        <v>110000</v>
      </c>
      <c r="E892" s="20" t="s">
        <v>30</v>
      </c>
      <c r="F892" s="22"/>
      <c r="G892" s="64" t="s">
        <v>479</v>
      </c>
    </row>
    <row r="893" spans="1:7" s="42" customFormat="1" ht="45.75" customHeight="1">
      <c r="A893" s="81" t="s">
        <v>23</v>
      </c>
      <c r="B893" s="46" t="s">
        <v>523</v>
      </c>
      <c r="C893" s="46" t="s">
        <v>1383</v>
      </c>
      <c r="D893" s="90">
        <v>2751100</v>
      </c>
      <c r="E893" s="20" t="s">
        <v>30</v>
      </c>
      <c r="F893" s="22"/>
      <c r="G893" s="64" t="s">
        <v>479</v>
      </c>
    </row>
    <row r="894" spans="1:7" s="42" customFormat="1" ht="45.75" customHeight="1">
      <c r="A894" s="81" t="s">
        <v>23</v>
      </c>
      <c r="B894" s="46" t="s">
        <v>524</v>
      </c>
      <c r="C894" s="46" t="s">
        <v>1384</v>
      </c>
      <c r="D894" s="90">
        <v>1702800</v>
      </c>
      <c r="E894" s="20" t="s">
        <v>30</v>
      </c>
      <c r="F894" s="22"/>
      <c r="G894" s="64" t="s">
        <v>479</v>
      </c>
    </row>
    <row r="895" spans="1:7" s="42" customFormat="1" ht="45.75" customHeight="1">
      <c r="A895" s="81" t="s">
        <v>23</v>
      </c>
      <c r="B895" s="46" t="s">
        <v>525</v>
      </c>
      <c r="C895" s="46" t="s">
        <v>1806</v>
      </c>
      <c r="D895" s="90">
        <v>1148400</v>
      </c>
      <c r="E895" s="20" t="s">
        <v>30</v>
      </c>
      <c r="F895" s="22"/>
      <c r="G895" s="64" t="s">
        <v>479</v>
      </c>
    </row>
    <row r="896" spans="1:7" s="42" customFormat="1" ht="45.75" customHeight="1">
      <c r="A896" s="81" t="s">
        <v>23</v>
      </c>
      <c r="B896" s="46" t="s">
        <v>526</v>
      </c>
      <c r="C896" s="46" t="s">
        <v>1385</v>
      </c>
      <c r="D896" s="90">
        <v>7040000</v>
      </c>
      <c r="E896" s="20" t="s">
        <v>30</v>
      </c>
      <c r="F896" s="22"/>
      <c r="G896" s="64" t="s">
        <v>479</v>
      </c>
    </row>
    <row r="897" spans="1:7" s="42" customFormat="1" ht="45.75" customHeight="1">
      <c r="A897" s="81" t="s">
        <v>23</v>
      </c>
      <c r="B897" s="46" t="s">
        <v>527</v>
      </c>
      <c r="C897" s="46" t="s">
        <v>529</v>
      </c>
      <c r="D897" s="90">
        <v>187000</v>
      </c>
      <c r="E897" s="20" t="s">
        <v>30</v>
      </c>
      <c r="F897" s="22"/>
      <c r="G897" s="64" t="s">
        <v>479</v>
      </c>
    </row>
    <row r="898" spans="1:7" s="42" customFormat="1" ht="45.75" customHeight="1">
      <c r="A898" s="81" t="s">
        <v>23</v>
      </c>
      <c r="B898" s="46" t="s">
        <v>528</v>
      </c>
      <c r="C898" s="46" t="s">
        <v>529</v>
      </c>
      <c r="D898" s="90">
        <v>380600</v>
      </c>
      <c r="E898" s="20" t="s">
        <v>7</v>
      </c>
      <c r="F898" s="22"/>
      <c r="G898" s="64" t="s">
        <v>479</v>
      </c>
    </row>
    <row r="899" spans="1:7" s="42" customFormat="1" ht="45.75" customHeight="1">
      <c r="A899" s="81" t="s">
        <v>23</v>
      </c>
      <c r="B899" s="46" t="s">
        <v>530</v>
      </c>
      <c r="C899" s="46" t="s">
        <v>1386</v>
      </c>
      <c r="D899" s="90">
        <v>66000</v>
      </c>
      <c r="E899" s="20" t="s">
        <v>6</v>
      </c>
      <c r="F899" s="22"/>
      <c r="G899" s="64" t="s">
        <v>479</v>
      </c>
    </row>
    <row r="900" spans="1:7" s="42" customFormat="1" ht="45.75" customHeight="1">
      <c r="A900" s="81" t="s">
        <v>23</v>
      </c>
      <c r="B900" s="46" t="s">
        <v>531</v>
      </c>
      <c r="C900" s="46" t="s">
        <v>1387</v>
      </c>
      <c r="D900" s="90">
        <v>1520200</v>
      </c>
      <c r="E900" s="20" t="s">
        <v>6</v>
      </c>
      <c r="F900" s="22"/>
      <c r="G900" s="64" t="s">
        <v>479</v>
      </c>
    </row>
    <row r="901" spans="1:7" s="42" customFormat="1" ht="45.75" customHeight="1">
      <c r="A901" s="81" t="s">
        <v>23</v>
      </c>
      <c r="B901" s="46" t="s">
        <v>532</v>
      </c>
      <c r="C901" s="46" t="s">
        <v>533</v>
      </c>
      <c r="D901" s="90">
        <v>256000</v>
      </c>
      <c r="E901" s="20" t="s">
        <v>30</v>
      </c>
      <c r="F901" s="22"/>
      <c r="G901" s="64" t="s">
        <v>479</v>
      </c>
    </row>
    <row r="902" spans="1:7" s="42" customFormat="1" ht="45.75" customHeight="1">
      <c r="A902" s="81" t="s">
        <v>23</v>
      </c>
      <c r="B902" s="46" t="s">
        <v>534</v>
      </c>
      <c r="C902" s="46" t="s">
        <v>1380</v>
      </c>
      <c r="D902" s="90">
        <v>709060</v>
      </c>
      <c r="E902" s="20" t="s">
        <v>30</v>
      </c>
      <c r="F902" s="22"/>
    </row>
    <row r="903" spans="1:7" s="42" customFormat="1" ht="45.75" customHeight="1">
      <c r="A903" s="81" t="s">
        <v>23</v>
      </c>
      <c r="B903" s="46" t="s">
        <v>535</v>
      </c>
      <c r="C903" s="46" t="s">
        <v>1380</v>
      </c>
      <c r="D903" s="90">
        <v>976360</v>
      </c>
      <c r="E903" s="20" t="s">
        <v>30</v>
      </c>
      <c r="F903" s="22"/>
    </row>
    <row r="904" spans="1:7" s="42" customFormat="1" ht="45.75" customHeight="1">
      <c r="A904" s="81" t="s">
        <v>23</v>
      </c>
      <c r="B904" s="46" t="s">
        <v>536</v>
      </c>
      <c r="C904" s="46" t="s">
        <v>1380</v>
      </c>
      <c r="D904" s="90">
        <v>1189100</v>
      </c>
      <c r="E904" s="20" t="s">
        <v>30</v>
      </c>
      <c r="F904" s="22"/>
    </row>
    <row r="905" spans="1:7" s="42" customFormat="1" ht="45.75" customHeight="1">
      <c r="A905" s="81" t="s">
        <v>23</v>
      </c>
      <c r="B905" s="46" t="s">
        <v>537</v>
      </c>
      <c r="C905" s="46" t="s">
        <v>1380</v>
      </c>
      <c r="D905" s="90">
        <v>862400</v>
      </c>
      <c r="E905" s="20" t="s">
        <v>30</v>
      </c>
      <c r="F905" s="22"/>
    </row>
    <row r="906" spans="1:7" s="42" customFormat="1" ht="45.75" customHeight="1">
      <c r="A906" s="81" t="s">
        <v>23</v>
      </c>
      <c r="B906" s="46" t="s">
        <v>538</v>
      </c>
      <c r="C906" s="46" t="s">
        <v>1380</v>
      </c>
      <c r="D906" s="90">
        <v>850410</v>
      </c>
      <c r="E906" s="20" t="s">
        <v>30</v>
      </c>
      <c r="F906" s="22"/>
    </row>
    <row r="907" spans="1:7" s="42" customFormat="1" ht="45.75" customHeight="1">
      <c r="A907" s="81" t="s">
        <v>23</v>
      </c>
      <c r="B907" s="46" t="s">
        <v>539</v>
      </c>
      <c r="C907" s="46" t="s">
        <v>1380</v>
      </c>
      <c r="D907" s="90">
        <v>862400</v>
      </c>
      <c r="E907" s="20" t="s">
        <v>30</v>
      </c>
      <c r="F907" s="22"/>
    </row>
    <row r="908" spans="1:7" s="42" customFormat="1" ht="45.75" customHeight="1">
      <c r="A908" s="81" t="s">
        <v>23</v>
      </c>
      <c r="B908" s="46" t="s">
        <v>540</v>
      </c>
      <c r="C908" s="46" t="s">
        <v>1380</v>
      </c>
      <c r="D908" s="90">
        <v>2644070</v>
      </c>
      <c r="E908" s="20" t="s">
        <v>30</v>
      </c>
      <c r="F908" s="22"/>
    </row>
    <row r="909" spans="1:7" s="42" customFormat="1" ht="45.75" customHeight="1">
      <c r="A909" s="81" t="s">
        <v>23</v>
      </c>
      <c r="B909" s="46" t="s">
        <v>541</v>
      </c>
      <c r="C909" s="46" t="s">
        <v>1380</v>
      </c>
      <c r="D909" s="90">
        <v>2747470</v>
      </c>
      <c r="E909" s="20" t="s">
        <v>30</v>
      </c>
      <c r="F909" s="22"/>
    </row>
    <row r="910" spans="1:7" s="42" customFormat="1" ht="45.75" customHeight="1">
      <c r="A910" s="81" t="s">
        <v>23</v>
      </c>
      <c r="B910" s="46" t="s">
        <v>542</v>
      </c>
      <c r="C910" s="46" t="s">
        <v>1380</v>
      </c>
      <c r="D910" s="90">
        <v>2689720</v>
      </c>
      <c r="E910" s="20" t="s">
        <v>30</v>
      </c>
      <c r="F910" s="22"/>
    </row>
    <row r="911" spans="1:7" s="42" customFormat="1" ht="45.75" customHeight="1">
      <c r="A911" s="81" t="s">
        <v>23</v>
      </c>
      <c r="B911" s="46" t="s">
        <v>543</v>
      </c>
      <c r="C911" s="46" t="s">
        <v>1380</v>
      </c>
      <c r="D911" s="90">
        <v>1513710</v>
      </c>
      <c r="E911" s="20" t="s">
        <v>30</v>
      </c>
      <c r="F911" s="22"/>
    </row>
    <row r="912" spans="1:7" s="42" customFormat="1" ht="45.75" customHeight="1">
      <c r="A912" s="81" t="s">
        <v>23</v>
      </c>
      <c r="B912" s="46" t="s">
        <v>544</v>
      </c>
      <c r="C912" s="46" t="s">
        <v>1380</v>
      </c>
      <c r="D912" s="90">
        <v>2060300</v>
      </c>
      <c r="E912" s="20" t="s">
        <v>30</v>
      </c>
      <c r="F912" s="22"/>
    </row>
    <row r="913" spans="1:7" s="42" customFormat="1" ht="45.75" customHeight="1">
      <c r="A913" s="81" t="s">
        <v>23</v>
      </c>
      <c r="B913" s="46" t="s">
        <v>545</v>
      </c>
      <c r="C913" s="46" t="s">
        <v>1380</v>
      </c>
      <c r="D913" s="90">
        <v>3457300</v>
      </c>
      <c r="E913" s="20" t="s">
        <v>30</v>
      </c>
      <c r="F913" s="22"/>
    </row>
    <row r="914" spans="1:7" s="42" customFormat="1" ht="45.75" customHeight="1">
      <c r="A914" s="81" t="s">
        <v>23</v>
      </c>
      <c r="B914" s="46" t="s">
        <v>546</v>
      </c>
      <c r="C914" s="46" t="s">
        <v>1380</v>
      </c>
      <c r="D914" s="90">
        <v>3046890</v>
      </c>
      <c r="E914" s="20" t="s">
        <v>30</v>
      </c>
      <c r="F914" s="22"/>
    </row>
    <row r="915" spans="1:7" s="42" customFormat="1" ht="45.75" customHeight="1">
      <c r="A915" s="81" t="s">
        <v>23</v>
      </c>
      <c r="B915" s="46" t="s">
        <v>547</v>
      </c>
      <c r="C915" s="46" t="s">
        <v>1380</v>
      </c>
      <c r="D915" s="90">
        <v>2060300</v>
      </c>
      <c r="E915" s="20" t="s">
        <v>30</v>
      </c>
      <c r="F915" s="22"/>
    </row>
    <row r="916" spans="1:7" s="42" customFormat="1" ht="45.75" customHeight="1">
      <c r="A916" s="81" t="s">
        <v>23</v>
      </c>
      <c r="B916" s="46" t="s">
        <v>548</v>
      </c>
      <c r="C916" s="46" t="s">
        <v>1388</v>
      </c>
      <c r="D916" s="90">
        <v>1168277</v>
      </c>
      <c r="E916" s="20" t="s">
        <v>30</v>
      </c>
      <c r="F916" s="22"/>
    </row>
    <row r="917" spans="1:7" s="42" customFormat="1" ht="45.75" customHeight="1">
      <c r="A917" s="81" t="s">
        <v>23</v>
      </c>
      <c r="B917" s="46" t="s">
        <v>549</v>
      </c>
      <c r="C917" s="46" t="s">
        <v>1388</v>
      </c>
      <c r="D917" s="90">
        <v>1179255</v>
      </c>
      <c r="E917" s="20" t="s">
        <v>30</v>
      </c>
      <c r="F917" s="22"/>
    </row>
    <row r="918" spans="1:7" s="42" customFormat="1" ht="45.75" customHeight="1">
      <c r="A918" s="81" t="s">
        <v>23</v>
      </c>
      <c r="B918" s="46" t="s">
        <v>550</v>
      </c>
      <c r="C918" s="46" t="s">
        <v>533</v>
      </c>
      <c r="D918" s="90">
        <v>32000</v>
      </c>
      <c r="E918" s="20" t="s">
        <v>30</v>
      </c>
      <c r="F918" s="22"/>
      <c r="G918" s="64"/>
    </row>
    <row r="919" spans="1:7" s="42" customFormat="1" ht="45.75" customHeight="1">
      <c r="A919" s="81" t="s">
        <v>23</v>
      </c>
      <c r="B919" s="46" t="s">
        <v>551</v>
      </c>
      <c r="C919" s="46" t="s">
        <v>533</v>
      </c>
      <c r="D919" s="90">
        <v>416000</v>
      </c>
      <c r="E919" s="20" t="s">
        <v>30</v>
      </c>
      <c r="F919" s="22"/>
      <c r="G919" s="64"/>
    </row>
    <row r="920" spans="1:7" s="42" customFormat="1" ht="45.75" customHeight="1">
      <c r="A920" s="81" t="s">
        <v>23</v>
      </c>
      <c r="B920" s="46" t="s">
        <v>552</v>
      </c>
      <c r="C920" s="46" t="s">
        <v>1807</v>
      </c>
      <c r="D920" s="90">
        <v>593912</v>
      </c>
      <c r="E920" s="20" t="s">
        <v>30</v>
      </c>
      <c r="F920" s="22"/>
    </row>
    <row r="921" spans="1:7" s="42" customFormat="1" ht="45.75" customHeight="1">
      <c r="A921" s="81" t="s">
        <v>23</v>
      </c>
      <c r="B921" s="46" t="s">
        <v>553</v>
      </c>
      <c r="C921" s="46" t="s">
        <v>1815</v>
      </c>
      <c r="D921" s="90">
        <v>2569523</v>
      </c>
      <c r="E921" s="20" t="s">
        <v>30</v>
      </c>
      <c r="F921" s="22"/>
    </row>
    <row r="922" spans="1:7" s="42" customFormat="1" ht="45.75" customHeight="1">
      <c r="A922" s="81" t="s">
        <v>23</v>
      </c>
      <c r="B922" s="46" t="s">
        <v>554</v>
      </c>
      <c r="C922" s="46" t="s">
        <v>1808</v>
      </c>
      <c r="D922" s="90">
        <v>726110</v>
      </c>
      <c r="E922" s="20" t="s">
        <v>30</v>
      </c>
      <c r="F922" s="22"/>
    </row>
    <row r="923" spans="1:7" s="42" customFormat="1" ht="45.75" customHeight="1">
      <c r="A923" s="81" t="s">
        <v>23</v>
      </c>
      <c r="B923" s="46" t="s">
        <v>555</v>
      </c>
      <c r="C923" s="46" t="s">
        <v>1389</v>
      </c>
      <c r="D923" s="90">
        <v>248600</v>
      </c>
      <c r="E923" s="20" t="s">
        <v>30</v>
      </c>
      <c r="F923" s="22"/>
    </row>
    <row r="924" spans="1:7" s="42" customFormat="1" ht="45.75" customHeight="1">
      <c r="A924" s="81" t="s">
        <v>23</v>
      </c>
      <c r="B924" s="46" t="s">
        <v>556</v>
      </c>
      <c r="C924" s="46" t="s">
        <v>1390</v>
      </c>
      <c r="D924" s="90">
        <v>1184326</v>
      </c>
      <c r="E924" s="20" t="s">
        <v>30</v>
      </c>
      <c r="F924" s="22"/>
    </row>
    <row r="925" spans="1:7" s="42" customFormat="1" ht="45.75" customHeight="1">
      <c r="A925" s="81" t="s">
        <v>23</v>
      </c>
      <c r="B925" s="46" t="s">
        <v>557</v>
      </c>
      <c r="C925" s="46" t="s">
        <v>66</v>
      </c>
      <c r="D925" s="91">
        <v>49060</v>
      </c>
      <c r="E925" s="20" t="s">
        <v>6</v>
      </c>
      <c r="F925" s="22"/>
      <c r="G925" s="64"/>
    </row>
    <row r="926" spans="1:7" s="42" customFormat="1" ht="45.75" customHeight="1">
      <c r="A926" s="81" t="s">
        <v>23</v>
      </c>
      <c r="B926" s="46" t="s">
        <v>558</v>
      </c>
      <c r="C926" s="46" t="s">
        <v>66</v>
      </c>
      <c r="D926" s="91">
        <v>50490</v>
      </c>
      <c r="E926" s="20" t="s">
        <v>6</v>
      </c>
      <c r="F926" s="22"/>
      <c r="G926" s="64"/>
    </row>
    <row r="927" spans="1:7" s="42" customFormat="1" ht="45.75" customHeight="1">
      <c r="A927" s="81" t="s">
        <v>23</v>
      </c>
      <c r="B927" s="46" t="s">
        <v>559</v>
      </c>
      <c r="C927" s="46" t="s">
        <v>560</v>
      </c>
      <c r="D927" s="91">
        <v>46860</v>
      </c>
      <c r="E927" s="20" t="s">
        <v>6</v>
      </c>
      <c r="F927" s="22"/>
      <c r="G927" s="64"/>
    </row>
    <row r="928" spans="1:7" s="42" customFormat="1" ht="45.75" customHeight="1">
      <c r="A928" s="81" t="s">
        <v>23</v>
      </c>
      <c r="B928" s="46" t="s">
        <v>561</v>
      </c>
      <c r="C928" s="46" t="s">
        <v>560</v>
      </c>
      <c r="D928" s="91">
        <v>76340</v>
      </c>
      <c r="E928" s="20" t="s">
        <v>6</v>
      </c>
      <c r="F928" s="22"/>
      <c r="G928" s="64"/>
    </row>
    <row r="929" spans="1:7" s="42" customFormat="1" ht="45.75" customHeight="1">
      <c r="A929" s="81" t="s">
        <v>23</v>
      </c>
      <c r="B929" s="46" t="s">
        <v>562</v>
      </c>
      <c r="C929" s="46" t="s">
        <v>1391</v>
      </c>
      <c r="D929" s="91">
        <v>268290</v>
      </c>
      <c r="E929" s="20" t="s">
        <v>6</v>
      </c>
      <c r="F929" s="22"/>
      <c r="G929" s="64"/>
    </row>
    <row r="930" spans="1:7" s="42" customFormat="1" ht="45.75" customHeight="1">
      <c r="A930" s="81" t="s">
        <v>23</v>
      </c>
      <c r="B930" s="46" t="s">
        <v>563</v>
      </c>
      <c r="C930" s="46" t="s">
        <v>1391</v>
      </c>
      <c r="D930" s="91">
        <v>134420</v>
      </c>
      <c r="E930" s="20" t="s">
        <v>6</v>
      </c>
      <c r="F930" s="22"/>
      <c r="G930" s="64"/>
    </row>
    <row r="931" spans="1:7" s="42" customFormat="1" ht="45.75" customHeight="1">
      <c r="A931" s="81" t="s">
        <v>23</v>
      </c>
      <c r="B931" s="46" t="s">
        <v>564</v>
      </c>
      <c r="C931" s="46" t="s">
        <v>565</v>
      </c>
      <c r="D931" s="91">
        <v>93060</v>
      </c>
      <c r="E931" s="20" t="s">
        <v>6</v>
      </c>
      <c r="F931" s="22"/>
      <c r="G931" s="64"/>
    </row>
    <row r="932" spans="1:7" s="42" customFormat="1" ht="45.75" customHeight="1">
      <c r="A932" s="81" t="s">
        <v>23</v>
      </c>
      <c r="B932" s="46" t="s">
        <v>566</v>
      </c>
      <c r="C932" s="46" t="s">
        <v>567</v>
      </c>
      <c r="D932" s="91">
        <v>48400</v>
      </c>
      <c r="E932" s="20" t="s">
        <v>6</v>
      </c>
      <c r="F932" s="22"/>
      <c r="G932" s="64"/>
    </row>
    <row r="933" spans="1:7" s="42" customFormat="1" ht="45.75" customHeight="1">
      <c r="A933" s="81" t="s">
        <v>23</v>
      </c>
      <c r="B933" s="46" t="s">
        <v>568</v>
      </c>
      <c r="C933" s="46" t="s">
        <v>569</v>
      </c>
      <c r="D933" s="91">
        <v>187880</v>
      </c>
      <c r="E933" s="20" t="s">
        <v>6</v>
      </c>
      <c r="F933" s="22"/>
      <c r="G933" s="64"/>
    </row>
    <row r="934" spans="1:7" s="42" customFormat="1" ht="45.75" customHeight="1">
      <c r="A934" s="81" t="s">
        <v>23</v>
      </c>
      <c r="B934" s="46" t="s">
        <v>570</v>
      </c>
      <c r="C934" s="46" t="s">
        <v>569</v>
      </c>
      <c r="D934" s="91">
        <v>71830</v>
      </c>
      <c r="E934" s="20" t="s">
        <v>6</v>
      </c>
      <c r="F934" s="22"/>
      <c r="G934" s="64"/>
    </row>
    <row r="935" spans="1:7" s="42" customFormat="1" ht="45.75" customHeight="1">
      <c r="A935" s="81" t="s">
        <v>23</v>
      </c>
      <c r="B935" s="46" t="s">
        <v>571</v>
      </c>
      <c r="C935" s="46" t="s">
        <v>572</v>
      </c>
      <c r="D935" s="91">
        <v>64900</v>
      </c>
      <c r="E935" s="20" t="s">
        <v>6</v>
      </c>
      <c r="F935" s="22"/>
      <c r="G935" s="64"/>
    </row>
    <row r="936" spans="1:7" s="42" customFormat="1" ht="45.75" customHeight="1">
      <c r="A936" s="81" t="s">
        <v>23</v>
      </c>
      <c r="B936" s="46" t="s">
        <v>573</v>
      </c>
      <c r="C936" s="46" t="s">
        <v>572</v>
      </c>
      <c r="D936" s="91">
        <v>243650</v>
      </c>
      <c r="E936" s="20" t="s">
        <v>6</v>
      </c>
      <c r="F936" s="22"/>
      <c r="G936" s="64"/>
    </row>
    <row r="937" spans="1:7" s="42" customFormat="1" ht="45.75" customHeight="1">
      <c r="A937" s="81" t="s">
        <v>23</v>
      </c>
      <c r="B937" s="46" t="s">
        <v>574</v>
      </c>
      <c r="C937" s="46" t="s">
        <v>575</v>
      </c>
      <c r="D937" s="91">
        <v>395780</v>
      </c>
      <c r="E937" s="20" t="s">
        <v>6</v>
      </c>
      <c r="F937" s="22"/>
      <c r="G937" s="64"/>
    </row>
    <row r="938" spans="1:7" s="42" customFormat="1" ht="45.75" customHeight="1">
      <c r="A938" s="81" t="s">
        <v>23</v>
      </c>
      <c r="B938" s="46" t="s">
        <v>576</v>
      </c>
      <c r="C938" s="46" t="s">
        <v>1392</v>
      </c>
      <c r="D938" s="91">
        <v>250580</v>
      </c>
      <c r="E938" s="20" t="s">
        <v>6</v>
      </c>
      <c r="F938" s="22"/>
      <c r="G938" s="64"/>
    </row>
    <row r="939" spans="1:7" s="42" customFormat="1" ht="45.75" customHeight="1">
      <c r="A939" s="81" t="s">
        <v>23</v>
      </c>
      <c r="B939" s="46" t="s">
        <v>577</v>
      </c>
      <c r="C939" s="46" t="s">
        <v>578</v>
      </c>
      <c r="D939" s="91">
        <v>40370</v>
      </c>
      <c r="E939" s="20" t="s">
        <v>6</v>
      </c>
      <c r="F939" s="22"/>
      <c r="G939" s="64"/>
    </row>
    <row r="940" spans="1:7" s="42" customFormat="1" ht="45.75" customHeight="1">
      <c r="A940" s="81" t="s">
        <v>23</v>
      </c>
      <c r="B940" s="46" t="s">
        <v>579</v>
      </c>
      <c r="C940" s="46" t="s">
        <v>580</v>
      </c>
      <c r="D940" s="91">
        <v>38170</v>
      </c>
      <c r="E940" s="20" t="s">
        <v>6</v>
      </c>
      <c r="F940" s="22"/>
      <c r="G940" s="64"/>
    </row>
    <row r="941" spans="1:7" s="42" customFormat="1" ht="45.75" customHeight="1">
      <c r="A941" s="81" t="s">
        <v>23</v>
      </c>
      <c r="B941" s="46" t="s">
        <v>581</v>
      </c>
      <c r="C941" s="46" t="s">
        <v>582</v>
      </c>
      <c r="D941" s="91">
        <v>714780</v>
      </c>
      <c r="E941" s="20" t="s">
        <v>6</v>
      </c>
      <c r="F941" s="22"/>
      <c r="G941" s="64"/>
    </row>
    <row r="942" spans="1:7" s="42" customFormat="1" ht="45.75" customHeight="1">
      <c r="A942" s="81" t="s">
        <v>23</v>
      </c>
      <c r="B942" s="46" t="s">
        <v>583</v>
      </c>
      <c r="C942" s="46" t="s">
        <v>584</v>
      </c>
      <c r="D942" s="91">
        <v>152350</v>
      </c>
      <c r="E942" s="20" t="s">
        <v>6</v>
      </c>
      <c r="F942" s="22"/>
      <c r="G942" s="64"/>
    </row>
    <row r="943" spans="1:7" s="42" customFormat="1" ht="45.75" customHeight="1">
      <c r="A943" s="81" t="s">
        <v>23</v>
      </c>
      <c r="B943" s="46" t="s">
        <v>585</v>
      </c>
      <c r="C943" s="46" t="s">
        <v>586</v>
      </c>
      <c r="D943" s="91">
        <v>173470</v>
      </c>
      <c r="E943" s="20" t="s">
        <v>6</v>
      </c>
      <c r="F943" s="22"/>
      <c r="G943" s="64"/>
    </row>
    <row r="944" spans="1:7" s="42" customFormat="1" ht="45.75" customHeight="1">
      <c r="A944" s="81" t="s">
        <v>23</v>
      </c>
      <c r="B944" s="46" t="s">
        <v>587</v>
      </c>
      <c r="C944" s="46" t="s">
        <v>1845</v>
      </c>
      <c r="D944" s="91">
        <v>199540</v>
      </c>
      <c r="E944" s="20" t="s">
        <v>6</v>
      </c>
      <c r="F944" s="22"/>
      <c r="G944" s="64"/>
    </row>
    <row r="945" spans="1:7" s="42" customFormat="1" ht="45.75" customHeight="1">
      <c r="A945" s="81" t="s">
        <v>23</v>
      </c>
      <c r="B945" s="46" t="s">
        <v>588</v>
      </c>
      <c r="C945" s="46" t="s">
        <v>589</v>
      </c>
      <c r="D945" s="91">
        <v>93720</v>
      </c>
      <c r="E945" s="20" t="s">
        <v>6</v>
      </c>
      <c r="F945" s="22"/>
      <c r="G945" s="64"/>
    </row>
    <row r="946" spans="1:7" s="42" customFormat="1" ht="45.75" customHeight="1">
      <c r="A946" s="81" t="s">
        <v>23</v>
      </c>
      <c r="B946" s="46" t="s">
        <v>590</v>
      </c>
      <c r="C946" s="46" t="s">
        <v>591</v>
      </c>
      <c r="D946" s="91">
        <v>106810</v>
      </c>
      <c r="E946" s="20" t="s">
        <v>6</v>
      </c>
      <c r="F946" s="22"/>
      <c r="G946" s="64"/>
    </row>
    <row r="947" spans="1:7" s="42" customFormat="1" ht="45.75" customHeight="1">
      <c r="A947" s="81" t="s">
        <v>23</v>
      </c>
      <c r="B947" s="46" t="s">
        <v>592</v>
      </c>
      <c r="C947" s="46" t="s">
        <v>1846</v>
      </c>
      <c r="D947" s="91">
        <v>405680</v>
      </c>
      <c r="E947" s="20" t="s">
        <v>6</v>
      </c>
      <c r="F947" s="22"/>
      <c r="G947" s="64"/>
    </row>
    <row r="948" spans="1:7" s="42" customFormat="1" ht="45.75" customHeight="1">
      <c r="A948" s="81" t="s">
        <v>23</v>
      </c>
      <c r="B948" s="46" t="s">
        <v>593</v>
      </c>
      <c r="C948" s="46" t="s">
        <v>1846</v>
      </c>
      <c r="D948" s="91">
        <v>197670</v>
      </c>
      <c r="E948" s="20" t="s">
        <v>6</v>
      </c>
      <c r="F948" s="22"/>
      <c r="G948" s="64"/>
    </row>
    <row r="949" spans="1:7" s="42" customFormat="1" ht="45.75" customHeight="1">
      <c r="A949" s="81" t="s">
        <v>23</v>
      </c>
      <c r="B949" s="46" t="s">
        <v>594</v>
      </c>
      <c r="C949" s="46" t="s">
        <v>1393</v>
      </c>
      <c r="D949" s="91">
        <v>197120</v>
      </c>
      <c r="E949" s="20" t="s">
        <v>6</v>
      </c>
      <c r="F949" s="22"/>
      <c r="G949" s="64"/>
    </row>
    <row r="950" spans="1:7" s="42" customFormat="1" ht="45.75" customHeight="1">
      <c r="A950" s="81" t="s">
        <v>23</v>
      </c>
      <c r="B950" s="46" t="s">
        <v>595</v>
      </c>
      <c r="C950" s="46" t="s">
        <v>1393</v>
      </c>
      <c r="D950" s="91">
        <v>248380</v>
      </c>
      <c r="E950" s="20" t="s">
        <v>6</v>
      </c>
      <c r="F950" s="22"/>
      <c r="G950" s="64"/>
    </row>
    <row r="951" spans="1:7" s="42" customFormat="1" ht="45.75" customHeight="1">
      <c r="A951" s="81" t="s">
        <v>23</v>
      </c>
      <c r="B951" s="46" t="s">
        <v>596</v>
      </c>
      <c r="C951" s="46" t="s">
        <v>597</v>
      </c>
      <c r="D951" s="91">
        <v>201740</v>
      </c>
      <c r="E951" s="20" t="s">
        <v>6</v>
      </c>
      <c r="F951" s="22"/>
      <c r="G951" s="64"/>
    </row>
    <row r="952" spans="1:7" s="42" customFormat="1" ht="45.75" customHeight="1">
      <c r="A952" s="81" t="s">
        <v>23</v>
      </c>
      <c r="B952" s="46" t="s">
        <v>598</v>
      </c>
      <c r="C952" s="46" t="s">
        <v>597</v>
      </c>
      <c r="D952" s="91">
        <v>141020</v>
      </c>
      <c r="E952" s="20" t="s">
        <v>6</v>
      </c>
      <c r="F952" s="22"/>
      <c r="G952" s="64"/>
    </row>
    <row r="953" spans="1:7" s="42" customFormat="1" ht="45.75" customHeight="1">
      <c r="A953" s="81" t="s">
        <v>23</v>
      </c>
      <c r="B953" s="46" t="s">
        <v>599</v>
      </c>
      <c r="C953" s="46" t="s">
        <v>600</v>
      </c>
      <c r="D953" s="91">
        <v>173360</v>
      </c>
      <c r="E953" s="20" t="s">
        <v>6</v>
      </c>
      <c r="F953" s="22"/>
      <c r="G953" s="64"/>
    </row>
    <row r="954" spans="1:7" s="42" customFormat="1" ht="45.75" customHeight="1">
      <c r="A954" s="81" t="s">
        <v>23</v>
      </c>
      <c r="B954" s="46" t="s">
        <v>601</v>
      </c>
      <c r="C954" s="46" t="s">
        <v>600</v>
      </c>
      <c r="D954" s="91">
        <v>594660</v>
      </c>
      <c r="E954" s="20" t="s">
        <v>6</v>
      </c>
      <c r="F954" s="22"/>
      <c r="G954" s="64"/>
    </row>
    <row r="955" spans="1:7" s="42" customFormat="1" ht="45.75" customHeight="1">
      <c r="A955" s="81" t="s">
        <v>23</v>
      </c>
      <c r="B955" s="46" t="s">
        <v>602</v>
      </c>
      <c r="C955" s="46" t="s">
        <v>603</v>
      </c>
      <c r="D955" s="91">
        <v>102190</v>
      </c>
      <c r="E955" s="20" t="s">
        <v>6</v>
      </c>
      <c r="F955" s="22"/>
      <c r="G955" s="64"/>
    </row>
    <row r="956" spans="1:7" s="42" customFormat="1" ht="45.75" customHeight="1">
      <c r="A956" s="81" t="s">
        <v>23</v>
      </c>
      <c r="B956" s="46" t="s">
        <v>604</v>
      </c>
      <c r="C956" s="46" t="s">
        <v>603</v>
      </c>
      <c r="D956" s="91">
        <v>238260</v>
      </c>
      <c r="E956" s="20" t="s">
        <v>6</v>
      </c>
      <c r="F956" s="22"/>
      <c r="G956" s="64"/>
    </row>
    <row r="957" spans="1:7" s="42" customFormat="1" ht="45.75" customHeight="1">
      <c r="A957" s="81" t="s">
        <v>23</v>
      </c>
      <c r="B957" s="46" t="s">
        <v>605</v>
      </c>
      <c r="C957" s="46" t="s">
        <v>606</v>
      </c>
      <c r="D957" s="91">
        <v>110550</v>
      </c>
      <c r="E957" s="20" t="s">
        <v>6</v>
      </c>
      <c r="F957" s="22"/>
      <c r="G957" s="64"/>
    </row>
    <row r="958" spans="1:7" s="42" customFormat="1" ht="45.75" customHeight="1">
      <c r="A958" s="81" t="s">
        <v>23</v>
      </c>
      <c r="B958" s="46" t="s">
        <v>607</v>
      </c>
      <c r="C958" s="46" t="s">
        <v>606</v>
      </c>
      <c r="D958" s="91">
        <v>270380</v>
      </c>
      <c r="E958" s="20" t="s">
        <v>6</v>
      </c>
      <c r="F958" s="22"/>
      <c r="G958" s="64"/>
    </row>
    <row r="959" spans="1:7" s="42" customFormat="1" ht="45.75" customHeight="1">
      <c r="A959" s="81" t="s">
        <v>23</v>
      </c>
      <c r="B959" s="46" t="s">
        <v>608</v>
      </c>
      <c r="C959" s="46" t="s">
        <v>575</v>
      </c>
      <c r="D959" s="91">
        <v>101860</v>
      </c>
      <c r="E959" s="20" t="s">
        <v>6</v>
      </c>
      <c r="F959" s="22"/>
      <c r="G959" s="64"/>
    </row>
    <row r="960" spans="1:7" s="42" customFormat="1" ht="45.75" customHeight="1">
      <c r="A960" s="81" t="s">
        <v>23</v>
      </c>
      <c r="B960" s="46" t="s">
        <v>609</v>
      </c>
      <c r="C960" s="46" t="s">
        <v>575</v>
      </c>
      <c r="D960" s="91">
        <v>78210</v>
      </c>
      <c r="E960" s="20" t="s">
        <v>6</v>
      </c>
      <c r="F960" s="22"/>
      <c r="G960" s="64"/>
    </row>
    <row r="961" spans="1:7" s="42" customFormat="1" ht="45.75" customHeight="1">
      <c r="A961" s="81" t="s">
        <v>23</v>
      </c>
      <c r="B961" s="46" t="s">
        <v>610</v>
      </c>
      <c r="C961" s="46" t="s">
        <v>611</v>
      </c>
      <c r="D961" s="91">
        <v>754160</v>
      </c>
      <c r="E961" s="20" t="s">
        <v>6</v>
      </c>
      <c r="F961" s="22"/>
      <c r="G961" s="64"/>
    </row>
    <row r="962" spans="1:7" s="42" customFormat="1" ht="45.75" customHeight="1">
      <c r="A962" s="81" t="s">
        <v>23</v>
      </c>
      <c r="B962" s="46" t="s">
        <v>612</v>
      </c>
      <c r="C962" s="46" t="s">
        <v>613</v>
      </c>
      <c r="D962" s="91">
        <v>131230</v>
      </c>
      <c r="E962" s="20" t="s">
        <v>6</v>
      </c>
      <c r="F962" s="22"/>
      <c r="G962" s="64"/>
    </row>
    <row r="963" spans="1:7" s="42" customFormat="1" ht="45.75" customHeight="1">
      <c r="A963" s="81" t="s">
        <v>23</v>
      </c>
      <c r="B963" s="46" t="s">
        <v>614</v>
      </c>
      <c r="C963" s="46" t="s">
        <v>1394</v>
      </c>
      <c r="D963" s="91">
        <v>1367850</v>
      </c>
      <c r="E963" s="20" t="s">
        <v>30</v>
      </c>
      <c r="F963" s="22"/>
      <c r="G963" s="64"/>
    </row>
    <row r="964" spans="1:7" s="42" customFormat="1" ht="45.75" customHeight="1">
      <c r="A964" s="81" t="s">
        <v>23</v>
      </c>
      <c r="B964" s="46" t="s">
        <v>615</v>
      </c>
      <c r="C964" s="46" t="s">
        <v>616</v>
      </c>
      <c r="D964" s="91">
        <v>372570</v>
      </c>
      <c r="E964" s="20" t="s">
        <v>6</v>
      </c>
      <c r="F964" s="22"/>
      <c r="G964" s="64"/>
    </row>
    <row r="965" spans="1:7" s="42" customFormat="1" ht="45.75" customHeight="1">
      <c r="A965" s="81" t="s">
        <v>23</v>
      </c>
      <c r="B965" s="46" t="s">
        <v>617</v>
      </c>
      <c r="C965" s="46" t="s">
        <v>618</v>
      </c>
      <c r="D965" s="91">
        <v>219670</v>
      </c>
      <c r="E965" s="20" t="s">
        <v>6</v>
      </c>
      <c r="F965" s="22"/>
      <c r="G965" s="64"/>
    </row>
    <row r="966" spans="1:7" s="42" customFormat="1" ht="45.75" customHeight="1">
      <c r="A966" s="81" t="s">
        <v>23</v>
      </c>
      <c r="B966" s="46" t="s">
        <v>619</v>
      </c>
      <c r="C966" s="46" t="s">
        <v>620</v>
      </c>
      <c r="D966" s="91">
        <v>134420</v>
      </c>
      <c r="E966" s="20" t="s">
        <v>6</v>
      </c>
      <c r="F966" s="22"/>
      <c r="G966" s="64"/>
    </row>
    <row r="967" spans="1:7" s="42" customFormat="1" ht="45.75" customHeight="1">
      <c r="A967" s="81" t="s">
        <v>23</v>
      </c>
      <c r="B967" s="46" t="s">
        <v>621</v>
      </c>
      <c r="C967" s="46" t="s">
        <v>1847</v>
      </c>
      <c r="D967" s="91">
        <v>13200</v>
      </c>
      <c r="E967" s="20" t="s">
        <v>6</v>
      </c>
      <c r="F967" s="22"/>
      <c r="G967" s="64"/>
    </row>
    <row r="968" spans="1:7" s="42" customFormat="1" ht="45.75" customHeight="1">
      <c r="A968" s="81" t="s">
        <v>23</v>
      </c>
      <c r="B968" s="46" t="s">
        <v>622</v>
      </c>
      <c r="C968" s="46" t="s">
        <v>623</v>
      </c>
      <c r="D968" s="91">
        <v>86570</v>
      </c>
      <c r="E968" s="20" t="s">
        <v>6</v>
      </c>
      <c r="F968" s="22"/>
      <c r="G968" s="64"/>
    </row>
    <row r="969" spans="1:7" s="42" customFormat="1" ht="45.75" customHeight="1">
      <c r="A969" s="81" t="s">
        <v>23</v>
      </c>
      <c r="B969" s="46" t="s">
        <v>624</v>
      </c>
      <c r="C969" s="46" t="s">
        <v>625</v>
      </c>
      <c r="D969" s="91">
        <v>1069310</v>
      </c>
      <c r="E969" s="20" t="s">
        <v>30</v>
      </c>
      <c r="F969" s="22"/>
      <c r="G969" s="64"/>
    </row>
    <row r="970" spans="1:7" s="42" customFormat="1" ht="45.75" customHeight="1">
      <c r="A970" s="81" t="s">
        <v>23</v>
      </c>
      <c r="B970" s="46" t="s">
        <v>626</v>
      </c>
      <c r="C970" s="46" t="s">
        <v>627</v>
      </c>
      <c r="D970" s="91">
        <v>911900</v>
      </c>
      <c r="E970" s="20" t="s">
        <v>30</v>
      </c>
      <c r="F970" s="22"/>
      <c r="G970" s="64"/>
    </row>
    <row r="971" spans="1:7" s="42" customFormat="1" ht="45.75" customHeight="1">
      <c r="A971" s="81" t="s">
        <v>23</v>
      </c>
      <c r="B971" s="46" t="s">
        <v>628</v>
      </c>
      <c r="C971" s="46" t="s">
        <v>1395</v>
      </c>
      <c r="D971" s="91">
        <v>156640</v>
      </c>
      <c r="E971" s="20" t="s">
        <v>6</v>
      </c>
      <c r="F971" s="22"/>
      <c r="G971" s="64"/>
    </row>
    <row r="972" spans="1:7" s="42" customFormat="1" ht="45.75" customHeight="1">
      <c r="A972" s="81" t="s">
        <v>23</v>
      </c>
      <c r="B972" s="46" t="s">
        <v>629</v>
      </c>
      <c r="C972" s="46" t="s">
        <v>630</v>
      </c>
      <c r="D972" s="91">
        <v>642290</v>
      </c>
      <c r="E972" s="20" t="s">
        <v>6</v>
      </c>
      <c r="F972" s="22"/>
      <c r="G972" s="64"/>
    </row>
    <row r="973" spans="1:7" s="42" customFormat="1" ht="45.75" customHeight="1">
      <c r="A973" s="81" t="s">
        <v>23</v>
      </c>
      <c r="B973" s="46" t="s">
        <v>631</v>
      </c>
      <c r="C973" s="46" t="s">
        <v>616</v>
      </c>
      <c r="D973" s="91">
        <v>261580</v>
      </c>
      <c r="E973" s="20" t="s">
        <v>6</v>
      </c>
      <c r="F973" s="22"/>
      <c r="G973" s="64"/>
    </row>
    <row r="974" spans="1:7" s="42" customFormat="1" ht="45.75" customHeight="1">
      <c r="A974" s="81" t="s">
        <v>23</v>
      </c>
      <c r="B974" s="46" t="s">
        <v>632</v>
      </c>
      <c r="C974" s="46" t="s">
        <v>1811</v>
      </c>
      <c r="D974" s="92">
        <v>1471140</v>
      </c>
      <c r="E974" s="20" t="s">
        <v>30</v>
      </c>
      <c r="F974" s="22"/>
      <c r="G974" s="64"/>
    </row>
    <row r="975" spans="1:7" s="42" customFormat="1" ht="60" customHeight="1">
      <c r="A975" s="81" t="s">
        <v>23</v>
      </c>
      <c r="B975" s="46" t="s">
        <v>633</v>
      </c>
      <c r="C975" s="46" t="s">
        <v>146</v>
      </c>
      <c r="D975" s="93">
        <v>119900</v>
      </c>
      <c r="E975" s="20" t="s">
        <v>7</v>
      </c>
      <c r="F975" s="22"/>
      <c r="G975" s="64"/>
    </row>
    <row r="976" spans="1:7" s="42" customFormat="1" ht="45.75" customHeight="1">
      <c r="A976" s="81" t="s">
        <v>23</v>
      </c>
      <c r="B976" s="46" t="s">
        <v>635</v>
      </c>
      <c r="C976" s="46" t="s">
        <v>1396</v>
      </c>
      <c r="D976" s="90">
        <v>55000</v>
      </c>
      <c r="E976" s="20" t="s">
        <v>6</v>
      </c>
      <c r="F976" s="22"/>
      <c r="G976" s="64"/>
    </row>
    <row r="977" spans="1:7" s="42" customFormat="1" ht="48.75" customHeight="1">
      <c r="A977" s="81" t="s">
        <v>23</v>
      </c>
      <c r="B977" s="46" t="s">
        <v>636</v>
      </c>
      <c r="C977" s="46" t="s">
        <v>1012</v>
      </c>
      <c r="D977" s="90">
        <v>2423564</v>
      </c>
      <c r="E977" s="20" t="s">
        <v>30</v>
      </c>
      <c r="F977" s="22" t="s">
        <v>275</v>
      </c>
      <c r="G977" s="64"/>
    </row>
    <row r="978" spans="1:7" s="42" customFormat="1" ht="45.75" customHeight="1">
      <c r="A978" s="81" t="s">
        <v>23</v>
      </c>
      <c r="B978" s="46" t="s">
        <v>637</v>
      </c>
      <c r="C978" s="46" t="s">
        <v>1397</v>
      </c>
      <c r="D978" s="90">
        <v>198000</v>
      </c>
      <c r="E978" s="20" t="s">
        <v>7</v>
      </c>
      <c r="F978" s="22"/>
      <c r="G978" s="64"/>
    </row>
    <row r="979" spans="1:7" s="42" customFormat="1" ht="45.75" customHeight="1">
      <c r="A979" s="81" t="s">
        <v>23</v>
      </c>
      <c r="B979" s="46" t="s">
        <v>638</v>
      </c>
      <c r="C979" s="46" t="s">
        <v>140</v>
      </c>
      <c r="D979" s="90">
        <v>1921920</v>
      </c>
      <c r="E979" s="20" t="s">
        <v>30</v>
      </c>
      <c r="F979" s="22" t="s">
        <v>275</v>
      </c>
      <c r="G979" s="64"/>
    </row>
    <row r="980" spans="1:7" s="42" customFormat="1" ht="45.75" customHeight="1">
      <c r="A980" s="81" t="s">
        <v>23</v>
      </c>
      <c r="B980" s="46" t="s">
        <v>639</v>
      </c>
      <c r="C980" s="46" t="s">
        <v>1398</v>
      </c>
      <c r="D980" s="90">
        <v>38038</v>
      </c>
      <c r="E980" s="20" t="s">
        <v>30</v>
      </c>
      <c r="F980" s="22"/>
      <c r="G980" s="64"/>
    </row>
    <row r="981" spans="1:7" s="42" customFormat="1" ht="45.75" customHeight="1">
      <c r="A981" s="81" t="s">
        <v>23</v>
      </c>
      <c r="B981" s="46" t="s">
        <v>640</v>
      </c>
      <c r="C981" s="46" t="s">
        <v>1399</v>
      </c>
      <c r="D981" s="90">
        <v>3746970</v>
      </c>
      <c r="E981" s="20" t="s">
        <v>1152</v>
      </c>
      <c r="F981" s="22"/>
      <c r="G981" s="64"/>
    </row>
    <row r="982" spans="1:7" s="42" customFormat="1" ht="45.75" customHeight="1">
      <c r="A982" s="81" t="s">
        <v>23</v>
      </c>
      <c r="B982" s="65" t="s">
        <v>641</v>
      </c>
      <c r="C982" s="46" t="s">
        <v>1400</v>
      </c>
      <c r="D982" s="90">
        <v>284048</v>
      </c>
      <c r="E982" s="20" t="s">
        <v>30</v>
      </c>
      <c r="F982" s="22"/>
      <c r="G982" s="64"/>
    </row>
    <row r="983" spans="1:7" s="42" customFormat="1" ht="45.75" customHeight="1">
      <c r="A983" s="81" t="s">
        <v>23</v>
      </c>
      <c r="B983" s="46" t="s">
        <v>642</v>
      </c>
      <c r="C983" s="46" t="s">
        <v>1401</v>
      </c>
      <c r="D983" s="90">
        <v>5776056</v>
      </c>
      <c r="E983" s="20" t="s">
        <v>6</v>
      </c>
      <c r="F983" s="22"/>
      <c r="G983" s="64"/>
    </row>
    <row r="984" spans="1:7" s="42" customFormat="1" ht="45.75" customHeight="1">
      <c r="A984" s="81" t="s">
        <v>23</v>
      </c>
      <c r="B984" s="46" t="s">
        <v>643</v>
      </c>
      <c r="C984" s="46" t="s">
        <v>1401</v>
      </c>
      <c r="D984" s="94">
        <v>3009600</v>
      </c>
      <c r="E984" s="20" t="s">
        <v>6</v>
      </c>
      <c r="F984" s="22"/>
      <c r="G984" s="64"/>
    </row>
    <row r="985" spans="1:7" s="42" customFormat="1" ht="45.75" customHeight="1">
      <c r="A985" s="81" t="s">
        <v>23</v>
      </c>
      <c r="B985" s="46" t="s">
        <v>644</v>
      </c>
      <c r="C985" s="46" t="s">
        <v>1179</v>
      </c>
      <c r="D985" s="90">
        <v>8580000</v>
      </c>
      <c r="E985" s="20" t="s">
        <v>6</v>
      </c>
      <c r="F985" s="22"/>
      <c r="G985" s="64"/>
    </row>
    <row r="986" spans="1:7" s="42" customFormat="1" ht="45.75" customHeight="1">
      <c r="A986" s="81" t="s">
        <v>23</v>
      </c>
      <c r="B986" s="46" t="s">
        <v>645</v>
      </c>
      <c r="C986" s="23" t="s">
        <v>1402</v>
      </c>
      <c r="D986" s="90">
        <v>7728166</v>
      </c>
      <c r="E986" s="20" t="s">
        <v>6</v>
      </c>
      <c r="F986" s="22"/>
      <c r="G986" s="64"/>
    </row>
    <row r="987" spans="1:7" s="42" customFormat="1" ht="45.75" customHeight="1">
      <c r="A987" s="81" t="s">
        <v>23</v>
      </c>
      <c r="B987" s="46" t="s">
        <v>646</v>
      </c>
      <c r="C987" s="46" t="s">
        <v>1368</v>
      </c>
      <c r="D987" s="90">
        <v>2894562</v>
      </c>
      <c r="E987" s="20" t="s">
        <v>6</v>
      </c>
      <c r="F987" s="22"/>
      <c r="G987" s="64"/>
    </row>
    <row r="988" spans="1:7" s="42" customFormat="1" ht="45.75" customHeight="1">
      <c r="A988" s="81" t="s">
        <v>23</v>
      </c>
      <c r="B988" s="46" t="s">
        <v>647</v>
      </c>
      <c r="C988" s="43" t="s">
        <v>1403</v>
      </c>
      <c r="D988" s="90">
        <v>124543</v>
      </c>
      <c r="E988" s="20" t="s">
        <v>6</v>
      </c>
      <c r="F988" s="22"/>
      <c r="G988" s="64"/>
    </row>
    <row r="989" spans="1:7" s="42" customFormat="1" ht="45.75" customHeight="1">
      <c r="A989" s="81" t="s">
        <v>23</v>
      </c>
      <c r="B989" s="46" t="s">
        <v>648</v>
      </c>
      <c r="C989" s="43" t="s">
        <v>1085</v>
      </c>
      <c r="D989" s="90">
        <v>7895584</v>
      </c>
      <c r="E989" s="20" t="s">
        <v>6</v>
      </c>
      <c r="F989" s="22"/>
      <c r="G989" s="64"/>
    </row>
    <row r="990" spans="1:7" s="42" customFormat="1" ht="45.75" customHeight="1">
      <c r="A990" s="81" t="s">
        <v>23</v>
      </c>
      <c r="B990" s="46" t="s">
        <v>649</v>
      </c>
      <c r="C990" s="46" t="s">
        <v>1404</v>
      </c>
      <c r="D990" s="90">
        <v>1082400</v>
      </c>
      <c r="E990" s="20" t="s">
        <v>30</v>
      </c>
      <c r="F990" s="22"/>
      <c r="G990" s="64"/>
    </row>
    <row r="991" spans="1:7" s="42" customFormat="1" ht="45.75" customHeight="1">
      <c r="A991" s="81" t="s">
        <v>23</v>
      </c>
      <c r="B991" s="46" t="s">
        <v>650</v>
      </c>
      <c r="C991" s="46" t="s">
        <v>1405</v>
      </c>
      <c r="D991" s="90">
        <v>25000</v>
      </c>
      <c r="E991" s="20" t="s">
        <v>58</v>
      </c>
      <c r="F991" s="22"/>
      <c r="G991" s="64"/>
    </row>
    <row r="992" spans="1:7" s="42" customFormat="1" ht="45.75" customHeight="1">
      <c r="A992" s="81" t="s">
        <v>23</v>
      </c>
      <c r="B992" s="46" t="s">
        <v>651</v>
      </c>
      <c r="C992" s="46" t="s">
        <v>1406</v>
      </c>
      <c r="D992" s="90">
        <v>79200</v>
      </c>
      <c r="E992" s="20" t="s">
        <v>58</v>
      </c>
      <c r="F992" s="22"/>
      <c r="G992" s="64"/>
    </row>
    <row r="993" spans="1:7" s="42" customFormat="1" ht="45.75" customHeight="1">
      <c r="A993" s="81" t="s">
        <v>23</v>
      </c>
      <c r="B993" s="46" t="s">
        <v>652</v>
      </c>
      <c r="C993" s="46" t="s">
        <v>1407</v>
      </c>
      <c r="D993" s="90">
        <v>22000</v>
      </c>
      <c r="E993" s="20" t="s">
        <v>7</v>
      </c>
      <c r="F993" s="22"/>
      <c r="G993" s="64"/>
    </row>
    <row r="994" spans="1:7" s="42" customFormat="1" ht="45.75" customHeight="1">
      <c r="A994" s="81" t="s">
        <v>23</v>
      </c>
      <c r="B994" s="46" t="s">
        <v>653</v>
      </c>
      <c r="C994" s="46" t="s">
        <v>654</v>
      </c>
      <c r="D994" s="90">
        <v>20460</v>
      </c>
      <c r="E994" s="20" t="s">
        <v>58</v>
      </c>
      <c r="F994" s="22"/>
      <c r="G994" s="64"/>
    </row>
    <row r="995" spans="1:7" s="42" customFormat="1" ht="45.75" customHeight="1">
      <c r="A995" s="81" t="s">
        <v>23</v>
      </c>
      <c r="B995" s="46" t="s">
        <v>655</v>
      </c>
      <c r="C995" s="46" t="s">
        <v>654</v>
      </c>
      <c r="D995" s="90">
        <v>20460</v>
      </c>
      <c r="E995" s="20" t="s">
        <v>30</v>
      </c>
      <c r="F995" s="22"/>
      <c r="G995" s="64"/>
    </row>
    <row r="996" spans="1:7" s="42" customFormat="1" ht="45.75" customHeight="1">
      <c r="A996" s="81" t="s">
        <v>23</v>
      </c>
      <c r="B996" s="46" t="s">
        <v>656</v>
      </c>
      <c r="C996" s="46" t="s">
        <v>1408</v>
      </c>
      <c r="D996" s="90">
        <v>29700</v>
      </c>
      <c r="E996" s="20" t="s">
        <v>7</v>
      </c>
      <c r="F996" s="22"/>
      <c r="G996" s="64"/>
    </row>
    <row r="997" spans="1:7" s="42" customFormat="1" ht="45.75" customHeight="1">
      <c r="A997" s="81" t="s">
        <v>23</v>
      </c>
      <c r="B997" s="46" t="s">
        <v>657</v>
      </c>
      <c r="C997" s="46" t="s">
        <v>1408</v>
      </c>
      <c r="D997" s="90">
        <v>209000</v>
      </c>
      <c r="E997" s="20" t="s">
        <v>7</v>
      </c>
      <c r="F997" s="22"/>
      <c r="G997" s="64"/>
    </row>
    <row r="998" spans="1:7" s="42" customFormat="1" ht="45.75" customHeight="1">
      <c r="A998" s="81" t="s">
        <v>23</v>
      </c>
      <c r="B998" s="46" t="s">
        <v>658</v>
      </c>
      <c r="C998" s="46" t="s">
        <v>1409</v>
      </c>
      <c r="D998" s="90">
        <v>27500</v>
      </c>
      <c r="E998" s="20" t="s">
        <v>7</v>
      </c>
      <c r="F998" s="22"/>
      <c r="G998" s="64"/>
    </row>
    <row r="999" spans="1:7" s="42" customFormat="1" ht="45.75" customHeight="1">
      <c r="A999" s="81" t="s">
        <v>23</v>
      </c>
      <c r="B999" s="46" t="s">
        <v>659</v>
      </c>
      <c r="C999" s="46" t="s">
        <v>1410</v>
      </c>
      <c r="D999" s="90">
        <v>50380</v>
      </c>
      <c r="E999" s="20" t="s">
        <v>7</v>
      </c>
      <c r="F999" s="22"/>
      <c r="G999" s="64"/>
    </row>
    <row r="1000" spans="1:7" s="42" customFormat="1" ht="45.75" customHeight="1">
      <c r="A1000" s="81" t="s">
        <v>23</v>
      </c>
      <c r="B1000" s="46" t="s">
        <v>660</v>
      </c>
      <c r="C1000" s="46" t="s">
        <v>451</v>
      </c>
      <c r="D1000" s="18">
        <v>4228455</v>
      </c>
      <c r="E1000" s="20" t="s">
        <v>30</v>
      </c>
      <c r="F1000" s="22" t="s">
        <v>48</v>
      </c>
    </row>
    <row r="1001" spans="1:7" s="42" customFormat="1" ht="45.75" customHeight="1">
      <c r="A1001" s="81" t="s">
        <v>23</v>
      </c>
      <c r="B1001" s="46" t="s">
        <v>661</v>
      </c>
      <c r="C1001" s="46" t="s">
        <v>451</v>
      </c>
      <c r="D1001" s="95">
        <v>26850953</v>
      </c>
      <c r="E1001" s="20" t="s">
        <v>30</v>
      </c>
      <c r="F1001" s="22" t="s">
        <v>275</v>
      </c>
    </row>
    <row r="1002" spans="1:7" s="42" customFormat="1" ht="55.5" customHeight="1">
      <c r="A1002" s="81" t="s">
        <v>23</v>
      </c>
      <c r="B1002" s="46" t="s">
        <v>662</v>
      </c>
      <c r="C1002" s="46" t="s">
        <v>451</v>
      </c>
      <c r="D1002" s="95">
        <v>1799820</v>
      </c>
      <c r="E1002" s="20" t="s">
        <v>30</v>
      </c>
      <c r="F1002" s="22" t="s">
        <v>663</v>
      </c>
    </row>
    <row r="1003" spans="1:7" s="42" customFormat="1" ht="54" customHeight="1">
      <c r="A1003" s="81" t="s">
        <v>23</v>
      </c>
      <c r="B1003" s="46" t="s">
        <v>664</v>
      </c>
      <c r="C1003" s="46" t="s">
        <v>1411</v>
      </c>
      <c r="D1003" s="95">
        <v>117498</v>
      </c>
      <c r="E1003" s="20" t="s">
        <v>30</v>
      </c>
      <c r="F1003" s="22"/>
    </row>
    <row r="1004" spans="1:7" s="42" customFormat="1" ht="45.75" customHeight="1">
      <c r="A1004" s="81" t="s">
        <v>23</v>
      </c>
      <c r="B1004" s="46" t="s">
        <v>665</v>
      </c>
      <c r="C1004" s="46" t="s">
        <v>666</v>
      </c>
      <c r="D1004" s="18">
        <v>8723630</v>
      </c>
      <c r="E1004" s="20" t="s">
        <v>30</v>
      </c>
      <c r="F1004" s="22" t="s">
        <v>48</v>
      </c>
    </row>
    <row r="1005" spans="1:7" s="42" customFormat="1" ht="45.75" customHeight="1">
      <c r="A1005" s="81" t="s">
        <v>23</v>
      </c>
      <c r="B1005" s="46" t="s">
        <v>667</v>
      </c>
      <c r="C1005" s="46" t="s">
        <v>668</v>
      </c>
      <c r="D1005" s="18">
        <v>940100</v>
      </c>
      <c r="E1005" s="20" t="s">
        <v>30</v>
      </c>
      <c r="F1005" s="22"/>
    </row>
    <row r="1006" spans="1:7" s="42" customFormat="1" ht="45.75" customHeight="1">
      <c r="A1006" s="81" t="s">
        <v>23</v>
      </c>
      <c r="B1006" s="46" t="s">
        <v>669</v>
      </c>
      <c r="C1006" s="46" t="s">
        <v>670</v>
      </c>
      <c r="D1006" s="18">
        <v>13914790</v>
      </c>
      <c r="E1006" s="20" t="s">
        <v>30</v>
      </c>
      <c r="F1006" s="22" t="s">
        <v>663</v>
      </c>
    </row>
    <row r="1007" spans="1:7" s="42" customFormat="1" ht="55" customHeight="1">
      <c r="A1007" s="81" t="s">
        <v>23</v>
      </c>
      <c r="B1007" s="46" t="s">
        <v>671</v>
      </c>
      <c r="C1007" s="46" t="s">
        <v>672</v>
      </c>
      <c r="D1007" s="95">
        <v>460063</v>
      </c>
      <c r="E1007" s="20" t="s">
        <v>30</v>
      </c>
      <c r="F1007" s="22"/>
    </row>
    <row r="1008" spans="1:7" s="42" customFormat="1" ht="45.75" customHeight="1">
      <c r="A1008" s="81" t="s">
        <v>23</v>
      </c>
      <c r="B1008" s="46" t="s">
        <v>673</v>
      </c>
      <c r="C1008" s="46" t="s">
        <v>93</v>
      </c>
      <c r="D1008" s="18">
        <v>12245000</v>
      </c>
      <c r="E1008" s="20" t="s">
        <v>30</v>
      </c>
      <c r="F1008" s="22"/>
    </row>
    <row r="1009" spans="1:6" s="42" customFormat="1" ht="45.75" customHeight="1">
      <c r="A1009" s="81" t="s">
        <v>23</v>
      </c>
      <c r="B1009" s="46" t="s">
        <v>674</v>
      </c>
      <c r="C1009" s="46" t="s">
        <v>1412</v>
      </c>
      <c r="D1009" s="18">
        <v>9147000</v>
      </c>
      <c r="E1009" s="20" t="s">
        <v>30</v>
      </c>
      <c r="F1009" s="22"/>
    </row>
    <row r="1010" spans="1:6" s="42" customFormat="1" ht="45.75" customHeight="1">
      <c r="A1010" s="81" t="s">
        <v>23</v>
      </c>
      <c r="B1010" s="46" t="s">
        <v>675</v>
      </c>
      <c r="C1010" s="46" t="s">
        <v>723</v>
      </c>
      <c r="D1010" s="18">
        <v>27441000</v>
      </c>
      <c r="E1010" s="20" t="s">
        <v>30</v>
      </c>
      <c r="F1010" s="22"/>
    </row>
    <row r="1011" spans="1:6" s="42" customFormat="1" ht="45.75" customHeight="1">
      <c r="A1011" s="81" t="s">
        <v>23</v>
      </c>
      <c r="B1011" s="46" t="s">
        <v>676</v>
      </c>
      <c r="C1011" s="46" t="s">
        <v>1413</v>
      </c>
      <c r="D1011" s="18">
        <v>9819000</v>
      </c>
      <c r="E1011" s="20" t="s">
        <v>30</v>
      </c>
      <c r="F1011" s="22"/>
    </row>
    <row r="1012" spans="1:6" s="42" customFormat="1" ht="45.75" customHeight="1">
      <c r="A1012" s="81" t="s">
        <v>23</v>
      </c>
      <c r="B1012" s="46" t="s">
        <v>677</v>
      </c>
      <c r="C1012" s="46" t="s">
        <v>1411</v>
      </c>
      <c r="D1012" s="18">
        <v>65099</v>
      </c>
      <c r="E1012" s="20" t="s">
        <v>6</v>
      </c>
      <c r="F1012" s="22"/>
    </row>
    <row r="1013" spans="1:6" s="42" customFormat="1" ht="45.75" customHeight="1">
      <c r="A1013" s="81" t="s">
        <v>23</v>
      </c>
      <c r="B1013" s="46" t="s">
        <v>678</v>
      </c>
      <c r="C1013" s="46" t="s">
        <v>1411</v>
      </c>
      <c r="D1013" s="18">
        <v>77188</v>
      </c>
      <c r="E1013" s="20" t="s">
        <v>6</v>
      </c>
      <c r="F1013" s="22"/>
    </row>
    <row r="1014" spans="1:6" s="42" customFormat="1" ht="45.75" customHeight="1">
      <c r="A1014" s="81" t="s">
        <v>23</v>
      </c>
      <c r="B1014" s="46" t="s">
        <v>679</v>
      </c>
      <c r="C1014" s="46" t="s">
        <v>670</v>
      </c>
      <c r="D1014" s="18">
        <v>1432970</v>
      </c>
      <c r="E1014" s="20" t="s">
        <v>30</v>
      </c>
      <c r="F1014" s="22" t="s">
        <v>663</v>
      </c>
    </row>
    <row r="1015" spans="1:6" s="42" customFormat="1" ht="45.75" customHeight="1">
      <c r="A1015" s="81" t="s">
        <v>23</v>
      </c>
      <c r="B1015" s="46" t="s">
        <v>680</v>
      </c>
      <c r="C1015" s="46" t="s">
        <v>1809</v>
      </c>
      <c r="D1015" s="18">
        <v>54236</v>
      </c>
      <c r="E1015" s="20" t="s">
        <v>7</v>
      </c>
      <c r="F1015" s="22"/>
    </row>
    <row r="1016" spans="1:6" s="42" customFormat="1" ht="45.75" customHeight="1">
      <c r="A1016" s="81" t="s">
        <v>23</v>
      </c>
      <c r="B1016" s="46" t="s">
        <v>681</v>
      </c>
      <c r="C1016" s="46" t="s">
        <v>682</v>
      </c>
      <c r="D1016" s="95">
        <v>3728449</v>
      </c>
      <c r="E1016" s="20" t="s">
        <v>30</v>
      </c>
      <c r="F1016" s="22" t="s">
        <v>663</v>
      </c>
    </row>
    <row r="1017" spans="1:6" s="42" customFormat="1" ht="45.75" customHeight="1">
      <c r="A1017" s="81" t="s">
        <v>23</v>
      </c>
      <c r="B1017" s="46" t="s">
        <v>683</v>
      </c>
      <c r="C1017" s="46" t="s">
        <v>682</v>
      </c>
      <c r="D1017" s="95">
        <v>2451467</v>
      </c>
      <c r="E1017" s="20" t="s">
        <v>30</v>
      </c>
      <c r="F1017" s="22" t="s">
        <v>663</v>
      </c>
    </row>
    <row r="1018" spans="1:6" s="42" customFormat="1" ht="45.75" customHeight="1">
      <c r="A1018" s="81" t="s">
        <v>23</v>
      </c>
      <c r="B1018" s="46" t="s">
        <v>684</v>
      </c>
      <c r="C1018" s="46" t="s">
        <v>682</v>
      </c>
      <c r="D1018" s="95">
        <v>1032808</v>
      </c>
      <c r="E1018" s="20" t="s">
        <v>30</v>
      </c>
      <c r="F1018" s="22" t="s">
        <v>663</v>
      </c>
    </row>
    <row r="1019" spans="1:6" s="42" customFormat="1" ht="45.75" customHeight="1">
      <c r="A1019" s="81" t="s">
        <v>23</v>
      </c>
      <c r="B1019" s="46" t="s">
        <v>685</v>
      </c>
      <c r="C1019" s="46" t="s">
        <v>682</v>
      </c>
      <c r="D1019" s="95">
        <v>8817800</v>
      </c>
      <c r="E1019" s="20" t="s">
        <v>30</v>
      </c>
      <c r="F1019" s="22" t="s">
        <v>663</v>
      </c>
    </row>
    <row r="1020" spans="1:6" s="42" customFormat="1" ht="45.75" customHeight="1">
      <c r="A1020" s="81" t="s">
        <v>23</v>
      </c>
      <c r="B1020" s="46" t="s">
        <v>686</v>
      </c>
      <c r="C1020" s="46" t="s">
        <v>687</v>
      </c>
      <c r="D1020" s="95">
        <v>4697803</v>
      </c>
      <c r="E1020" s="20" t="s">
        <v>30</v>
      </c>
      <c r="F1020" s="22" t="s">
        <v>663</v>
      </c>
    </row>
    <row r="1021" spans="1:6" s="42" customFormat="1" ht="45.75" customHeight="1">
      <c r="A1021" s="81" t="s">
        <v>23</v>
      </c>
      <c r="B1021" s="46" t="s">
        <v>688</v>
      </c>
      <c r="C1021" s="46" t="s">
        <v>682</v>
      </c>
      <c r="D1021" s="95">
        <v>2992000</v>
      </c>
      <c r="E1021" s="20" t="s">
        <v>30</v>
      </c>
      <c r="F1021" s="22" t="s">
        <v>663</v>
      </c>
    </row>
    <row r="1022" spans="1:6" s="42" customFormat="1" ht="45.75" customHeight="1">
      <c r="A1022" s="81" t="s">
        <v>23</v>
      </c>
      <c r="B1022" s="46" t="s">
        <v>689</v>
      </c>
      <c r="C1022" s="46" t="s">
        <v>1414</v>
      </c>
      <c r="D1022" s="40">
        <v>738949</v>
      </c>
      <c r="E1022" s="20" t="s">
        <v>30</v>
      </c>
      <c r="F1022" s="22"/>
    </row>
    <row r="1023" spans="1:6" s="42" customFormat="1" ht="45.75" customHeight="1">
      <c r="A1023" s="81" t="s">
        <v>23</v>
      </c>
      <c r="B1023" s="46" t="s">
        <v>690</v>
      </c>
      <c r="C1023" s="46" t="s">
        <v>1411</v>
      </c>
      <c r="D1023" s="95">
        <v>1909204</v>
      </c>
      <c r="E1023" s="20" t="s">
        <v>691</v>
      </c>
      <c r="F1023" s="22"/>
    </row>
    <row r="1024" spans="1:6" s="42" customFormat="1" ht="45.75" customHeight="1">
      <c r="A1024" s="81" t="s">
        <v>23</v>
      </c>
      <c r="B1024" s="46" t="s">
        <v>692</v>
      </c>
      <c r="C1024" s="46" t="s">
        <v>693</v>
      </c>
      <c r="D1024" s="18">
        <v>1480481</v>
      </c>
      <c r="E1024" s="20" t="s">
        <v>30</v>
      </c>
      <c r="F1024" s="22" t="s">
        <v>275</v>
      </c>
    </row>
    <row r="1025" spans="1:6" s="42" customFormat="1" ht="45.75" customHeight="1">
      <c r="A1025" s="81" t="s">
        <v>23</v>
      </c>
      <c r="B1025" s="46" t="s">
        <v>692</v>
      </c>
      <c r="C1025" s="46" t="s">
        <v>672</v>
      </c>
      <c r="D1025" s="18">
        <v>168918</v>
      </c>
      <c r="E1025" s="20" t="s">
        <v>30</v>
      </c>
      <c r="F1025" s="22" t="s">
        <v>275</v>
      </c>
    </row>
    <row r="1026" spans="1:6" s="42" customFormat="1" ht="45.75" customHeight="1">
      <c r="A1026" s="81" t="s">
        <v>23</v>
      </c>
      <c r="B1026" s="46" t="s">
        <v>694</v>
      </c>
      <c r="C1026" s="46" t="s">
        <v>695</v>
      </c>
      <c r="D1026" s="95">
        <v>198677502</v>
      </c>
      <c r="E1026" s="20" t="s">
        <v>30</v>
      </c>
      <c r="F1026" s="22"/>
    </row>
    <row r="1027" spans="1:6" s="42" customFormat="1" ht="58.5" customHeight="1">
      <c r="A1027" s="81" t="s">
        <v>23</v>
      </c>
      <c r="B1027" s="46" t="s">
        <v>696</v>
      </c>
      <c r="C1027" s="46" t="s">
        <v>672</v>
      </c>
      <c r="D1027" s="95">
        <v>52116482</v>
      </c>
      <c r="E1027" s="20" t="s">
        <v>30</v>
      </c>
      <c r="F1027" s="22"/>
    </row>
    <row r="1028" spans="1:6" s="42" customFormat="1" ht="58" customHeight="1">
      <c r="A1028" s="81" t="s">
        <v>23</v>
      </c>
      <c r="B1028" s="46" t="s">
        <v>697</v>
      </c>
      <c r="C1028" s="46" t="s">
        <v>672</v>
      </c>
      <c r="D1028" s="95">
        <v>116103</v>
      </c>
      <c r="E1028" s="20" t="s">
        <v>30</v>
      </c>
      <c r="F1028" s="22"/>
    </row>
    <row r="1029" spans="1:6" s="42" customFormat="1" ht="45.75" customHeight="1">
      <c r="A1029" s="81" t="s">
        <v>23</v>
      </c>
      <c r="B1029" s="46" t="s">
        <v>698</v>
      </c>
      <c r="C1029" s="46" t="s">
        <v>1412</v>
      </c>
      <c r="D1029" s="18">
        <v>17004450</v>
      </c>
      <c r="E1029" s="20" t="s">
        <v>30</v>
      </c>
      <c r="F1029" s="22"/>
    </row>
    <row r="1030" spans="1:6" s="42" customFormat="1" ht="45.75" customHeight="1">
      <c r="A1030" s="81" t="s">
        <v>23</v>
      </c>
      <c r="B1030" s="46" t="s">
        <v>671</v>
      </c>
      <c r="C1030" s="46" t="s">
        <v>672</v>
      </c>
      <c r="D1030" s="95">
        <v>320674</v>
      </c>
      <c r="E1030" s="20" t="s">
        <v>30</v>
      </c>
      <c r="F1030" s="22"/>
    </row>
    <row r="1031" spans="1:6" s="42" customFormat="1" ht="45.75" customHeight="1">
      <c r="A1031" s="81" t="s">
        <v>23</v>
      </c>
      <c r="B1031" s="46" t="s">
        <v>699</v>
      </c>
      <c r="C1031" s="46" t="s">
        <v>1412</v>
      </c>
      <c r="D1031" s="18">
        <v>981000</v>
      </c>
      <c r="E1031" s="20" t="s">
        <v>30</v>
      </c>
      <c r="F1031" s="22"/>
    </row>
    <row r="1032" spans="1:6" s="42" customFormat="1" ht="45.75" customHeight="1">
      <c r="A1032" s="81" t="s">
        <v>23</v>
      </c>
      <c r="B1032" s="46" t="s">
        <v>700</v>
      </c>
      <c r="C1032" s="46" t="s">
        <v>723</v>
      </c>
      <c r="D1032" s="18">
        <v>2943000</v>
      </c>
      <c r="E1032" s="20" t="s">
        <v>30</v>
      </c>
      <c r="F1032" s="22"/>
    </row>
    <row r="1033" spans="1:6" s="42" customFormat="1" ht="45.75" customHeight="1">
      <c r="A1033" s="81" t="s">
        <v>23</v>
      </c>
      <c r="B1033" s="46" t="s">
        <v>701</v>
      </c>
      <c r="C1033" s="46" t="s">
        <v>702</v>
      </c>
      <c r="D1033" s="18">
        <v>102276483</v>
      </c>
      <c r="E1033" s="20" t="s">
        <v>210</v>
      </c>
      <c r="F1033" s="22" t="s">
        <v>275</v>
      </c>
    </row>
    <row r="1034" spans="1:6" s="42" customFormat="1" ht="45.75" customHeight="1">
      <c r="A1034" s="81" t="s">
        <v>23</v>
      </c>
      <c r="B1034" s="46" t="s">
        <v>703</v>
      </c>
      <c r="C1034" s="46" t="s">
        <v>704</v>
      </c>
      <c r="D1034" s="18">
        <v>2541000</v>
      </c>
      <c r="E1034" s="20" t="s">
        <v>30</v>
      </c>
      <c r="F1034" s="22"/>
    </row>
    <row r="1035" spans="1:6" s="42" customFormat="1" ht="45.75" customHeight="1">
      <c r="A1035" s="81" t="s">
        <v>23</v>
      </c>
      <c r="B1035" s="46" t="s">
        <v>705</v>
      </c>
      <c r="C1035" s="23" t="s">
        <v>706</v>
      </c>
      <c r="D1035" s="18">
        <v>191400</v>
      </c>
      <c r="E1035" s="20" t="s">
        <v>30</v>
      </c>
      <c r="F1035" s="22"/>
    </row>
    <row r="1036" spans="1:6" s="42" customFormat="1" ht="45.75" customHeight="1">
      <c r="A1036" s="81" t="s">
        <v>23</v>
      </c>
      <c r="B1036" s="46" t="s">
        <v>705</v>
      </c>
      <c r="C1036" s="23" t="s">
        <v>707</v>
      </c>
      <c r="D1036" s="18">
        <v>61600</v>
      </c>
      <c r="E1036" s="20" t="s">
        <v>30</v>
      </c>
      <c r="F1036" s="22"/>
    </row>
    <row r="1037" spans="1:6" s="42" customFormat="1" ht="45.75" customHeight="1">
      <c r="A1037" s="81" t="s">
        <v>23</v>
      </c>
      <c r="B1037" s="46" t="s">
        <v>705</v>
      </c>
      <c r="C1037" s="23" t="s">
        <v>708</v>
      </c>
      <c r="D1037" s="18">
        <v>26400</v>
      </c>
      <c r="E1037" s="20" t="s">
        <v>30</v>
      </c>
      <c r="F1037" s="22"/>
    </row>
    <row r="1038" spans="1:6" s="42" customFormat="1" ht="45.75" customHeight="1">
      <c r="A1038" s="81" t="s">
        <v>23</v>
      </c>
      <c r="B1038" s="46" t="s">
        <v>680</v>
      </c>
      <c r="C1038" s="46" t="s">
        <v>1810</v>
      </c>
      <c r="D1038" s="18">
        <v>3454</v>
      </c>
      <c r="E1038" s="20" t="s">
        <v>7</v>
      </c>
      <c r="F1038" s="22"/>
    </row>
    <row r="1039" spans="1:6" s="42" customFormat="1" ht="45.75" customHeight="1">
      <c r="A1039" s="81" t="s">
        <v>23</v>
      </c>
      <c r="B1039" s="46" t="s">
        <v>709</v>
      </c>
      <c r="C1039" s="46" t="s">
        <v>666</v>
      </c>
      <c r="D1039" s="18">
        <v>11039570</v>
      </c>
      <c r="E1039" s="20" t="s">
        <v>30</v>
      </c>
      <c r="F1039" s="22" t="s">
        <v>275</v>
      </c>
    </row>
    <row r="1040" spans="1:6" s="42" customFormat="1" ht="45.75" customHeight="1">
      <c r="A1040" s="81" t="s">
        <v>23</v>
      </c>
      <c r="B1040" s="46" t="s">
        <v>710</v>
      </c>
      <c r="C1040" s="46" t="s">
        <v>682</v>
      </c>
      <c r="D1040" s="95">
        <v>8453554</v>
      </c>
      <c r="E1040" s="20" t="s">
        <v>30</v>
      </c>
      <c r="F1040" s="22" t="s">
        <v>663</v>
      </c>
    </row>
    <row r="1041" spans="1:6" s="42" customFormat="1" ht="45.75" customHeight="1">
      <c r="A1041" s="81" t="s">
        <v>23</v>
      </c>
      <c r="B1041" s="46" t="s">
        <v>683</v>
      </c>
      <c r="C1041" s="46" t="s">
        <v>682</v>
      </c>
      <c r="D1041" s="95">
        <v>2451467</v>
      </c>
      <c r="E1041" s="20" t="s">
        <v>30</v>
      </c>
      <c r="F1041" s="22" t="s">
        <v>663</v>
      </c>
    </row>
    <row r="1042" spans="1:6" s="42" customFormat="1" ht="45.75" customHeight="1">
      <c r="A1042" s="81" t="s">
        <v>23</v>
      </c>
      <c r="B1042" s="46" t="s">
        <v>684</v>
      </c>
      <c r="C1042" s="46" t="s">
        <v>682</v>
      </c>
      <c r="D1042" s="95">
        <v>1032808</v>
      </c>
      <c r="E1042" s="20" t="s">
        <v>30</v>
      </c>
      <c r="F1042" s="22" t="s">
        <v>663</v>
      </c>
    </row>
    <row r="1043" spans="1:6" s="42" customFormat="1" ht="45.75" customHeight="1">
      <c r="A1043" s="81" t="s">
        <v>23</v>
      </c>
      <c r="B1043" s="46" t="s">
        <v>711</v>
      </c>
      <c r="C1043" s="46" t="s">
        <v>682</v>
      </c>
      <c r="D1043" s="95">
        <v>8817800</v>
      </c>
      <c r="E1043" s="20" t="s">
        <v>30</v>
      </c>
      <c r="F1043" s="22" t="s">
        <v>663</v>
      </c>
    </row>
    <row r="1044" spans="1:6" s="42" customFormat="1" ht="45.75" customHeight="1">
      <c r="A1044" s="81" t="s">
        <v>23</v>
      </c>
      <c r="B1044" s="46" t="s">
        <v>712</v>
      </c>
      <c r="C1044" s="46" t="s">
        <v>687</v>
      </c>
      <c r="D1044" s="95">
        <v>4697803</v>
      </c>
      <c r="E1044" s="20" t="s">
        <v>30</v>
      </c>
      <c r="F1044" s="22" t="s">
        <v>663</v>
      </c>
    </row>
    <row r="1045" spans="1:6" s="42" customFormat="1" ht="45.75" customHeight="1">
      <c r="A1045" s="81" t="s">
        <v>23</v>
      </c>
      <c r="B1045" s="46" t="s">
        <v>713</v>
      </c>
      <c r="C1045" s="46" t="s">
        <v>682</v>
      </c>
      <c r="D1045" s="95">
        <v>2992000</v>
      </c>
      <c r="E1045" s="20" t="s">
        <v>30</v>
      </c>
      <c r="F1045" s="22" t="s">
        <v>663</v>
      </c>
    </row>
    <row r="1046" spans="1:6" s="42" customFormat="1" ht="45.75" customHeight="1">
      <c r="A1046" s="81" t="s">
        <v>23</v>
      </c>
      <c r="B1046" s="46" t="s">
        <v>689</v>
      </c>
      <c r="C1046" s="46" t="s">
        <v>1414</v>
      </c>
      <c r="D1046" s="40">
        <v>738949</v>
      </c>
      <c r="E1046" s="20" t="s">
        <v>30</v>
      </c>
      <c r="F1046" s="22"/>
    </row>
    <row r="1047" spans="1:6" s="42" customFormat="1" ht="45.75" customHeight="1">
      <c r="A1047" s="81" t="s">
        <v>23</v>
      </c>
      <c r="B1047" s="46" t="s">
        <v>690</v>
      </c>
      <c r="C1047" s="46" t="s">
        <v>1411</v>
      </c>
      <c r="D1047" s="95">
        <v>622162</v>
      </c>
      <c r="E1047" s="20" t="s">
        <v>691</v>
      </c>
      <c r="F1047" s="22"/>
    </row>
    <row r="1048" spans="1:6" s="42" customFormat="1" ht="45.75" customHeight="1">
      <c r="A1048" s="81" t="s">
        <v>23</v>
      </c>
      <c r="B1048" s="46" t="s">
        <v>714</v>
      </c>
      <c r="C1048" s="46" t="s">
        <v>695</v>
      </c>
      <c r="D1048" s="95">
        <v>21414554</v>
      </c>
      <c r="E1048" s="20" t="s">
        <v>30</v>
      </c>
      <c r="F1048" s="22"/>
    </row>
    <row r="1049" spans="1:6" s="42" customFormat="1" ht="54.5" customHeight="1">
      <c r="A1049" s="81" t="s">
        <v>23</v>
      </c>
      <c r="B1049" s="46" t="s">
        <v>715</v>
      </c>
      <c r="C1049" s="46" t="s">
        <v>672</v>
      </c>
      <c r="D1049" s="95">
        <v>30506836</v>
      </c>
      <c r="E1049" s="20" t="s">
        <v>30</v>
      </c>
      <c r="F1049" s="22"/>
    </row>
    <row r="1050" spans="1:6" s="42" customFormat="1" ht="51.5" customHeight="1">
      <c r="A1050" s="81" t="s">
        <v>23</v>
      </c>
      <c r="B1050" s="50" t="s">
        <v>716</v>
      </c>
      <c r="C1050" s="46" t="s">
        <v>717</v>
      </c>
      <c r="D1050" s="95">
        <v>702871</v>
      </c>
      <c r="E1050" s="20" t="s">
        <v>30</v>
      </c>
      <c r="F1050" s="22"/>
    </row>
    <row r="1051" spans="1:6" s="42" customFormat="1" ht="45.75" customHeight="1">
      <c r="A1051" s="81" t="s">
        <v>23</v>
      </c>
      <c r="B1051" s="46" t="s">
        <v>718</v>
      </c>
      <c r="C1051" s="46" t="s">
        <v>1816</v>
      </c>
      <c r="D1051" s="18">
        <v>1565850</v>
      </c>
      <c r="E1051" s="20" t="s">
        <v>30</v>
      </c>
      <c r="F1051" s="22"/>
    </row>
    <row r="1052" spans="1:6" s="42" customFormat="1" ht="45.75" customHeight="1">
      <c r="A1052" s="81" t="s">
        <v>23</v>
      </c>
      <c r="B1052" s="46" t="s">
        <v>719</v>
      </c>
      <c r="C1052" s="46" t="s">
        <v>720</v>
      </c>
      <c r="D1052" s="18">
        <v>210187910</v>
      </c>
      <c r="E1052" s="20" t="s">
        <v>721</v>
      </c>
      <c r="F1052" s="22" t="s">
        <v>275</v>
      </c>
    </row>
    <row r="1053" spans="1:6" s="42" customFormat="1" ht="45.75" customHeight="1">
      <c r="A1053" s="81" t="s">
        <v>23</v>
      </c>
      <c r="B1053" s="46" t="s">
        <v>722</v>
      </c>
      <c r="C1053" s="46" t="s">
        <v>725</v>
      </c>
      <c r="D1053" s="18">
        <v>281838379</v>
      </c>
      <c r="E1053" s="20" t="s">
        <v>721</v>
      </c>
      <c r="F1053" s="22" t="s">
        <v>275</v>
      </c>
    </row>
    <row r="1054" spans="1:6" s="42" customFormat="1" ht="45.75" customHeight="1">
      <c r="A1054" s="81" t="s">
        <v>23</v>
      </c>
      <c r="B1054" s="46" t="s">
        <v>724</v>
      </c>
      <c r="C1054" s="46" t="s">
        <v>725</v>
      </c>
      <c r="D1054" s="18">
        <v>223638114</v>
      </c>
      <c r="E1054" s="20" t="s">
        <v>721</v>
      </c>
      <c r="F1054" s="22" t="s">
        <v>275</v>
      </c>
    </row>
    <row r="1055" spans="1:6" s="42" customFormat="1" ht="45.75" customHeight="1">
      <c r="A1055" s="81" t="s">
        <v>23</v>
      </c>
      <c r="B1055" s="46" t="s">
        <v>726</v>
      </c>
      <c r="C1055" s="46" t="s">
        <v>725</v>
      </c>
      <c r="D1055" s="18">
        <v>285768418</v>
      </c>
      <c r="E1055" s="20" t="s">
        <v>721</v>
      </c>
      <c r="F1055" s="22" t="s">
        <v>275</v>
      </c>
    </row>
    <row r="1056" spans="1:6" s="42" customFormat="1" ht="45.75" customHeight="1">
      <c r="A1056" s="81" t="s">
        <v>23</v>
      </c>
      <c r="B1056" s="67" t="s">
        <v>727</v>
      </c>
      <c r="C1056" s="67" t="s">
        <v>728</v>
      </c>
      <c r="D1056" s="96">
        <v>16177</v>
      </c>
      <c r="E1056" s="20" t="s">
        <v>7</v>
      </c>
      <c r="F1056" s="25"/>
    </row>
    <row r="1057" spans="1:6" s="42" customFormat="1" ht="45.75" customHeight="1">
      <c r="A1057" s="81" t="s">
        <v>23</v>
      </c>
      <c r="B1057" s="53" t="s">
        <v>729</v>
      </c>
      <c r="C1057" s="53" t="s">
        <v>728</v>
      </c>
      <c r="D1057" s="12">
        <v>28948</v>
      </c>
      <c r="E1057" s="20" t="s">
        <v>7</v>
      </c>
      <c r="F1057" s="13"/>
    </row>
    <row r="1058" spans="1:6" s="42" customFormat="1" ht="45.75" customHeight="1">
      <c r="A1058" s="81" t="s">
        <v>23</v>
      </c>
      <c r="B1058" s="53" t="s">
        <v>730</v>
      </c>
      <c r="C1058" s="46" t="s">
        <v>1415</v>
      </c>
      <c r="D1058" s="12">
        <v>8801971</v>
      </c>
      <c r="E1058" s="20" t="s">
        <v>691</v>
      </c>
      <c r="F1058" s="22" t="s">
        <v>663</v>
      </c>
    </row>
    <row r="1059" spans="1:6" s="42" customFormat="1" ht="45.75" customHeight="1">
      <c r="A1059" s="81" t="s">
        <v>23</v>
      </c>
      <c r="B1059" s="53" t="s">
        <v>731</v>
      </c>
      <c r="C1059" s="53" t="s">
        <v>1416</v>
      </c>
      <c r="D1059" s="12">
        <v>140481</v>
      </c>
      <c r="E1059" s="20" t="s">
        <v>691</v>
      </c>
      <c r="F1059" s="13"/>
    </row>
    <row r="1060" spans="1:6" s="42" customFormat="1" ht="45.75" customHeight="1">
      <c r="A1060" s="81" t="s">
        <v>23</v>
      </c>
      <c r="B1060" s="46" t="s">
        <v>732</v>
      </c>
      <c r="C1060" s="46" t="s">
        <v>1127</v>
      </c>
      <c r="D1060" s="18">
        <v>178508</v>
      </c>
      <c r="E1060" s="20" t="s">
        <v>6</v>
      </c>
      <c r="F1060" s="13"/>
    </row>
    <row r="1061" spans="1:6" s="42" customFormat="1" ht="45.75" customHeight="1">
      <c r="A1061" s="81" t="s">
        <v>23</v>
      </c>
      <c r="B1061" s="46" t="s">
        <v>733</v>
      </c>
      <c r="C1061" s="46" t="s">
        <v>468</v>
      </c>
      <c r="D1061" s="18">
        <v>121011</v>
      </c>
      <c r="E1061" s="20" t="s">
        <v>6</v>
      </c>
      <c r="F1061" s="13"/>
    </row>
    <row r="1062" spans="1:6" s="42" customFormat="1" ht="45.75" customHeight="1">
      <c r="A1062" s="81" t="s">
        <v>23</v>
      </c>
      <c r="B1062" s="68" t="s">
        <v>734</v>
      </c>
      <c r="C1062" s="46" t="s">
        <v>735</v>
      </c>
      <c r="D1062" s="18">
        <v>415800</v>
      </c>
      <c r="E1062" s="20" t="s">
        <v>30</v>
      </c>
      <c r="F1062" s="13"/>
    </row>
    <row r="1063" spans="1:6" s="42" customFormat="1" ht="45.75" customHeight="1">
      <c r="A1063" s="81" t="s">
        <v>23</v>
      </c>
      <c r="B1063" s="46" t="s">
        <v>736</v>
      </c>
      <c r="C1063" s="46" t="s">
        <v>737</v>
      </c>
      <c r="D1063" s="18">
        <v>3014699</v>
      </c>
      <c r="E1063" s="20" t="s">
        <v>6</v>
      </c>
      <c r="F1063" s="13"/>
    </row>
    <row r="1064" spans="1:6" s="42" customFormat="1" ht="45.75" customHeight="1">
      <c r="A1064" s="81" t="s">
        <v>23</v>
      </c>
      <c r="B1064" s="46" t="s">
        <v>738</v>
      </c>
      <c r="C1064" s="46" t="s">
        <v>1417</v>
      </c>
      <c r="D1064" s="18">
        <v>379081</v>
      </c>
      <c r="E1064" s="20" t="s">
        <v>6</v>
      </c>
      <c r="F1064" s="13"/>
    </row>
    <row r="1065" spans="1:6" s="42" customFormat="1" ht="45.75" customHeight="1">
      <c r="A1065" s="81" t="s">
        <v>23</v>
      </c>
      <c r="B1065" s="53" t="s">
        <v>739</v>
      </c>
      <c r="C1065" s="46" t="s">
        <v>1418</v>
      </c>
      <c r="D1065" s="12">
        <v>418000</v>
      </c>
      <c r="E1065" s="20" t="s">
        <v>7</v>
      </c>
      <c r="F1065" s="13"/>
    </row>
    <row r="1066" spans="1:6" s="42" customFormat="1" ht="45.75" customHeight="1">
      <c r="A1066" s="81" t="s">
        <v>23</v>
      </c>
      <c r="B1066" s="53" t="s">
        <v>740</v>
      </c>
      <c r="C1066" s="46" t="s">
        <v>1419</v>
      </c>
      <c r="D1066" s="12">
        <v>413160</v>
      </c>
      <c r="E1066" s="20" t="s">
        <v>30</v>
      </c>
      <c r="F1066" s="13"/>
    </row>
    <row r="1067" spans="1:6" s="42" customFormat="1" ht="45.75" customHeight="1">
      <c r="A1067" s="81" t="s">
        <v>23</v>
      </c>
      <c r="B1067" s="46" t="s">
        <v>741</v>
      </c>
      <c r="C1067" s="46" t="s">
        <v>1420</v>
      </c>
      <c r="D1067" s="12">
        <v>75334</v>
      </c>
      <c r="E1067" s="20" t="s">
        <v>30</v>
      </c>
      <c r="F1067" s="13"/>
    </row>
    <row r="1068" spans="1:6" s="42" customFormat="1" ht="45.75" customHeight="1">
      <c r="A1068" s="81" t="s">
        <v>23</v>
      </c>
      <c r="B1068" s="53" t="s">
        <v>742</v>
      </c>
      <c r="C1068" s="69" t="s">
        <v>743</v>
      </c>
      <c r="D1068" s="12">
        <v>136170</v>
      </c>
      <c r="E1068" s="20" t="s">
        <v>7</v>
      </c>
      <c r="F1068" s="13"/>
    </row>
    <row r="1069" spans="1:6" s="42" customFormat="1" ht="45.75" customHeight="1">
      <c r="A1069" s="21" t="s">
        <v>23</v>
      </c>
      <c r="B1069" s="46" t="s">
        <v>744</v>
      </c>
      <c r="C1069" s="53" t="s">
        <v>1421</v>
      </c>
      <c r="D1069" s="12">
        <v>14516</v>
      </c>
      <c r="E1069" s="20" t="s">
        <v>30</v>
      </c>
      <c r="F1069" s="13"/>
    </row>
    <row r="1070" spans="1:6" s="42" customFormat="1" ht="45.75" customHeight="1">
      <c r="A1070" s="21" t="s">
        <v>23</v>
      </c>
      <c r="B1070" s="46" t="s">
        <v>745</v>
      </c>
      <c r="C1070" s="53" t="s">
        <v>1422</v>
      </c>
      <c r="D1070" s="12">
        <v>16512</v>
      </c>
      <c r="E1070" s="20" t="s">
        <v>30</v>
      </c>
      <c r="F1070" s="13"/>
    </row>
    <row r="1071" spans="1:6" s="42" customFormat="1" ht="45.75" customHeight="1">
      <c r="A1071" s="21" t="s">
        <v>23</v>
      </c>
      <c r="B1071" s="53" t="s">
        <v>746</v>
      </c>
      <c r="C1071" s="53" t="s">
        <v>1811</v>
      </c>
      <c r="D1071" s="12">
        <v>1408660</v>
      </c>
      <c r="E1071" s="20" t="s">
        <v>30</v>
      </c>
      <c r="F1071" s="13"/>
    </row>
    <row r="1072" spans="1:6" s="42" customFormat="1" ht="45.75" customHeight="1">
      <c r="A1072" s="21" t="s">
        <v>23</v>
      </c>
      <c r="B1072" s="53" t="s">
        <v>747</v>
      </c>
      <c r="C1072" s="53" t="s">
        <v>1811</v>
      </c>
      <c r="D1072" s="12">
        <v>1018600</v>
      </c>
      <c r="E1072" s="20" t="s">
        <v>30</v>
      </c>
      <c r="F1072" s="103"/>
    </row>
    <row r="1073" spans="1:6" s="42" customFormat="1" ht="45.75" customHeight="1">
      <c r="A1073" s="21" t="s">
        <v>23</v>
      </c>
      <c r="B1073" s="53" t="s">
        <v>748</v>
      </c>
      <c r="C1073" s="53" t="s">
        <v>1208</v>
      </c>
      <c r="D1073" s="12">
        <v>693660</v>
      </c>
      <c r="E1073" s="20" t="s">
        <v>30</v>
      </c>
      <c r="F1073" s="103"/>
    </row>
    <row r="1074" spans="1:6" s="42" customFormat="1" ht="45.75" customHeight="1">
      <c r="A1074" s="21" t="s">
        <v>23</v>
      </c>
      <c r="B1074" s="53" t="s">
        <v>749</v>
      </c>
      <c r="C1074" s="53" t="s">
        <v>1811</v>
      </c>
      <c r="D1074" s="12">
        <v>3594580</v>
      </c>
      <c r="E1074" s="20" t="s">
        <v>30</v>
      </c>
      <c r="F1074" s="103"/>
    </row>
    <row r="1075" spans="1:6" s="42" customFormat="1" ht="45.75" customHeight="1">
      <c r="A1075" s="21" t="s">
        <v>23</v>
      </c>
      <c r="B1075" s="53" t="s">
        <v>750</v>
      </c>
      <c r="C1075" s="53" t="s">
        <v>1208</v>
      </c>
      <c r="D1075" s="12">
        <v>1060180</v>
      </c>
      <c r="E1075" s="20" t="s">
        <v>30</v>
      </c>
      <c r="F1075" s="103"/>
    </row>
    <row r="1076" spans="1:6" s="42" customFormat="1" ht="45.75" customHeight="1">
      <c r="A1076" s="21" t="s">
        <v>23</v>
      </c>
      <c r="B1076" s="53" t="s">
        <v>751</v>
      </c>
      <c r="C1076" s="53" t="s">
        <v>1811</v>
      </c>
      <c r="D1076" s="12">
        <v>904310</v>
      </c>
      <c r="E1076" s="20" t="s">
        <v>30</v>
      </c>
      <c r="F1076" s="103"/>
    </row>
    <row r="1077" spans="1:6" s="42" customFormat="1" ht="45.75" customHeight="1">
      <c r="A1077" s="21" t="s">
        <v>23</v>
      </c>
      <c r="B1077" s="53" t="s">
        <v>752</v>
      </c>
      <c r="C1077" s="53" t="s">
        <v>1811</v>
      </c>
      <c r="D1077" s="12">
        <v>904310</v>
      </c>
      <c r="E1077" s="20" t="s">
        <v>30</v>
      </c>
      <c r="F1077" s="103"/>
    </row>
    <row r="1078" spans="1:6" s="42" customFormat="1" ht="45.75" customHeight="1">
      <c r="A1078" s="21" t="s">
        <v>23</v>
      </c>
      <c r="B1078" s="53" t="s">
        <v>753</v>
      </c>
      <c r="C1078" s="53" t="s">
        <v>1208</v>
      </c>
      <c r="D1078" s="12">
        <v>107140</v>
      </c>
      <c r="E1078" s="20" t="s">
        <v>30</v>
      </c>
      <c r="F1078" s="103"/>
    </row>
    <row r="1079" spans="1:6" s="42" customFormat="1" ht="45.75" customHeight="1">
      <c r="A1079" s="81" t="s">
        <v>23</v>
      </c>
      <c r="B1079" s="46" t="s">
        <v>754</v>
      </c>
      <c r="C1079" s="53" t="s">
        <v>1423</v>
      </c>
      <c r="D1079" s="12">
        <v>516516</v>
      </c>
      <c r="E1079" s="20" t="s">
        <v>30</v>
      </c>
      <c r="F1079" s="103"/>
    </row>
    <row r="1080" spans="1:6" s="42" customFormat="1" ht="45.75" customHeight="1">
      <c r="A1080" s="81" t="s">
        <v>23</v>
      </c>
      <c r="B1080" s="46" t="s">
        <v>755</v>
      </c>
      <c r="C1080" s="53" t="s">
        <v>1423</v>
      </c>
      <c r="D1080" s="12">
        <v>1836960</v>
      </c>
      <c r="E1080" s="97" t="s">
        <v>30</v>
      </c>
      <c r="F1080" s="104"/>
    </row>
    <row r="1081" spans="1:6" s="42" customFormat="1" ht="45.75" customHeight="1">
      <c r="A1081" s="81" t="s">
        <v>23</v>
      </c>
      <c r="B1081" s="46" t="s">
        <v>756</v>
      </c>
      <c r="C1081" s="53" t="s">
        <v>1424</v>
      </c>
      <c r="D1081" s="12">
        <v>954910</v>
      </c>
      <c r="E1081" s="20" t="s">
        <v>30</v>
      </c>
      <c r="F1081" s="104"/>
    </row>
    <row r="1082" spans="1:6" s="42" customFormat="1" ht="45.75" customHeight="1">
      <c r="A1082" s="81" t="s">
        <v>23</v>
      </c>
      <c r="B1082" s="46" t="s">
        <v>757</v>
      </c>
      <c r="C1082" s="53" t="s">
        <v>1208</v>
      </c>
      <c r="D1082" s="12">
        <v>1219680</v>
      </c>
      <c r="E1082" s="97" t="s">
        <v>30</v>
      </c>
      <c r="F1082" s="104"/>
    </row>
    <row r="1083" spans="1:6" s="42" customFormat="1" ht="45.75" customHeight="1">
      <c r="A1083" s="81" t="s">
        <v>23</v>
      </c>
      <c r="B1083" s="46" t="s">
        <v>758</v>
      </c>
      <c r="C1083" s="53" t="s">
        <v>1423</v>
      </c>
      <c r="D1083" s="12">
        <v>446985</v>
      </c>
      <c r="E1083" s="97" t="s">
        <v>30</v>
      </c>
      <c r="F1083" s="104"/>
    </row>
    <row r="1084" spans="1:6" s="42" customFormat="1" ht="45.75" customHeight="1">
      <c r="A1084" s="81" t="s">
        <v>23</v>
      </c>
      <c r="B1084" s="53" t="s">
        <v>759</v>
      </c>
      <c r="C1084" s="69" t="s">
        <v>1425</v>
      </c>
      <c r="D1084" s="12">
        <v>36213962</v>
      </c>
      <c r="E1084" s="20" t="s">
        <v>6</v>
      </c>
      <c r="F1084" s="70"/>
    </row>
    <row r="1085" spans="1:6" s="42" customFormat="1" ht="45.75" customHeight="1">
      <c r="A1085" s="81" t="s">
        <v>23</v>
      </c>
      <c r="B1085" s="53" t="s">
        <v>759</v>
      </c>
      <c r="C1085" s="69" t="s">
        <v>1425</v>
      </c>
      <c r="D1085" s="12">
        <v>2306225</v>
      </c>
      <c r="E1085" s="20" t="s">
        <v>6</v>
      </c>
      <c r="F1085" s="70"/>
    </row>
    <row r="1086" spans="1:6" s="42" customFormat="1" ht="45.75" customHeight="1">
      <c r="A1086" s="81" t="s">
        <v>23</v>
      </c>
      <c r="B1086" s="46" t="s">
        <v>760</v>
      </c>
      <c r="C1086" s="53" t="s">
        <v>1811</v>
      </c>
      <c r="D1086" s="18">
        <v>49625</v>
      </c>
      <c r="E1086" s="20" t="s">
        <v>30</v>
      </c>
      <c r="F1086" s="22"/>
    </row>
    <row r="1087" spans="1:6" s="42" customFormat="1" ht="45.75" customHeight="1">
      <c r="A1087" s="81" t="s">
        <v>23</v>
      </c>
      <c r="B1087" s="46" t="s">
        <v>760</v>
      </c>
      <c r="C1087" s="53" t="s">
        <v>1811</v>
      </c>
      <c r="D1087" s="18">
        <v>3156</v>
      </c>
      <c r="E1087" s="20" t="s">
        <v>30</v>
      </c>
      <c r="F1087" s="22"/>
    </row>
    <row r="1088" spans="1:6" s="42" customFormat="1" ht="45.75" customHeight="1">
      <c r="A1088" s="81" t="s">
        <v>23</v>
      </c>
      <c r="B1088" s="46" t="s">
        <v>761</v>
      </c>
      <c r="C1088" s="46" t="s">
        <v>762</v>
      </c>
      <c r="D1088" s="18">
        <v>414359</v>
      </c>
      <c r="E1088" s="20" t="s">
        <v>30</v>
      </c>
      <c r="F1088" s="22" t="s">
        <v>275</v>
      </c>
    </row>
    <row r="1089" spans="1:6" s="42" customFormat="1" ht="65.5" customHeight="1">
      <c r="A1089" s="81" t="s">
        <v>23</v>
      </c>
      <c r="B1089" s="46" t="s">
        <v>763</v>
      </c>
      <c r="C1089" s="46" t="s">
        <v>762</v>
      </c>
      <c r="D1089" s="18">
        <v>327961</v>
      </c>
      <c r="E1089" s="20" t="s">
        <v>30</v>
      </c>
      <c r="F1089" s="22" t="s">
        <v>275</v>
      </c>
    </row>
    <row r="1090" spans="1:6" s="42" customFormat="1" ht="65.5" customHeight="1">
      <c r="A1090" s="81" t="s">
        <v>23</v>
      </c>
      <c r="B1090" s="46" t="s">
        <v>764</v>
      </c>
      <c r="C1090" s="46" t="s">
        <v>762</v>
      </c>
      <c r="D1090" s="18">
        <v>43746175</v>
      </c>
      <c r="E1090" s="20" t="s">
        <v>30</v>
      </c>
      <c r="F1090" s="22" t="s">
        <v>275</v>
      </c>
    </row>
    <row r="1091" spans="1:6" s="42" customFormat="1" ht="45.75" customHeight="1">
      <c r="A1091" s="81" t="s">
        <v>23</v>
      </c>
      <c r="B1091" s="46" t="s">
        <v>761</v>
      </c>
      <c r="C1091" s="46" t="s">
        <v>762</v>
      </c>
      <c r="D1091" s="18">
        <v>828718</v>
      </c>
      <c r="E1091" s="20" t="s">
        <v>30</v>
      </c>
      <c r="F1091" s="22" t="s">
        <v>275</v>
      </c>
    </row>
    <row r="1092" spans="1:6" s="42" customFormat="1" ht="45.75" customHeight="1">
      <c r="A1092" s="81" t="s">
        <v>23</v>
      </c>
      <c r="B1092" s="46" t="s">
        <v>763</v>
      </c>
      <c r="C1092" s="46" t="s">
        <v>762</v>
      </c>
      <c r="D1092" s="18">
        <v>5602082</v>
      </c>
      <c r="E1092" s="20" t="s">
        <v>30</v>
      </c>
      <c r="F1092" s="22" t="s">
        <v>275</v>
      </c>
    </row>
    <row r="1093" spans="1:6" s="42" customFormat="1" ht="45.75" customHeight="1">
      <c r="A1093" s="81" t="s">
        <v>23</v>
      </c>
      <c r="B1093" s="46" t="s">
        <v>765</v>
      </c>
      <c r="C1093" s="46" t="s">
        <v>762</v>
      </c>
      <c r="D1093" s="18">
        <v>24511630</v>
      </c>
      <c r="E1093" s="20" t="s">
        <v>30</v>
      </c>
      <c r="F1093" s="22" t="s">
        <v>275</v>
      </c>
    </row>
    <row r="1094" spans="1:6" s="42" customFormat="1" ht="45.75" customHeight="1">
      <c r="A1094" s="81" t="s">
        <v>23</v>
      </c>
      <c r="B1094" s="71" t="s">
        <v>766</v>
      </c>
      <c r="C1094" s="71" t="s">
        <v>1799</v>
      </c>
      <c r="D1094" s="18">
        <v>319550</v>
      </c>
      <c r="E1094" s="20" t="s">
        <v>7</v>
      </c>
      <c r="F1094" s="22"/>
    </row>
    <row r="1095" spans="1:6" s="42" customFormat="1" ht="45.75" customHeight="1">
      <c r="A1095" s="81" t="s">
        <v>23</v>
      </c>
      <c r="B1095" s="71" t="s">
        <v>766</v>
      </c>
      <c r="C1095" s="71" t="s">
        <v>1799</v>
      </c>
      <c r="D1095" s="18">
        <v>20350</v>
      </c>
      <c r="E1095" s="20" t="s">
        <v>7</v>
      </c>
      <c r="F1095" s="22"/>
    </row>
    <row r="1096" spans="1:6" s="42" customFormat="1" ht="45.75" customHeight="1">
      <c r="A1096" s="81" t="s">
        <v>23</v>
      </c>
      <c r="B1096" s="71" t="s">
        <v>767</v>
      </c>
      <c r="C1096" s="46" t="s">
        <v>1147</v>
      </c>
      <c r="D1096" s="18">
        <v>112915</v>
      </c>
      <c r="E1096" s="20" t="s">
        <v>6</v>
      </c>
      <c r="F1096" s="22"/>
    </row>
    <row r="1097" spans="1:6" s="42" customFormat="1" ht="45.75" customHeight="1">
      <c r="A1097" s="81" t="s">
        <v>23</v>
      </c>
      <c r="B1097" s="46" t="s">
        <v>768</v>
      </c>
      <c r="C1097" s="46" t="s">
        <v>1427</v>
      </c>
      <c r="D1097" s="18">
        <v>770000</v>
      </c>
      <c r="E1097" s="20" t="s">
        <v>7</v>
      </c>
      <c r="F1097" s="22"/>
    </row>
    <row r="1098" spans="1:6" s="42" customFormat="1" ht="45.75" customHeight="1">
      <c r="A1098" s="81" t="s">
        <v>23</v>
      </c>
      <c r="B1098" s="46" t="s">
        <v>769</v>
      </c>
      <c r="C1098" s="46" t="s">
        <v>1428</v>
      </c>
      <c r="D1098" s="18">
        <v>528000</v>
      </c>
      <c r="E1098" s="20" t="s">
        <v>7</v>
      </c>
      <c r="F1098" s="22"/>
    </row>
    <row r="1099" spans="1:6" s="42" customFormat="1" ht="45.75" customHeight="1">
      <c r="A1099" s="81" t="s">
        <v>23</v>
      </c>
      <c r="B1099" s="46" t="s">
        <v>770</v>
      </c>
      <c r="C1099" s="46" t="s">
        <v>1429</v>
      </c>
      <c r="D1099" s="18">
        <v>44000</v>
      </c>
      <c r="E1099" s="20" t="s">
        <v>30</v>
      </c>
      <c r="F1099" s="22"/>
    </row>
    <row r="1100" spans="1:6" s="42" customFormat="1" ht="45.75" customHeight="1">
      <c r="A1100" s="81" t="s">
        <v>23</v>
      </c>
      <c r="B1100" s="46" t="s">
        <v>771</v>
      </c>
      <c r="C1100" s="46" t="s">
        <v>1430</v>
      </c>
      <c r="D1100" s="18">
        <v>36960</v>
      </c>
      <c r="E1100" s="20" t="s">
        <v>30</v>
      </c>
      <c r="F1100" s="22"/>
    </row>
    <row r="1101" spans="1:6" s="42" customFormat="1" ht="45.75" customHeight="1">
      <c r="A1101" s="81" t="s">
        <v>23</v>
      </c>
      <c r="B1101" s="46" t="s">
        <v>772</v>
      </c>
      <c r="C1101" s="46" t="s">
        <v>1431</v>
      </c>
      <c r="D1101" s="18">
        <v>731830</v>
      </c>
      <c r="E1101" s="20" t="s">
        <v>30</v>
      </c>
      <c r="F1101" s="22"/>
    </row>
    <row r="1102" spans="1:6" s="42" customFormat="1" ht="45.75" customHeight="1">
      <c r="A1102" s="81" t="s">
        <v>23</v>
      </c>
      <c r="B1102" s="61" t="s">
        <v>773</v>
      </c>
      <c r="C1102" s="46" t="s">
        <v>1432</v>
      </c>
      <c r="D1102" s="18">
        <v>22000</v>
      </c>
      <c r="E1102" s="20" t="s">
        <v>30</v>
      </c>
      <c r="F1102" s="22"/>
    </row>
    <row r="1103" spans="1:6" s="42" customFormat="1" ht="45.75" customHeight="1">
      <c r="A1103" s="81" t="s">
        <v>23</v>
      </c>
      <c r="B1103" s="46" t="s">
        <v>774</v>
      </c>
      <c r="C1103" s="46" t="s">
        <v>1227</v>
      </c>
      <c r="D1103" s="18">
        <v>312180</v>
      </c>
      <c r="E1103" s="20" t="s">
        <v>6</v>
      </c>
      <c r="F1103" s="22"/>
    </row>
    <row r="1104" spans="1:6" s="42" customFormat="1" ht="45.75" customHeight="1">
      <c r="A1104" s="81" t="s">
        <v>23</v>
      </c>
      <c r="B1104" s="46" t="s">
        <v>775</v>
      </c>
      <c r="C1104" s="46" t="s">
        <v>1433</v>
      </c>
      <c r="D1104" s="18">
        <v>501600</v>
      </c>
      <c r="E1104" s="20" t="s">
        <v>6</v>
      </c>
      <c r="F1104" s="22"/>
    </row>
    <row r="1105" spans="1:6" s="42" customFormat="1" ht="45.75" customHeight="1">
      <c r="A1105" s="81" t="s">
        <v>23</v>
      </c>
      <c r="B1105" s="46" t="s">
        <v>776</v>
      </c>
      <c r="C1105" s="46" t="s">
        <v>1091</v>
      </c>
      <c r="D1105" s="18">
        <v>767690</v>
      </c>
      <c r="E1105" s="20" t="s">
        <v>30</v>
      </c>
      <c r="F1105" s="22"/>
    </row>
    <row r="1106" spans="1:6" s="42" customFormat="1" ht="45.75" customHeight="1">
      <c r="A1106" s="81" t="s">
        <v>23</v>
      </c>
      <c r="B1106" s="46" t="s">
        <v>777</v>
      </c>
      <c r="C1106" s="46" t="s">
        <v>1206</v>
      </c>
      <c r="D1106" s="18">
        <v>391820</v>
      </c>
      <c r="E1106" s="20" t="s">
        <v>30</v>
      </c>
      <c r="F1106" s="22"/>
    </row>
    <row r="1107" spans="1:6" s="42" customFormat="1" ht="45.75" customHeight="1">
      <c r="A1107" s="81" t="s">
        <v>23</v>
      </c>
      <c r="B1107" s="46" t="s">
        <v>778</v>
      </c>
      <c r="C1107" s="46" t="s">
        <v>1434</v>
      </c>
      <c r="D1107" s="18">
        <v>110000</v>
      </c>
      <c r="E1107" s="20" t="s">
        <v>7</v>
      </c>
      <c r="F1107" s="22"/>
    </row>
    <row r="1108" spans="1:6" s="42" customFormat="1" ht="45.75" customHeight="1">
      <c r="A1108" s="81" t="s">
        <v>23</v>
      </c>
      <c r="B1108" s="46" t="s">
        <v>779</v>
      </c>
      <c r="C1108" s="46" t="s">
        <v>1397</v>
      </c>
      <c r="D1108" s="18">
        <v>187000</v>
      </c>
      <c r="E1108" s="20" t="s">
        <v>7</v>
      </c>
      <c r="F1108" s="22"/>
    </row>
    <row r="1109" spans="1:6" s="42" customFormat="1" ht="45.75" customHeight="1">
      <c r="A1109" s="81" t="s">
        <v>23</v>
      </c>
      <c r="B1109" s="46" t="s">
        <v>780</v>
      </c>
      <c r="C1109" s="46" t="s">
        <v>1435</v>
      </c>
      <c r="D1109" s="18">
        <v>193600</v>
      </c>
      <c r="E1109" s="20" t="s">
        <v>7</v>
      </c>
      <c r="F1109" s="22"/>
    </row>
    <row r="1110" spans="1:6" s="42" customFormat="1" ht="45.75" customHeight="1">
      <c r="A1110" s="81" t="s">
        <v>23</v>
      </c>
      <c r="B1110" s="46" t="s">
        <v>781</v>
      </c>
      <c r="C1110" s="46" t="s">
        <v>1436</v>
      </c>
      <c r="D1110" s="18">
        <v>88000</v>
      </c>
      <c r="E1110" s="20" t="s">
        <v>7</v>
      </c>
      <c r="F1110" s="22"/>
    </row>
    <row r="1111" spans="1:6" s="42" customFormat="1" ht="45.75" customHeight="1">
      <c r="A1111" s="81" t="s">
        <v>23</v>
      </c>
      <c r="B1111" s="46" t="s">
        <v>782</v>
      </c>
      <c r="C1111" s="46" t="s">
        <v>1206</v>
      </c>
      <c r="D1111" s="18">
        <v>5620780</v>
      </c>
      <c r="E1111" s="20" t="s">
        <v>30</v>
      </c>
      <c r="F1111" s="22" t="s">
        <v>48</v>
      </c>
    </row>
    <row r="1112" spans="1:6" s="42" customFormat="1" ht="45.75" customHeight="1">
      <c r="A1112" s="81" t="s">
        <v>23</v>
      </c>
      <c r="B1112" s="46" t="s">
        <v>783</v>
      </c>
      <c r="C1112" s="46" t="s">
        <v>1208</v>
      </c>
      <c r="D1112" s="18">
        <v>4016210</v>
      </c>
      <c r="E1112" s="20" t="s">
        <v>30</v>
      </c>
      <c r="F1112" s="22"/>
    </row>
    <row r="1113" spans="1:6" s="42" customFormat="1" ht="45.75" customHeight="1">
      <c r="A1113" s="81" t="s">
        <v>23</v>
      </c>
      <c r="B1113" s="72" t="s">
        <v>784</v>
      </c>
      <c r="C1113" s="72" t="s">
        <v>1437</v>
      </c>
      <c r="D1113" s="95">
        <v>13079319</v>
      </c>
      <c r="E1113" s="98" t="s">
        <v>785</v>
      </c>
      <c r="F1113" s="73"/>
    </row>
    <row r="1114" spans="1:6" s="42" customFormat="1" ht="66.650000000000006" customHeight="1">
      <c r="A1114" s="81" t="s">
        <v>23</v>
      </c>
      <c r="B1114" s="72" t="s">
        <v>786</v>
      </c>
      <c r="C1114" s="72" t="s">
        <v>1438</v>
      </c>
      <c r="D1114" s="95">
        <v>22000</v>
      </c>
      <c r="E1114" s="98" t="s">
        <v>30</v>
      </c>
      <c r="F1114" s="73"/>
    </row>
    <row r="1115" spans="1:6" s="42" customFormat="1" ht="66.650000000000006" customHeight="1">
      <c r="A1115" s="81" t="s">
        <v>23</v>
      </c>
      <c r="B1115" s="72" t="s">
        <v>787</v>
      </c>
      <c r="C1115" s="72" t="s">
        <v>484</v>
      </c>
      <c r="D1115" s="95">
        <v>3849426</v>
      </c>
      <c r="E1115" s="98" t="s">
        <v>6</v>
      </c>
      <c r="F1115" s="74"/>
    </row>
    <row r="1116" spans="1:6" s="42" customFormat="1" ht="45.75" customHeight="1">
      <c r="A1116" s="81" t="s">
        <v>23</v>
      </c>
      <c r="B1116" s="72" t="s">
        <v>788</v>
      </c>
      <c r="C1116" s="72" t="s">
        <v>490</v>
      </c>
      <c r="D1116" s="95">
        <v>746114</v>
      </c>
      <c r="E1116" s="98" t="s">
        <v>6</v>
      </c>
      <c r="F1116" s="74"/>
    </row>
    <row r="1117" spans="1:6" s="42" customFormat="1" ht="45.75" customHeight="1">
      <c r="A1117" s="81" t="s">
        <v>23</v>
      </c>
      <c r="B1117" s="72" t="s">
        <v>789</v>
      </c>
      <c r="C1117" s="72" t="s">
        <v>490</v>
      </c>
      <c r="D1117" s="95">
        <v>865518</v>
      </c>
      <c r="E1117" s="98" t="s">
        <v>6</v>
      </c>
      <c r="F1117" s="74"/>
    </row>
    <row r="1118" spans="1:6" s="42" customFormat="1" ht="45.75" customHeight="1">
      <c r="A1118" s="81" t="s">
        <v>23</v>
      </c>
      <c r="B1118" s="72" t="s">
        <v>790</v>
      </c>
      <c r="C1118" s="72" t="s">
        <v>1439</v>
      </c>
      <c r="D1118" s="95">
        <v>22494500</v>
      </c>
      <c r="E1118" s="98" t="s">
        <v>30</v>
      </c>
      <c r="F1118" s="73"/>
    </row>
    <row r="1119" spans="1:6" s="42" customFormat="1" ht="45.75" customHeight="1">
      <c r="A1119" s="81" t="s">
        <v>23</v>
      </c>
      <c r="B1119" s="72" t="s">
        <v>791</v>
      </c>
      <c r="C1119" s="72" t="s">
        <v>1440</v>
      </c>
      <c r="D1119" s="95">
        <v>21942730</v>
      </c>
      <c r="E1119" s="98" t="s">
        <v>30</v>
      </c>
      <c r="F1119" s="73"/>
    </row>
    <row r="1120" spans="1:6" s="42" customFormat="1" ht="45.75" customHeight="1">
      <c r="A1120" s="81" t="s">
        <v>23</v>
      </c>
      <c r="B1120" s="72" t="s">
        <v>792</v>
      </c>
      <c r="C1120" s="72" t="s">
        <v>1441</v>
      </c>
      <c r="D1120" s="95">
        <v>217841</v>
      </c>
      <c r="E1120" s="98" t="s">
        <v>7</v>
      </c>
      <c r="F1120" s="73"/>
    </row>
    <row r="1121" spans="1:6" s="42" customFormat="1" ht="45.75" customHeight="1">
      <c r="A1121" s="81" t="s">
        <v>23</v>
      </c>
      <c r="B1121" s="72" t="s">
        <v>793</v>
      </c>
      <c r="C1121" s="72" t="s">
        <v>794</v>
      </c>
      <c r="D1121" s="95">
        <v>121000</v>
      </c>
      <c r="E1121" s="98" t="s">
        <v>30</v>
      </c>
      <c r="F1121" s="73"/>
    </row>
    <row r="1122" spans="1:6" s="42" customFormat="1" ht="45.75" customHeight="1">
      <c r="A1122" s="81" t="s">
        <v>23</v>
      </c>
      <c r="B1122" s="72" t="s">
        <v>795</v>
      </c>
      <c r="C1122" s="72" t="s">
        <v>796</v>
      </c>
      <c r="D1122" s="95">
        <v>3074500</v>
      </c>
      <c r="E1122" s="98" t="s">
        <v>6</v>
      </c>
      <c r="F1122" s="73"/>
    </row>
    <row r="1123" spans="1:6" s="42" customFormat="1" ht="45.75" customHeight="1">
      <c r="A1123" s="81" t="s">
        <v>23</v>
      </c>
      <c r="B1123" s="72" t="s">
        <v>797</v>
      </c>
      <c r="C1123" s="72" t="s">
        <v>1442</v>
      </c>
      <c r="D1123" s="95">
        <v>126385</v>
      </c>
      <c r="E1123" s="98" t="s">
        <v>7</v>
      </c>
      <c r="F1123" s="73"/>
    </row>
    <row r="1124" spans="1:6" s="42" customFormat="1" ht="45.75" customHeight="1">
      <c r="A1124" s="81" t="s">
        <v>23</v>
      </c>
      <c r="B1124" s="72" t="s">
        <v>798</v>
      </c>
      <c r="C1124" s="72" t="s">
        <v>1443</v>
      </c>
      <c r="D1124" s="95">
        <v>77110</v>
      </c>
      <c r="E1124" s="98" t="s">
        <v>785</v>
      </c>
      <c r="F1124" s="73"/>
    </row>
    <row r="1125" spans="1:6" s="42" customFormat="1" ht="45.75" customHeight="1">
      <c r="A1125" s="81" t="s">
        <v>23</v>
      </c>
      <c r="B1125" s="72" t="s">
        <v>800</v>
      </c>
      <c r="C1125" s="72" t="s">
        <v>801</v>
      </c>
      <c r="D1125" s="95">
        <v>137940</v>
      </c>
      <c r="E1125" s="98" t="s">
        <v>6</v>
      </c>
      <c r="F1125" s="73"/>
    </row>
    <row r="1126" spans="1:6" s="42" customFormat="1" ht="45.75" customHeight="1">
      <c r="A1126" s="81" t="s">
        <v>23</v>
      </c>
      <c r="B1126" s="72" t="s">
        <v>802</v>
      </c>
      <c r="C1126" s="72" t="s">
        <v>803</v>
      </c>
      <c r="D1126" s="95">
        <v>60720</v>
      </c>
      <c r="E1126" s="98" t="s">
        <v>6</v>
      </c>
      <c r="F1126" s="73"/>
    </row>
    <row r="1127" spans="1:6" s="42" customFormat="1" ht="45.75" customHeight="1">
      <c r="A1127" s="81" t="s">
        <v>23</v>
      </c>
      <c r="B1127" s="72" t="s">
        <v>804</v>
      </c>
      <c r="C1127" s="72" t="s">
        <v>1444</v>
      </c>
      <c r="D1127" s="95">
        <v>288310</v>
      </c>
      <c r="E1127" s="98" t="s">
        <v>805</v>
      </c>
      <c r="F1127" s="73"/>
    </row>
    <row r="1128" spans="1:6" s="42" customFormat="1" ht="45.75" customHeight="1">
      <c r="A1128" s="81" t="s">
        <v>23</v>
      </c>
      <c r="B1128" s="72" t="s">
        <v>806</v>
      </c>
      <c r="C1128" s="72" t="s">
        <v>1445</v>
      </c>
      <c r="D1128" s="95">
        <v>37620</v>
      </c>
      <c r="E1128" s="98" t="s">
        <v>6</v>
      </c>
      <c r="F1128" s="73"/>
    </row>
    <row r="1129" spans="1:6" s="42" customFormat="1" ht="45.75" customHeight="1">
      <c r="A1129" s="81" t="s">
        <v>23</v>
      </c>
      <c r="B1129" s="72" t="s">
        <v>807</v>
      </c>
      <c r="C1129" s="72" t="s">
        <v>801</v>
      </c>
      <c r="D1129" s="95">
        <v>47740</v>
      </c>
      <c r="E1129" s="98" t="s">
        <v>6</v>
      </c>
      <c r="F1129" s="73"/>
    </row>
    <row r="1130" spans="1:6" s="42" customFormat="1" ht="45.75" customHeight="1">
      <c r="A1130" s="81" t="s">
        <v>23</v>
      </c>
      <c r="B1130" s="72" t="s">
        <v>808</v>
      </c>
      <c r="C1130" s="72" t="s">
        <v>1446</v>
      </c>
      <c r="D1130" s="95">
        <v>11660</v>
      </c>
      <c r="E1130" s="98" t="s">
        <v>6</v>
      </c>
      <c r="F1130" s="73"/>
    </row>
    <row r="1131" spans="1:6" s="42" customFormat="1" ht="45.75" customHeight="1">
      <c r="A1131" s="81" t="s">
        <v>23</v>
      </c>
      <c r="B1131" s="72" t="s">
        <v>809</v>
      </c>
      <c r="C1131" s="72" t="s">
        <v>1447</v>
      </c>
      <c r="D1131" s="95">
        <v>17820</v>
      </c>
      <c r="E1131" s="98" t="s">
        <v>6</v>
      </c>
      <c r="F1131" s="73"/>
    </row>
    <row r="1132" spans="1:6" s="42" customFormat="1" ht="45.75" customHeight="1">
      <c r="A1132" s="81" t="s">
        <v>23</v>
      </c>
      <c r="B1132" s="72" t="s">
        <v>810</v>
      </c>
      <c r="C1132" s="72" t="s">
        <v>1811</v>
      </c>
      <c r="D1132" s="95">
        <v>315260</v>
      </c>
      <c r="E1132" s="98" t="s">
        <v>30</v>
      </c>
      <c r="F1132" s="73" t="s">
        <v>48</v>
      </c>
    </row>
    <row r="1133" spans="1:6" s="42" customFormat="1" ht="45.75" customHeight="1">
      <c r="A1133" s="81" t="s">
        <v>23</v>
      </c>
      <c r="B1133" s="72" t="s">
        <v>811</v>
      </c>
      <c r="C1133" s="72" t="s">
        <v>1246</v>
      </c>
      <c r="D1133" s="95">
        <v>254650</v>
      </c>
      <c r="E1133" s="98" t="s">
        <v>30</v>
      </c>
      <c r="F1133" s="73"/>
    </row>
    <row r="1134" spans="1:6" s="42" customFormat="1" ht="45.75" customHeight="1">
      <c r="A1134" s="81" t="s">
        <v>23</v>
      </c>
      <c r="B1134" s="72" t="s">
        <v>812</v>
      </c>
      <c r="C1134" s="72" t="s">
        <v>813</v>
      </c>
      <c r="D1134" s="95">
        <v>64000</v>
      </c>
      <c r="E1134" s="98" t="s">
        <v>30</v>
      </c>
      <c r="F1134" s="73"/>
    </row>
    <row r="1135" spans="1:6" s="42" customFormat="1" ht="45.75" customHeight="1">
      <c r="A1135" s="81" t="s">
        <v>23</v>
      </c>
      <c r="B1135" s="72" t="s">
        <v>814</v>
      </c>
      <c r="C1135" s="72" t="s">
        <v>1448</v>
      </c>
      <c r="D1135" s="95">
        <v>816200</v>
      </c>
      <c r="E1135" s="98" t="s">
        <v>30</v>
      </c>
      <c r="F1135" s="73" t="s">
        <v>48</v>
      </c>
    </row>
    <row r="1136" spans="1:6" s="42" customFormat="1" ht="45.75" customHeight="1">
      <c r="A1136" s="81" t="s">
        <v>23</v>
      </c>
      <c r="B1136" s="72" t="s">
        <v>815</v>
      </c>
      <c r="C1136" s="72" t="s">
        <v>1246</v>
      </c>
      <c r="D1136" s="95">
        <v>456280</v>
      </c>
      <c r="E1136" s="98" t="s">
        <v>30</v>
      </c>
      <c r="F1136" s="73"/>
    </row>
    <row r="1137" spans="1:6" s="42" customFormat="1" ht="45.75" customHeight="1">
      <c r="A1137" s="81" t="s">
        <v>23</v>
      </c>
      <c r="B1137" s="72" t="s">
        <v>816</v>
      </c>
      <c r="C1137" s="72" t="s">
        <v>1246</v>
      </c>
      <c r="D1137" s="95">
        <v>1315380</v>
      </c>
      <c r="E1137" s="98" t="s">
        <v>30</v>
      </c>
      <c r="F1137" s="73" t="s">
        <v>48</v>
      </c>
    </row>
    <row r="1138" spans="1:6" s="42" customFormat="1" ht="45.75" customHeight="1">
      <c r="A1138" s="81" t="s">
        <v>23</v>
      </c>
      <c r="B1138" s="72" t="s">
        <v>817</v>
      </c>
      <c r="C1138" s="72" t="s">
        <v>1246</v>
      </c>
      <c r="D1138" s="95">
        <v>872190</v>
      </c>
      <c r="E1138" s="98" t="s">
        <v>30</v>
      </c>
      <c r="F1138" s="73"/>
    </row>
    <row r="1139" spans="1:6" s="42" customFormat="1" ht="45.75" customHeight="1">
      <c r="A1139" s="81" t="s">
        <v>23</v>
      </c>
      <c r="B1139" s="72" t="s">
        <v>818</v>
      </c>
      <c r="C1139" s="72" t="s">
        <v>1246</v>
      </c>
      <c r="D1139" s="95">
        <v>483890</v>
      </c>
      <c r="E1139" s="98" t="s">
        <v>30</v>
      </c>
      <c r="F1139" s="73"/>
    </row>
    <row r="1140" spans="1:6" s="42" customFormat="1" ht="45.75" customHeight="1">
      <c r="A1140" s="81" t="s">
        <v>23</v>
      </c>
      <c r="B1140" s="72" t="s">
        <v>819</v>
      </c>
      <c r="C1140" s="72" t="s">
        <v>1246</v>
      </c>
      <c r="D1140" s="95">
        <v>227810</v>
      </c>
      <c r="E1140" s="98" t="s">
        <v>30</v>
      </c>
      <c r="F1140" s="73"/>
    </row>
    <row r="1141" spans="1:6" s="42" customFormat="1" ht="45.75" customHeight="1">
      <c r="A1141" s="81" t="s">
        <v>23</v>
      </c>
      <c r="B1141" s="72" t="s">
        <v>820</v>
      </c>
      <c r="C1141" s="72" t="s">
        <v>1246</v>
      </c>
      <c r="D1141" s="95">
        <v>367180</v>
      </c>
      <c r="E1141" s="98" t="s">
        <v>30</v>
      </c>
      <c r="F1141" s="73"/>
    </row>
    <row r="1142" spans="1:6" s="42" customFormat="1" ht="45.75" customHeight="1">
      <c r="A1142" s="81" t="s">
        <v>23</v>
      </c>
      <c r="B1142" s="72" t="s">
        <v>821</v>
      </c>
      <c r="C1142" s="72" t="s">
        <v>1246</v>
      </c>
      <c r="D1142" s="95">
        <v>154220</v>
      </c>
      <c r="E1142" s="98" t="s">
        <v>30</v>
      </c>
      <c r="F1142" s="73"/>
    </row>
    <row r="1143" spans="1:6" s="42" customFormat="1" ht="45.75" customHeight="1">
      <c r="A1143" s="81" t="s">
        <v>23</v>
      </c>
      <c r="B1143" s="72" t="s">
        <v>822</v>
      </c>
      <c r="C1143" s="72" t="s">
        <v>1246</v>
      </c>
      <c r="D1143" s="95">
        <v>227810</v>
      </c>
      <c r="E1143" s="98" t="s">
        <v>30</v>
      </c>
      <c r="F1143" s="73" t="s">
        <v>275</v>
      </c>
    </row>
    <row r="1144" spans="1:6" s="42" customFormat="1" ht="45.75" customHeight="1">
      <c r="A1144" s="81" t="s">
        <v>23</v>
      </c>
      <c r="B1144" s="72" t="s">
        <v>823</v>
      </c>
      <c r="C1144" s="72" t="s">
        <v>1246</v>
      </c>
      <c r="D1144" s="95">
        <v>358820</v>
      </c>
      <c r="E1144" s="98" t="s">
        <v>30</v>
      </c>
      <c r="F1144" s="73"/>
    </row>
    <row r="1145" spans="1:6" s="42" customFormat="1" ht="45.75" customHeight="1">
      <c r="A1145" s="81" t="s">
        <v>23</v>
      </c>
      <c r="B1145" s="72" t="s">
        <v>824</v>
      </c>
      <c r="C1145" s="72" t="s">
        <v>1226</v>
      </c>
      <c r="D1145" s="95">
        <v>593912</v>
      </c>
      <c r="E1145" s="98" t="s">
        <v>30</v>
      </c>
      <c r="F1145" s="73" t="s">
        <v>48</v>
      </c>
    </row>
    <row r="1146" spans="1:6" s="42" customFormat="1" ht="45.75" customHeight="1">
      <c r="A1146" s="81" t="s">
        <v>23</v>
      </c>
      <c r="B1146" s="72" t="s">
        <v>825</v>
      </c>
      <c r="C1146" s="72" t="s">
        <v>826</v>
      </c>
      <c r="D1146" s="95">
        <v>325600</v>
      </c>
      <c r="E1146" s="98" t="s">
        <v>30</v>
      </c>
      <c r="F1146" s="73"/>
    </row>
    <row r="1147" spans="1:6" s="42" customFormat="1" ht="45.75" customHeight="1">
      <c r="A1147" s="81" t="s">
        <v>23</v>
      </c>
      <c r="B1147" s="72" t="s">
        <v>827</v>
      </c>
      <c r="C1147" s="72" t="s">
        <v>1449</v>
      </c>
      <c r="D1147" s="95">
        <v>528000</v>
      </c>
      <c r="E1147" s="98" t="s">
        <v>6</v>
      </c>
      <c r="F1147" s="73"/>
    </row>
    <row r="1148" spans="1:6" s="42" customFormat="1" ht="45.75" customHeight="1">
      <c r="A1148" s="81" t="s">
        <v>23</v>
      </c>
      <c r="B1148" s="72" t="s">
        <v>828</v>
      </c>
      <c r="C1148" s="72" t="s">
        <v>1450</v>
      </c>
      <c r="D1148" s="95">
        <v>3729000</v>
      </c>
      <c r="E1148" s="98" t="s">
        <v>30</v>
      </c>
      <c r="F1148" s="73"/>
    </row>
    <row r="1149" spans="1:6" s="42" customFormat="1" ht="45.75" customHeight="1">
      <c r="A1149" s="81" t="s">
        <v>23</v>
      </c>
      <c r="B1149" s="72" t="s">
        <v>78</v>
      </c>
      <c r="C1149" s="72" t="s">
        <v>1374</v>
      </c>
      <c r="D1149" s="95">
        <v>1067737</v>
      </c>
      <c r="E1149" s="98" t="s">
        <v>1152</v>
      </c>
      <c r="F1149" s="73" t="s">
        <v>275</v>
      </c>
    </row>
    <row r="1150" spans="1:6" s="42" customFormat="1" ht="45.75" customHeight="1">
      <c r="A1150" s="81" t="s">
        <v>23</v>
      </c>
      <c r="B1150" s="72" t="s">
        <v>78</v>
      </c>
      <c r="C1150" s="72" t="s">
        <v>1374</v>
      </c>
      <c r="D1150" s="95">
        <v>7178908</v>
      </c>
      <c r="E1150" s="98" t="s">
        <v>1152</v>
      </c>
      <c r="F1150" s="73" t="s">
        <v>275</v>
      </c>
    </row>
    <row r="1151" spans="1:6" s="42" customFormat="1" ht="45.75" customHeight="1">
      <c r="A1151" s="81" t="s">
        <v>23</v>
      </c>
      <c r="B1151" s="72" t="s">
        <v>829</v>
      </c>
      <c r="C1151" s="72" t="s">
        <v>1374</v>
      </c>
      <c r="D1151" s="95">
        <v>1933676</v>
      </c>
      <c r="E1151" s="98" t="s">
        <v>1152</v>
      </c>
      <c r="F1151" s="73" t="s">
        <v>275</v>
      </c>
    </row>
    <row r="1152" spans="1:6" s="42" customFormat="1" ht="45.75" customHeight="1">
      <c r="A1152" s="81" t="s">
        <v>23</v>
      </c>
      <c r="B1152" s="72" t="s">
        <v>830</v>
      </c>
      <c r="C1152" s="72" t="s">
        <v>1374</v>
      </c>
      <c r="D1152" s="95">
        <v>24291575</v>
      </c>
      <c r="E1152" s="98" t="s">
        <v>1152</v>
      </c>
      <c r="F1152" s="73" t="s">
        <v>275</v>
      </c>
    </row>
    <row r="1153" spans="1:6" s="42" customFormat="1" ht="45.75" customHeight="1">
      <c r="A1153" s="81" t="s">
        <v>23</v>
      </c>
      <c r="B1153" s="72" t="s">
        <v>831</v>
      </c>
      <c r="C1153" s="72" t="s">
        <v>832</v>
      </c>
      <c r="D1153" s="95">
        <v>8444370</v>
      </c>
      <c r="E1153" s="98" t="s">
        <v>30</v>
      </c>
      <c r="F1153" s="73"/>
    </row>
    <row r="1154" spans="1:6" s="42" customFormat="1" ht="45.75" customHeight="1">
      <c r="A1154" s="81" t="s">
        <v>23</v>
      </c>
      <c r="B1154" s="46" t="s">
        <v>833</v>
      </c>
      <c r="C1154" s="46" t="s">
        <v>1227</v>
      </c>
      <c r="D1154" s="18">
        <v>931480</v>
      </c>
      <c r="E1154" s="20" t="s">
        <v>6</v>
      </c>
      <c r="F1154" s="22"/>
    </row>
    <row r="1155" spans="1:6" s="42" customFormat="1" ht="45.75" customHeight="1">
      <c r="A1155" s="81" t="s">
        <v>23</v>
      </c>
      <c r="B1155" s="46" t="s">
        <v>834</v>
      </c>
      <c r="C1155" s="46" t="s">
        <v>1233</v>
      </c>
      <c r="D1155" s="18">
        <v>443850</v>
      </c>
      <c r="E1155" s="20" t="s">
        <v>6</v>
      </c>
      <c r="F1155" s="22"/>
    </row>
    <row r="1156" spans="1:6" s="42" customFormat="1" ht="45.75" customHeight="1">
      <c r="A1156" s="81" t="s">
        <v>23</v>
      </c>
      <c r="B1156" s="46" t="s">
        <v>835</v>
      </c>
      <c r="C1156" s="46" t="s">
        <v>1229</v>
      </c>
      <c r="D1156" s="18">
        <v>46530</v>
      </c>
      <c r="E1156" s="20" t="s">
        <v>6</v>
      </c>
      <c r="F1156" s="22"/>
    </row>
    <row r="1157" spans="1:6" s="42" customFormat="1" ht="45.75" customHeight="1">
      <c r="A1157" s="81" t="s">
        <v>23</v>
      </c>
      <c r="B1157" s="46" t="s">
        <v>836</v>
      </c>
      <c r="C1157" s="46" t="s">
        <v>1451</v>
      </c>
      <c r="D1157" s="18">
        <v>69300</v>
      </c>
      <c r="E1157" s="20" t="s">
        <v>6</v>
      </c>
      <c r="F1157" s="22"/>
    </row>
    <row r="1158" spans="1:6" s="42" customFormat="1" ht="45.75" customHeight="1">
      <c r="A1158" s="81" t="s">
        <v>23</v>
      </c>
      <c r="B1158" s="46" t="s">
        <v>837</v>
      </c>
      <c r="C1158" s="46" t="s">
        <v>1206</v>
      </c>
      <c r="D1158" s="18">
        <v>1191630</v>
      </c>
      <c r="E1158" s="20" t="s">
        <v>30</v>
      </c>
      <c r="F1158" s="22"/>
    </row>
    <row r="1159" spans="1:6" s="42" customFormat="1" ht="45.75" customHeight="1">
      <c r="A1159" s="81" t="s">
        <v>23</v>
      </c>
      <c r="B1159" s="46" t="s">
        <v>838</v>
      </c>
      <c r="C1159" s="46" t="s">
        <v>799</v>
      </c>
      <c r="D1159" s="18">
        <v>793650</v>
      </c>
      <c r="E1159" s="20" t="s">
        <v>6</v>
      </c>
      <c r="F1159" s="22"/>
    </row>
    <row r="1160" spans="1:6" s="42" customFormat="1" ht="45.75" customHeight="1">
      <c r="A1160" s="81" t="s">
        <v>23</v>
      </c>
      <c r="B1160" s="46" t="s">
        <v>839</v>
      </c>
      <c r="C1160" s="46" t="s">
        <v>620</v>
      </c>
      <c r="D1160" s="18">
        <v>322850</v>
      </c>
      <c r="E1160" s="20" t="s">
        <v>6</v>
      </c>
      <c r="F1160" s="22"/>
    </row>
    <row r="1161" spans="1:6" s="42" customFormat="1" ht="45.75" customHeight="1">
      <c r="A1161" s="81" t="s">
        <v>23</v>
      </c>
      <c r="B1161" s="46" t="s">
        <v>840</v>
      </c>
      <c r="C1161" s="46" t="s">
        <v>1230</v>
      </c>
      <c r="D1161" s="18">
        <v>32120</v>
      </c>
      <c r="E1161" s="20" t="s">
        <v>6</v>
      </c>
      <c r="F1161" s="22"/>
    </row>
    <row r="1162" spans="1:6" s="42" customFormat="1" ht="45.75" customHeight="1">
      <c r="A1162" s="81" t="s">
        <v>23</v>
      </c>
      <c r="B1162" s="46" t="s">
        <v>841</v>
      </c>
      <c r="C1162" s="46" t="s">
        <v>1230</v>
      </c>
      <c r="D1162" s="18">
        <v>98340</v>
      </c>
      <c r="E1162" s="20" t="s">
        <v>6</v>
      </c>
      <c r="F1162" s="22"/>
    </row>
    <row r="1163" spans="1:6" s="42" customFormat="1" ht="45.75" customHeight="1">
      <c r="A1163" s="81" t="s">
        <v>23</v>
      </c>
      <c r="B1163" s="46" t="s">
        <v>842</v>
      </c>
      <c r="C1163" s="46" t="s">
        <v>1246</v>
      </c>
      <c r="D1163" s="18">
        <v>926530</v>
      </c>
      <c r="E1163" s="20" t="s">
        <v>30</v>
      </c>
      <c r="F1163" s="22"/>
    </row>
    <row r="1164" spans="1:6" s="42" customFormat="1" ht="45.75" customHeight="1">
      <c r="A1164" s="81" t="s">
        <v>23</v>
      </c>
      <c r="B1164" s="46" t="s">
        <v>843</v>
      </c>
      <c r="C1164" s="46" t="s">
        <v>66</v>
      </c>
      <c r="D1164" s="18">
        <v>687390</v>
      </c>
      <c r="E1164" s="20" t="s">
        <v>6</v>
      </c>
      <c r="F1164" s="22"/>
    </row>
    <row r="1165" spans="1:6" s="42" customFormat="1" ht="45.75" customHeight="1">
      <c r="A1165" s="81" t="s">
        <v>23</v>
      </c>
      <c r="B1165" s="46" t="s">
        <v>844</v>
      </c>
      <c r="C1165" s="46" t="s">
        <v>1452</v>
      </c>
      <c r="D1165" s="18">
        <v>557480</v>
      </c>
      <c r="E1165" s="20" t="s">
        <v>6</v>
      </c>
      <c r="F1165" s="22"/>
    </row>
    <row r="1166" spans="1:6" s="42" customFormat="1" ht="45.75" customHeight="1">
      <c r="A1166" s="81" t="s">
        <v>23</v>
      </c>
      <c r="B1166" s="46" t="s">
        <v>845</v>
      </c>
      <c r="C1166" s="46" t="s">
        <v>1453</v>
      </c>
      <c r="D1166" s="18">
        <v>3740</v>
      </c>
      <c r="E1166" s="20" t="s">
        <v>6</v>
      </c>
      <c r="F1166" s="22"/>
    </row>
    <row r="1167" spans="1:6" s="42" customFormat="1" ht="45.75" customHeight="1">
      <c r="A1167" s="81" t="s">
        <v>23</v>
      </c>
      <c r="B1167" s="46" t="s">
        <v>846</v>
      </c>
      <c r="C1167" s="46" t="s">
        <v>1230</v>
      </c>
      <c r="D1167" s="18">
        <v>4950</v>
      </c>
      <c r="E1167" s="20" t="s">
        <v>6</v>
      </c>
      <c r="F1167" s="22"/>
    </row>
    <row r="1168" spans="1:6" s="42" customFormat="1" ht="45.75" customHeight="1">
      <c r="A1168" s="81" t="s">
        <v>23</v>
      </c>
      <c r="B1168" s="46" t="s">
        <v>847</v>
      </c>
      <c r="C1168" s="46" t="s">
        <v>68</v>
      </c>
      <c r="D1168" s="18">
        <v>967670</v>
      </c>
      <c r="E1168" s="20" t="s">
        <v>30</v>
      </c>
      <c r="F1168" s="22"/>
    </row>
    <row r="1169" spans="1:6" s="42" customFormat="1" ht="45.75" customHeight="1">
      <c r="A1169" s="81" t="s">
        <v>23</v>
      </c>
      <c r="B1169" s="46" t="s">
        <v>848</v>
      </c>
      <c r="C1169" s="46" t="s">
        <v>586</v>
      </c>
      <c r="D1169" s="18">
        <v>1093070</v>
      </c>
      <c r="E1169" s="20" t="s">
        <v>6</v>
      </c>
      <c r="F1169" s="22"/>
    </row>
    <row r="1170" spans="1:6" s="42" customFormat="1" ht="45.75" customHeight="1">
      <c r="A1170" s="81" t="s">
        <v>23</v>
      </c>
      <c r="B1170" s="46" t="s">
        <v>849</v>
      </c>
      <c r="C1170" s="46" t="s">
        <v>1233</v>
      </c>
      <c r="D1170" s="18">
        <v>1006940</v>
      </c>
      <c r="E1170" s="20" t="s">
        <v>6</v>
      </c>
      <c r="F1170" s="22"/>
    </row>
    <row r="1171" spans="1:6" s="42" customFormat="1" ht="45.75" customHeight="1">
      <c r="A1171" s="81" t="s">
        <v>23</v>
      </c>
      <c r="B1171" s="46" t="s">
        <v>850</v>
      </c>
      <c r="C1171" s="46" t="s">
        <v>1452</v>
      </c>
      <c r="D1171" s="18">
        <v>205370</v>
      </c>
      <c r="E1171" s="20" t="s">
        <v>6</v>
      </c>
      <c r="F1171" s="22"/>
    </row>
    <row r="1172" spans="1:6" s="42" customFormat="1" ht="45.75" customHeight="1">
      <c r="A1172" s="81" t="s">
        <v>23</v>
      </c>
      <c r="B1172" s="46" t="s">
        <v>851</v>
      </c>
      <c r="C1172" s="46" t="s">
        <v>1229</v>
      </c>
      <c r="D1172" s="18">
        <v>7370</v>
      </c>
      <c r="E1172" s="20" t="s">
        <v>6</v>
      </c>
      <c r="F1172" s="22"/>
    </row>
    <row r="1173" spans="1:6" s="42" customFormat="1" ht="45.75" customHeight="1">
      <c r="A1173" s="81" t="s">
        <v>23</v>
      </c>
      <c r="B1173" s="46" t="s">
        <v>852</v>
      </c>
      <c r="C1173" s="46" t="s">
        <v>1246</v>
      </c>
      <c r="D1173" s="18">
        <v>1822700</v>
      </c>
      <c r="E1173" s="97" t="s">
        <v>30</v>
      </c>
      <c r="F1173" s="75"/>
    </row>
    <row r="1174" spans="1:6" s="42" customFormat="1" ht="45.75" customHeight="1">
      <c r="A1174" s="81" t="s">
        <v>23</v>
      </c>
      <c r="B1174" s="46" t="s">
        <v>853</v>
      </c>
      <c r="C1174" s="46" t="s">
        <v>1430</v>
      </c>
      <c r="D1174" s="18">
        <v>1748340</v>
      </c>
      <c r="E1174" s="97" t="s">
        <v>30</v>
      </c>
      <c r="F1174" s="75"/>
    </row>
    <row r="1175" spans="1:6" s="42" customFormat="1" ht="45.75" customHeight="1">
      <c r="A1175" s="81" t="s">
        <v>23</v>
      </c>
      <c r="B1175" s="46" t="s">
        <v>854</v>
      </c>
      <c r="C1175" s="46" t="s">
        <v>1454</v>
      </c>
      <c r="D1175" s="18">
        <v>949682</v>
      </c>
      <c r="E1175" s="97" t="s">
        <v>30</v>
      </c>
      <c r="F1175" s="75"/>
    </row>
    <row r="1176" spans="1:6" s="42" customFormat="1" ht="45.75" customHeight="1">
      <c r="A1176" s="81" t="s">
        <v>23</v>
      </c>
      <c r="B1176" s="46" t="s">
        <v>855</v>
      </c>
      <c r="C1176" s="46" t="s">
        <v>1455</v>
      </c>
      <c r="D1176" s="18">
        <v>1049400</v>
      </c>
      <c r="E1176" s="97" t="s">
        <v>30</v>
      </c>
      <c r="F1176" s="75"/>
    </row>
    <row r="1177" spans="1:6" s="42" customFormat="1" ht="45.75" customHeight="1">
      <c r="A1177" s="81" t="s">
        <v>23</v>
      </c>
      <c r="B1177" s="46" t="s">
        <v>856</v>
      </c>
      <c r="C1177" s="46" t="s">
        <v>1456</v>
      </c>
      <c r="D1177" s="18">
        <v>1704331</v>
      </c>
      <c r="E1177" s="97" t="s">
        <v>30</v>
      </c>
      <c r="F1177" s="75"/>
    </row>
    <row r="1178" spans="1:6" s="42" customFormat="1" ht="45.75" customHeight="1">
      <c r="A1178" s="81" t="s">
        <v>23</v>
      </c>
      <c r="B1178" s="46" t="s">
        <v>857</v>
      </c>
      <c r="C1178" s="46" t="s">
        <v>1457</v>
      </c>
      <c r="D1178" s="18">
        <v>418440</v>
      </c>
      <c r="E1178" s="97" t="s">
        <v>30</v>
      </c>
      <c r="F1178" s="75"/>
    </row>
    <row r="1179" spans="1:6" s="42" customFormat="1" ht="45.75" customHeight="1">
      <c r="A1179" s="81" t="s">
        <v>23</v>
      </c>
      <c r="B1179" s="46" t="s">
        <v>858</v>
      </c>
      <c r="C1179" s="46" t="s">
        <v>1458</v>
      </c>
      <c r="D1179" s="18">
        <v>71280</v>
      </c>
      <c r="E1179" s="97" t="s">
        <v>30</v>
      </c>
      <c r="F1179" s="75"/>
    </row>
    <row r="1180" spans="1:6" s="42" customFormat="1" ht="45.75" customHeight="1">
      <c r="A1180" s="81" t="s">
        <v>23</v>
      </c>
      <c r="B1180" s="46" t="s">
        <v>859</v>
      </c>
      <c r="C1180" s="46" t="s">
        <v>1459</v>
      </c>
      <c r="D1180" s="18">
        <v>118800</v>
      </c>
      <c r="E1180" s="97" t="s">
        <v>30</v>
      </c>
      <c r="F1180" s="75"/>
    </row>
    <row r="1181" spans="1:6" s="42" customFormat="1" ht="45.75" customHeight="1">
      <c r="A1181" s="81" t="s">
        <v>23</v>
      </c>
      <c r="B1181" s="46" t="s">
        <v>860</v>
      </c>
      <c r="C1181" s="46" t="s">
        <v>861</v>
      </c>
      <c r="D1181" s="18">
        <v>187440</v>
      </c>
      <c r="E1181" s="20" t="s">
        <v>7</v>
      </c>
      <c r="F1181" s="22"/>
    </row>
    <row r="1182" spans="1:6" s="42" customFormat="1" ht="45.75" customHeight="1">
      <c r="A1182" s="81" t="s">
        <v>23</v>
      </c>
      <c r="B1182" s="46" t="s">
        <v>862</v>
      </c>
      <c r="C1182" s="46" t="s">
        <v>1460</v>
      </c>
      <c r="D1182" s="18">
        <v>96800</v>
      </c>
      <c r="E1182" s="97" t="s">
        <v>7</v>
      </c>
      <c r="F1182" s="75"/>
    </row>
    <row r="1183" spans="1:6" s="42" customFormat="1" ht="45.75" customHeight="1">
      <c r="A1183" s="81" t="s">
        <v>23</v>
      </c>
      <c r="B1183" s="46" t="s">
        <v>863</v>
      </c>
      <c r="C1183" s="46" t="s">
        <v>1461</v>
      </c>
      <c r="D1183" s="18">
        <v>44000</v>
      </c>
      <c r="E1183" s="97" t="s">
        <v>30</v>
      </c>
      <c r="F1183" s="75"/>
    </row>
    <row r="1184" spans="1:6" s="42" customFormat="1" ht="45.75" customHeight="1">
      <c r="A1184" s="81" t="s">
        <v>23</v>
      </c>
      <c r="B1184" s="46" t="s">
        <v>864</v>
      </c>
      <c r="C1184" s="46" t="s">
        <v>1462</v>
      </c>
      <c r="D1184" s="18">
        <v>38500</v>
      </c>
      <c r="E1184" s="97" t="s">
        <v>7</v>
      </c>
      <c r="F1184" s="75"/>
    </row>
    <row r="1185" spans="1:6" s="42" customFormat="1" ht="45.75" customHeight="1">
      <c r="A1185" s="81" t="s">
        <v>23</v>
      </c>
      <c r="B1185" s="46" t="s">
        <v>865</v>
      </c>
      <c r="C1185" s="46" t="s">
        <v>1463</v>
      </c>
      <c r="D1185" s="18">
        <v>714860</v>
      </c>
      <c r="E1185" s="97" t="s">
        <v>6</v>
      </c>
      <c r="F1185" s="75"/>
    </row>
    <row r="1186" spans="1:6" s="42" customFormat="1" ht="45.75" customHeight="1">
      <c r="A1186" s="81" t="s">
        <v>23</v>
      </c>
      <c r="B1186" s="46" t="s">
        <v>866</v>
      </c>
      <c r="C1186" s="46" t="s">
        <v>1464</v>
      </c>
      <c r="D1186" s="18">
        <v>187000</v>
      </c>
      <c r="E1186" s="97" t="s">
        <v>6</v>
      </c>
      <c r="F1186" s="75"/>
    </row>
    <row r="1187" spans="1:6" s="42" customFormat="1" ht="45.75" customHeight="1">
      <c r="A1187" s="81" t="s">
        <v>23</v>
      </c>
      <c r="B1187" s="46" t="s">
        <v>867</v>
      </c>
      <c r="C1187" s="23" t="s">
        <v>1465</v>
      </c>
      <c r="D1187" s="18">
        <v>74800</v>
      </c>
      <c r="E1187" s="97" t="s">
        <v>6</v>
      </c>
      <c r="F1187" s="75"/>
    </row>
    <row r="1188" spans="1:6" s="42" customFormat="1" ht="45.75" customHeight="1">
      <c r="A1188" s="81" t="s">
        <v>23</v>
      </c>
      <c r="B1188" s="46" t="s">
        <v>868</v>
      </c>
      <c r="C1188" s="46" t="s">
        <v>1368</v>
      </c>
      <c r="D1188" s="18">
        <v>48400</v>
      </c>
      <c r="E1188" s="97" t="s">
        <v>6</v>
      </c>
      <c r="F1188" s="75"/>
    </row>
    <row r="1189" spans="1:6" s="42" customFormat="1" ht="45.75" customHeight="1">
      <c r="A1189" s="81" t="s">
        <v>23</v>
      </c>
      <c r="B1189" s="46" t="s">
        <v>869</v>
      </c>
      <c r="C1189" s="46" t="s">
        <v>1368</v>
      </c>
      <c r="D1189" s="18">
        <v>63800</v>
      </c>
      <c r="E1189" s="97" t="s">
        <v>6</v>
      </c>
      <c r="F1189" s="75"/>
    </row>
    <row r="1190" spans="1:6" s="42" customFormat="1" ht="45.75" customHeight="1">
      <c r="A1190" s="81" t="s">
        <v>23</v>
      </c>
      <c r="B1190" s="46" t="s">
        <v>870</v>
      </c>
      <c r="C1190" s="46" t="s">
        <v>1368</v>
      </c>
      <c r="D1190" s="18">
        <v>198000</v>
      </c>
      <c r="E1190" s="97" t="s">
        <v>6</v>
      </c>
      <c r="F1190" s="75"/>
    </row>
    <row r="1191" spans="1:6" s="42" customFormat="1" ht="45.75" customHeight="1">
      <c r="A1191" s="81" t="s">
        <v>23</v>
      </c>
      <c r="B1191" s="46" t="s">
        <v>871</v>
      </c>
      <c r="C1191" s="46" t="s">
        <v>1368</v>
      </c>
      <c r="D1191" s="18">
        <v>238590</v>
      </c>
      <c r="E1191" s="97" t="s">
        <v>6</v>
      </c>
      <c r="F1191" s="75"/>
    </row>
    <row r="1192" spans="1:6" s="42" customFormat="1" ht="45.75" customHeight="1">
      <c r="A1192" s="81" t="s">
        <v>23</v>
      </c>
      <c r="B1192" s="46" t="s">
        <v>872</v>
      </c>
      <c r="C1192" s="46" t="s">
        <v>1466</v>
      </c>
      <c r="D1192" s="18">
        <v>726000</v>
      </c>
      <c r="E1192" s="97" t="s">
        <v>6</v>
      </c>
      <c r="F1192" s="75"/>
    </row>
    <row r="1193" spans="1:6" s="42" customFormat="1" ht="45.75" customHeight="1">
      <c r="A1193" s="81" t="s">
        <v>23</v>
      </c>
      <c r="B1193" s="46" t="s">
        <v>873</v>
      </c>
      <c r="C1193" s="46" t="s">
        <v>1467</v>
      </c>
      <c r="D1193" s="18">
        <v>33000</v>
      </c>
      <c r="E1193" s="97" t="s">
        <v>7</v>
      </c>
      <c r="F1193" s="75"/>
    </row>
    <row r="1194" spans="1:6" s="42" customFormat="1" ht="45.75" customHeight="1">
      <c r="A1194" s="81" t="s">
        <v>23</v>
      </c>
      <c r="B1194" s="46" t="s">
        <v>874</v>
      </c>
      <c r="C1194" s="46" t="s">
        <v>1468</v>
      </c>
      <c r="D1194" s="18">
        <v>59400</v>
      </c>
      <c r="E1194" s="97" t="s">
        <v>7</v>
      </c>
      <c r="F1194" s="75"/>
    </row>
    <row r="1195" spans="1:6" s="42" customFormat="1" ht="45.75" customHeight="1">
      <c r="A1195" s="81" t="s">
        <v>23</v>
      </c>
      <c r="B1195" s="46" t="s">
        <v>875</v>
      </c>
      <c r="C1195" s="46" t="s">
        <v>1469</v>
      </c>
      <c r="D1195" s="18">
        <v>60500</v>
      </c>
      <c r="E1195" s="97" t="s">
        <v>7</v>
      </c>
      <c r="F1195" s="75"/>
    </row>
    <row r="1196" spans="1:6" s="42" customFormat="1" ht="45.75" customHeight="1">
      <c r="A1196" s="81" t="s">
        <v>23</v>
      </c>
      <c r="B1196" s="46" t="s">
        <v>876</v>
      </c>
      <c r="C1196" s="46" t="s">
        <v>877</v>
      </c>
      <c r="D1196" s="18">
        <v>512000</v>
      </c>
      <c r="E1196" s="97" t="s">
        <v>30</v>
      </c>
      <c r="F1196" s="75"/>
    </row>
    <row r="1197" spans="1:6" s="42" customFormat="1" ht="45.75" customHeight="1">
      <c r="A1197" s="81" t="s">
        <v>23</v>
      </c>
      <c r="B1197" s="46" t="s">
        <v>878</v>
      </c>
      <c r="C1197" s="46" t="s">
        <v>877</v>
      </c>
      <c r="D1197" s="18">
        <v>160000</v>
      </c>
      <c r="E1197" s="97" t="s">
        <v>30</v>
      </c>
      <c r="F1197" s="75"/>
    </row>
    <row r="1198" spans="1:6" s="42" customFormat="1" ht="45.75" customHeight="1">
      <c r="A1198" s="81" t="s">
        <v>23</v>
      </c>
      <c r="B1198" s="46" t="s">
        <v>879</v>
      </c>
      <c r="C1198" s="46" t="s">
        <v>1470</v>
      </c>
      <c r="D1198" s="18">
        <v>476850</v>
      </c>
      <c r="E1198" s="97" t="s">
        <v>30</v>
      </c>
      <c r="F1198" s="75"/>
    </row>
    <row r="1199" spans="1:6" s="42" customFormat="1" ht="45.75" customHeight="1">
      <c r="A1199" s="81" t="s">
        <v>23</v>
      </c>
      <c r="B1199" s="46" t="s">
        <v>880</v>
      </c>
      <c r="C1199" s="46" t="s">
        <v>1246</v>
      </c>
      <c r="D1199" s="18">
        <v>93610</v>
      </c>
      <c r="E1199" s="97" t="s">
        <v>30</v>
      </c>
      <c r="F1199" s="75"/>
    </row>
    <row r="1200" spans="1:6" s="42" customFormat="1" ht="45.75" customHeight="1">
      <c r="A1200" s="81" t="s">
        <v>23</v>
      </c>
      <c r="B1200" s="46" t="s">
        <v>881</v>
      </c>
      <c r="C1200" s="46" t="s">
        <v>1246</v>
      </c>
      <c r="D1200" s="18">
        <v>848320</v>
      </c>
      <c r="E1200" s="97" t="s">
        <v>30</v>
      </c>
      <c r="F1200" s="75"/>
    </row>
    <row r="1201" spans="1:6" s="42" customFormat="1" ht="45.75" customHeight="1">
      <c r="A1201" s="81" t="s">
        <v>23</v>
      </c>
      <c r="B1201" s="46" t="s">
        <v>882</v>
      </c>
      <c r="C1201" s="46" t="s">
        <v>1246</v>
      </c>
      <c r="D1201" s="18">
        <v>677270</v>
      </c>
      <c r="E1201" s="97" t="s">
        <v>30</v>
      </c>
      <c r="F1201" s="75"/>
    </row>
    <row r="1202" spans="1:6" s="42" customFormat="1" ht="45.75" customHeight="1">
      <c r="A1202" s="81" t="s">
        <v>23</v>
      </c>
      <c r="B1202" s="46" t="s">
        <v>883</v>
      </c>
      <c r="C1202" s="46" t="s">
        <v>1246</v>
      </c>
      <c r="D1202" s="18">
        <v>500830</v>
      </c>
      <c r="E1202" s="20" t="s">
        <v>30</v>
      </c>
      <c r="F1202" s="22"/>
    </row>
    <row r="1203" spans="1:6" s="42" customFormat="1" ht="45.75" customHeight="1">
      <c r="A1203" s="81" t="s">
        <v>23</v>
      </c>
      <c r="B1203" s="46" t="s">
        <v>884</v>
      </c>
      <c r="C1203" s="46" t="s">
        <v>1471</v>
      </c>
      <c r="D1203" s="18">
        <v>14278000</v>
      </c>
      <c r="E1203" s="97" t="s">
        <v>30</v>
      </c>
      <c r="F1203" s="75"/>
    </row>
    <row r="1204" spans="1:6" s="42" customFormat="1" ht="45.75" customHeight="1">
      <c r="A1204" s="81" t="s">
        <v>23</v>
      </c>
      <c r="B1204" s="46" t="s">
        <v>885</v>
      </c>
      <c r="C1204" s="46" t="s">
        <v>1206</v>
      </c>
      <c r="D1204" s="18">
        <v>1169080</v>
      </c>
      <c r="E1204" s="97" t="s">
        <v>30</v>
      </c>
      <c r="F1204" s="75"/>
    </row>
    <row r="1205" spans="1:6" s="42" customFormat="1" ht="45.75" customHeight="1">
      <c r="A1205" s="81" t="s">
        <v>23</v>
      </c>
      <c r="B1205" s="46" t="s">
        <v>886</v>
      </c>
      <c r="C1205" s="46" t="s">
        <v>1206</v>
      </c>
      <c r="D1205" s="18">
        <v>1095600</v>
      </c>
      <c r="E1205" s="97" t="s">
        <v>30</v>
      </c>
      <c r="F1205" s="75" t="s">
        <v>48</v>
      </c>
    </row>
    <row r="1206" spans="1:6" s="42" customFormat="1" ht="45.75" customHeight="1">
      <c r="A1206" s="81" t="s">
        <v>23</v>
      </c>
      <c r="B1206" s="46" t="s">
        <v>887</v>
      </c>
      <c r="C1206" s="46" t="s">
        <v>1206</v>
      </c>
      <c r="D1206" s="18">
        <v>3088250</v>
      </c>
      <c r="E1206" s="97" t="s">
        <v>30</v>
      </c>
      <c r="F1206" s="75" t="s">
        <v>48</v>
      </c>
    </row>
    <row r="1207" spans="1:6" s="42" customFormat="1" ht="45.75" customHeight="1">
      <c r="A1207" s="81" t="s">
        <v>23</v>
      </c>
      <c r="B1207" s="46" t="s">
        <v>888</v>
      </c>
      <c r="C1207" s="46" t="s">
        <v>1206</v>
      </c>
      <c r="D1207" s="18">
        <v>3363030</v>
      </c>
      <c r="E1207" s="97" t="s">
        <v>30</v>
      </c>
      <c r="F1207" s="75" t="s">
        <v>48</v>
      </c>
    </row>
    <row r="1208" spans="1:6" s="42" customFormat="1" ht="45.75" customHeight="1">
      <c r="A1208" s="81" t="s">
        <v>23</v>
      </c>
      <c r="B1208" s="46" t="s">
        <v>889</v>
      </c>
      <c r="C1208" s="46" t="s">
        <v>1471</v>
      </c>
      <c r="D1208" s="18">
        <v>891000</v>
      </c>
      <c r="E1208" s="97" t="s">
        <v>30</v>
      </c>
      <c r="F1208" s="75"/>
    </row>
    <row r="1209" spans="1:6" s="42" customFormat="1" ht="45.75" customHeight="1">
      <c r="A1209" s="81" t="s">
        <v>23</v>
      </c>
      <c r="B1209" s="46" t="s">
        <v>890</v>
      </c>
      <c r="C1209" s="46" t="s">
        <v>1471</v>
      </c>
      <c r="D1209" s="18">
        <v>2871000</v>
      </c>
      <c r="E1209" s="97" t="s">
        <v>30</v>
      </c>
      <c r="F1209" s="75"/>
    </row>
    <row r="1210" spans="1:6" s="42" customFormat="1" ht="45.75" customHeight="1">
      <c r="A1210" s="81" t="s">
        <v>23</v>
      </c>
      <c r="B1210" s="46" t="s">
        <v>891</v>
      </c>
      <c r="C1210" s="46" t="s">
        <v>1246</v>
      </c>
      <c r="D1210" s="18">
        <v>1231560</v>
      </c>
      <c r="E1210" s="97" t="s">
        <v>30</v>
      </c>
      <c r="F1210" s="75"/>
    </row>
    <row r="1211" spans="1:6" s="42" customFormat="1" ht="45.75" customHeight="1">
      <c r="A1211" s="81" t="s">
        <v>23</v>
      </c>
      <c r="B1211" s="46" t="s">
        <v>892</v>
      </c>
      <c r="C1211" s="46" t="s">
        <v>1246</v>
      </c>
      <c r="D1211" s="18">
        <v>674080</v>
      </c>
      <c r="E1211" s="97" t="s">
        <v>30</v>
      </c>
      <c r="F1211" s="75"/>
    </row>
    <row r="1212" spans="1:6" s="42" customFormat="1" ht="45.75" customHeight="1">
      <c r="A1212" s="81" t="s">
        <v>23</v>
      </c>
      <c r="B1212" s="46" t="s">
        <v>893</v>
      </c>
      <c r="C1212" s="46" t="s">
        <v>1246</v>
      </c>
      <c r="D1212" s="18">
        <v>1154230</v>
      </c>
      <c r="E1212" s="97" t="s">
        <v>30</v>
      </c>
      <c r="F1212" s="75"/>
    </row>
    <row r="1213" spans="1:6" s="42" customFormat="1" ht="45.75" customHeight="1">
      <c r="A1213" s="81" t="s">
        <v>23</v>
      </c>
      <c r="B1213" s="46" t="s">
        <v>894</v>
      </c>
      <c r="C1213" s="46" t="s">
        <v>1246</v>
      </c>
      <c r="D1213" s="18">
        <v>380050</v>
      </c>
      <c r="E1213" s="97" t="s">
        <v>30</v>
      </c>
      <c r="F1213" s="75"/>
    </row>
    <row r="1214" spans="1:6" s="42" customFormat="1" ht="45.75" customHeight="1">
      <c r="A1214" s="81" t="s">
        <v>23</v>
      </c>
      <c r="B1214" s="46" t="s">
        <v>895</v>
      </c>
      <c r="C1214" s="46" t="s">
        <v>1448</v>
      </c>
      <c r="D1214" s="18">
        <v>3762110</v>
      </c>
      <c r="E1214" s="97" t="s">
        <v>30</v>
      </c>
      <c r="F1214" s="75" t="s">
        <v>48</v>
      </c>
    </row>
    <row r="1215" spans="1:6" s="42" customFormat="1" ht="45.75" customHeight="1">
      <c r="A1215" s="81" t="s">
        <v>23</v>
      </c>
      <c r="B1215" s="46" t="s">
        <v>896</v>
      </c>
      <c r="C1215" s="46" t="s">
        <v>1246</v>
      </c>
      <c r="D1215" s="18">
        <v>1219680</v>
      </c>
      <c r="E1215" s="97" t="s">
        <v>30</v>
      </c>
      <c r="F1215" s="75"/>
    </row>
    <row r="1216" spans="1:6" s="42" customFormat="1" ht="45.75" customHeight="1">
      <c r="A1216" s="81" t="s">
        <v>23</v>
      </c>
      <c r="B1216" s="46" t="s">
        <v>897</v>
      </c>
      <c r="C1216" s="46" t="s">
        <v>1246</v>
      </c>
      <c r="D1216" s="18">
        <v>1219680</v>
      </c>
      <c r="E1216" s="97" t="s">
        <v>30</v>
      </c>
      <c r="F1216" s="75"/>
    </row>
    <row r="1217" spans="1:6" s="42" customFormat="1" ht="45.75" customHeight="1">
      <c r="A1217" s="81" t="s">
        <v>23</v>
      </c>
      <c r="B1217" s="46" t="s">
        <v>898</v>
      </c>
      <c r="C1217" s="46" t="s">
        <v>1246</v>
      </c>
      <c r="D1217" s="18">
        <v>275440</v>
      </c>
      <c r="E1217" s="97" t="s">
        <v>30</v>
      </c>
      <c r="F1217" s="75"/>
    </row>
    <row r="1218" spans="1:6" s="42" customFormat="1" ht="45.75" customHeight="1">
      <c r="A1218" s="81" t="s">
        <v>23</v>
      </c>
      <c r="B1218" s="46" t="s">
        <v>899</v>
      </c>
      <c r="C1218" s="46" t="s">
        <v>1246</v>
      </c>
      <c r="D1218" s="18">
        <v>83820</v>
      </c>
      <c r="E1218" s="97" t="s">
        <v>30</v>
      </c>
      <c r="F1218" s="75"/>
    </row>
    <row r="1219" spans="1:6" s="42" customFormat="1" ht="45.75" customHeight="1">
      <c r="A1219" s="81" t="s">
        <v>23</v>
      </c>
      <c r="B1219" s="46" t="s">
        <v>900</v>
      </c>
      <c r="C1219" s="46" t="s">
        <v>1246</v>
      </c>
      <c r="D1219" s="18">
        <v>1350360</v>
      </c>
      <c r="E1219" s="97" t="s">
        <v>30</v>
      </c>
      <c r="F1219" s="75"/>
    </row>
    <row r="1220" spans="1:6" s="42" customFormat="1" ht="45.75" customHeight="1">
      <c r="A1220" s="81" t="s">
        <v>23</v>
      </c>
      <c r="B1220" s="46" t="s">
        <v>901</v>
      </c>
      <c r="C1220" s="46" t="s">
        <v>1246</v>
      </c>
      <c r="D1220" s="18">
        <v>674080</v>
      </c>
      <c r="E1220" s="97" t="s">
        <v>30</v>
      </c>
      <c r="F1220" s="75"/>
    </row>
    <row r="1221" spans="1:6" s="42" customFormat="1" ht="45.75" customHeight="1">
      <c r="A1221" s="81" t="s">
        <v>23</v>
      </c>
      <c r="B1221" s="46" t="s">
        <v>902</v>
      </c>
      <c r="C1221" s="46" t="s">
        <v>1472</v>
      </c>
      <c r="D1221" s="18">
        <v>1185481</v>
      </c>
      <c r="E1221" s="97" t="s">
        <v>30</v>
      </c>
      <c r="F1221" s="75"/>
    </row>
    <row r="1222" spans="1:6" s="42" customFormat="1" ht="45.75" customHeight="1">
      <c r="A1222" s="81" t="s">
        <v>23</v>
      </c>
      <c r="B1222" s="46" t="s">
        <v>903</v>
      </c>
      <c r="C1222" s="46" t="s">
        <v>1471</v>
      </c>
      <c r="D1222" s="18">
        <v>407000</v>
      </c>
      <c r="E1222" s="97" t="s">
        <v>30</v>
      </c>
      <c r="F1222" s="75"/>
    </row>
    <row r="1223" spans="1:6" s="42" customFormat="1" ht="45.75" customHeight="1">
      <c r="A1223" s="81" t="s">
        <v>23</v>
      </c>
      <c r="B1223" s="46" t="s">
        <v>904</v>
      </c>
      <c r="C1223" s="46" t="s">
        <v>1246</v>
      </c>
      <c r="D1223" s="18">
        <v>1799930</v>
      </c>
      <c r="E1223" s="20" t="s">
        <v>30</v>
      </c>
      <c r="F1223" s="22" t="s">
        <v>48</v>
      </c>
    </row>
    <row r="1224" spans="1:6" s="42" customFormat="1" ht="45.75" customHeight="1">
      <c r="A1224" s="81" t="s">
        <v>23</v>
      </c>
      <c r="B1224" s="46" t="s">
        <v>905</v>
      </c>
      <c r="C1224" s="46" t="s">
        <v>1246</v>
      </c>
      <c r="D1224" s="18">
        <v>2463120</v>
      </c>
      <c r="E1224" s="97" t="s">
        <v>30</v>
      </c>
      <c r="F1224" s="75" t="s">
        <v>48</v>
      </c>
    </row>
    <row r="1225" spans="1:6" s="42" customFormat="1" ht="45.75" customHeight="1">
      <c r="A1225" s="81" t="s">
        <v>23</v>
      </c>
      <c r="B1225" s="46" t="s">
        <v>906</v>
      </c>
      <c r="C1225" s="46" t="s">
        <v>1246</v>
      </c>
      <c r="D1225" s="18">
        <v>885280</v>
      </c>
      <c r="E1225" s="97" t="s">
        <v>30</v>
      </c>
      <c r="F1225" s="75"/>
    </row>
    <row r="1226" spans="1:6" s="42" customFormat="1" ht="45.75" customHeight="1">
      <c r="A1226" s="81" t="s">
        <v>23</v>
      </c>
      <c r="B1226" s="46" t="s">
        <v>907</v>
      </c>
      <c r="C1226" s="46" t="s">
        <v>1246</v>
      </c>
      <c r="D1226" s="18">
        <v>837430</v>
      </c>
      <c r="E1226" s="97" t="s">
        <v>30</v>
      </c>
      <c r="F1226" s="75"/>
    </row>
    <row r="1227" spans="1:6" s="42" customFormat="1" ht="45.75" customHeight="1">
      <c r="A1227" s="81" t="s">
        <v>23</v>
      </c>
      <c r="B1227" s="46" t="s">
        <v>908</v>
      </c>
      <c r="C1227" s="46" t="s">
        <v>1246</v>
      </c>
      <c r="D1227" s="18">
        <v>1256530</v>
      </c>
      <c r="E1227" s="97" t="s">
        <v>30</v>
      </c>
      <c r="F1227" s="75" t="s">
        <v>48</v>
      </c>
    </row>
    <row r="1228" spans="1:6" s="42" customFormat="1" ht="45.75" customHeight="1">
      <c r="A1228" s="81" t="s">
        <v>23</v>
      </c>
      <c r="B1228" s="46" t="s">
        <v>909</v>
      </c>
      <c r="C1228" s="46" t="s">
        <v>1246</v>
      </c>
      <c r="D1228" s="18">
        <v>198110</v>
      </c>
      <c r="E1228" s="97" t="s">
        <v>30</v>
      </c>
      <c r="F1228" s="75"/>
    </row>
    <row r="1229" spans="1:6" s="42" customFormat="1" ht="45.75" customHeight="1">
      <c r="A1229" s="81" t="s">
        <v>23</v>
      </c>
      <c r="B1229" s="46" t="s">
        <v>910</v>
      </c>
      <c r="C1229" s="46" t="s">
        <v>1246</v>
      </c>
      <c r="D1229" s="18">
        <v>969100</v>
      </c>
      <c r="E1229" s="97" t="s">
        <v>30</v>
      </c>
      <c r="F1229" s="75"/>
    </row>
    <row r="1230" spans="1:6" s="42" customFormat="1" ht="45.75" customHeight="1">
      <c r="A1230" s="81" t="s">
        <v>23</v>
      </c>
      <c r="B1230" s="46" t="s">
        <v>911</v>
      </c>
      <c r="C1230" s="46" t="s">
        <v>1206</v>
      </c>
      <c r="D1230" s="18">
        <v>791450</v>
      </c>
      <c r="E1230" s="97" t="s">
        <v>30</v>
      </c>
      <c r="F1230" s="75" t="s">
        <v>48</v>
      </c>
    </row>
    <row r="1231" spans="1:6" s="42" customFormat="1" ht="45.75" customHeight="1">
      <c r="A1231" s="81" t="s">
        <v>23</v>
      </c>
      <c r="B1231" s="46" t="s">
        <v>912</v>
      </c>
      <c r="C1231" s="46" t="s">
        <v>1206</v>
      </c>
      <c r="D1231" s="18">
        <v>433620</v>
      </c>
      <c r="E1231" s="97" t="s">
        <v>30</v>
      </c>
      <c r="F1231" s="75" t="s">
        <v>48</v>
      </c>
    </row>
    <row r="1232" spans="1:6" s="42" customFormat="1" ht="45.75" customHeight="1">
      <c r="A1232" s="81" t="s">
        <v>23</v>
      </c>
      <c r="B1232" s="46" t="s">
        <v>913</v>
      </c>
      <c r="C1232" s="46" t="s">
        <v>1246</v>
      </c>
      <c r="D1232" s="18">
        <v>550880</v>
      </c>
      <c r="E1232" s="97" t="s">
        <v>30</v>
      </c>
      <c r="F1232" s="75"/>
    </row>
    <row r="1233" spans="1:6" s="42" customFormat="1" ht="45.75" customHeight="1">
      <c r="A1233" s="81" t="s">
        <v>23</v>
      </c>
      <c r="B1233" s="46" t="s">
        <v>914</v>
      </c>
      <c r="C1233" s="46" t="s">
        <v>1246</v>
      </c>
      <c r="D1233" s="18">
        <v>1342550</v>
      </c>
      <c r="E1233" s="97" t="s">
        <v>30</v>
      </c>
      <c r="F1233" s="75" t="s">
        <v>48</v>
      </c>
    </row>
    <row r="1234" spans="1:6" s="42" customFormat="1" ht="45.75" customHeight="1">
      <c r="A1234" s="81" t="s">
        <v>23</v>
      </c>
      <c r="B1234" s="46" t="s">
        <v>915</v>
      </c>
      <c r="C1234" s="46" t="s">
        <v>1246</v>
      </c>
      <c r="D1234" s="18">
        <v>730620</v>
      </c>
      <c r="E1234" s="97" t="s">
        <v>30</v>
      </c>
      <c r="F1234" s="75"/>
    </row>
    <row r="1235" spans="1:6" s="42" customFormat="1" ht="45.75" customHeight="1">
      <c r="A1235" s="81" t="s">
        <v>23</v>
      </c>
      <c r="B1235" s="46" t="s">
        <v>916</v>
      </c>
      <c r="C1235" s="46" t="s">
        <v>1206</v>
      </c>
      <c r="D1235" s="18">
        <v>683760</v>
      </c>
      <c r="E1235" s="97" t="s">
        <v>30</v>
      </c>
      <c r="F1235" s="75" t="s">
        <v>48</v>
      </c>
    </row>
    <row r="1236" spans="1:6" s="42" customFormat="1" ht="45.75" customHeight="1">
      <c r="A1236" s="81" t="s">
        <v>23</v>
      </c>
      <c r="B1236" s="46" t="s">
        <v>917</v>
      </c>
      <c r="C1236" s="46" t="s">
        <v>1246</v>
      </c>
      <c r="D1236" s="18">
        <v>836110</v>
      </c>
      <c r="E1236" s="97" t="s">
        <v>30</v>
      </c>
      <c r="F1236" s="75"/>
    </row>
    <row r="1237" spans="1:6" s="42" customFormat="1" ht="45.75" customHeight="1">
      <c r="A1237" s="81" t="s">
        <v>23</v>
      </c>
      <c r="B1237" s="46" t="s">
        <v>918</v>
      </c>
      <c r="C1237" s="46" t="s">
        <v>1246</v>
      </c>
      <c r="D1237" s="18">
        <v>1666170</v>
      </c>
      <c r="E1237" s="97" t="s">
        <v>30</v>
      </c>
      <c r="F1237" s="75"/>
    </row>
    <row r="1238" spans="1:6" s="42" customFormat="1" ht="45.75" customHeight="1">
      <c r="A1238" s="81" t="s">
        <v>23</v>
      </c>
      <c r="B1238" s="46" t="s">
        <v>919</v>
      </c>
      <c r="C1238" s="46" t="s">
        <v>1246</v>
      </c>
      <c r="D1238" s="18">
        <v>1666170</v>
      </c>
      <c r="E1238" s="97" t="s">
        <v>30</v>
      </c>
      <c r="F1238" s="75" t="s">
        <v>48</v>
      </c>
    </row>
    <row r="1239" spans="1:6" s="42" customFormat="1" ht="45.75" customHeight="1">
      <c r="A1239" s="81" t="s">
        <v>23</v>
      </c>
      <c r="B1239" s="46" t="s">
        <v>920</v>
      </c>
      <c r="C1239" s="46" t="s">
        <v>1246</v>
      </c>
      <c r="D1239" s="18">
        <v>1666170</v>
      </c>
      <c r="E1239" s="97" t="s">
        <v>30</v>
      </c>
      <c r="F1239" s="75" t="s">
        <v>48</v>
      </c>
    </row>
    <row r="1240" spans="1:6" s="42" customFormat="1" ht="45.75" customHeight="1">
      <c r="A1240" s="81" t="s">
        <v>23</v>
      </c>
      <c r="B1240" s="46" t="s">
        <v>921</v>
      </c>
      <c r="C1240" s="46" t="s">
        <v>1246</v>
      </c>
      <c r="D1240" s="18">
        <v>526900</v>
      </c>
      <c r="E1240" s="97" t="s">
        <v>30</v>
      </c>
      <c r="F1240" s="75" t="s">
        <v>48</v>
      </c>
    </row>
    <row r="1241" spans="1:6" s="42" customFormat="1" ht="45.75" customHeight="1">
      <c r="A1241" s="81" t="s">
        <v>23</v>
      </c>
      <c r="B1241" s="46" t="s">
        <v>922</v>
      </c>
      <c r="C1241" s="46" t="s">
        <v>1246</v>
      </c>
      <c r="D1241" s="18">
        <v>1227270</v>
      </c>
      <c r="E1241" s="97" t="s">
        <v>30</v>
      </c>
      <c r="F1241" s="75" t="s">
        <v>48</v>
      </c>
    </row>
    <row r="1242" spans="1:6" s="42" customFormat="1" ht="45.75" customHeight="1">
      <c r="A1242" s="81" t="s">
        <v>23</v>
      </c>
      <c r="B1242" s="46" t="s">
        <v>923</v>
      </c>
      <c r="C1242" s="46" t="s">
        <v>1246</v>
      </c>
      <c r="D1242" s="18">
        <v>827640</v>
      </c>
      <c r="E1242" s="97" t="s">
        <v>30</v>
      </c>
      <c r="F1242" s="75"/>
    </row>
    <row r="1243" spans="1:6" s="42" customFormat="1" ht="45.75" customHeight="1">
      <c r="A1243" s="81" t="s">
        <v>23</v>
      </c>
      <c r="B1243" s="46" t="s">
        <v>924</v>
      </c>
      <c r="C1243" s="46" t="s">
        <v>1473</v>
      </c>
      <c r="D1243" s="18">
        <v>154836</v>
      </c>
      <c r="E1243" s="97" t="s">
        <v>30</v>
      </c>
      <c r="F1243" s="75"/>
    </row>
    <row r="1244" spans="1:6" s="42" customFormat="1" ht="45.75" customHeight="1">
      <c r="A1244" s="81" t="s">
        <v>23</v>
      </c>
      <c r="B1244" s="46" t="s">
        <v>925</v>
      </c>
      <c r="C1244" s="46" t="s">
        <v>1448</v>
      </c>
      <c r="D1244" s="18">
        <v>518650</v>
      </c>
      <c r="E1244" s="20" t="s">
        <v>30</v>
      </c>
      <c r="F1244" s="22"/>
    </row>
    <row r="1245" spans="1:6" s="42" customFormat="1" ht="45.75" customHeight="1">
      <c r="A1245" s="81" t="s">
        <v>23</v>
      </c>
      <c r="B1245" s="46" t="s">
        <v>926</v>
      </c>
      <c r="C1245" s="46" t="s">
        <v>1246</v>
      </c>
      <c r="D1245" s="18">
        <v>246070</v>
      </c>
      <c r="E1245" s="97" t="s">
        <v>30</v>
      </c>
      <c r="F1245" s="75"/>
    </row>
    <row r="1246" spans="1:6" s="42" customFormat="1" ht="45.75" customHeight="1">
      <c r="A1246" s="81" t="s">
        <v>23</v>
      </c>
      <c r="B1246" s="46" t="s">
        <v>927</v>
      </c>
      <c r="C1246" s="46" t="s">
        <v>63</v>
      </c>
      <c r="D1246" s="18">
        <v>2229700</v>
      </c>
      <c r="E1246" s="97" t="s">
        <v>30</v>
      </c>
      <c r="F1246" s="75"/>
    </row>
    <row r="1247" spans="1:6" s="42" customFormat="1" ht="45.75" customHeight="1">
      <c r="A1247" s="81" t="s">
        <v>23</v>
      </c>
      <c r="B1247" s="46" t="s">
        <v>928</v>
      </c>
      <c r="C1247" s="46" t="s">
        <v>1474</v>
      </c>
      <c r="D1247" s="18">
        <v>546249</v>
      </c>
      <c r="E1247" s="97" t="s">
        <v>30</v>
      </c>
      <c r="F1247" s="75"/>
    </row>
    <row r="1248" spans="1:6" s="42" customFormat="1" ht="45.75" customHeight="1">
      <c r="A1248" s="81" t="s">
        <v>23</v>
      </c>
      <c r="B1248" s="46" t="s">
        <v>929</v>
      </c>
      <c r="C1248" s="46" t="s">
        <v>1448</v>
      </c>
      <c r="D1248" s="18">
        <v>816200</v>
      </c>
      <c r="E1248" s="97" t="s">
        <v>30</v>
      </c>
      <c r="F1248" s="75" t="s">
        <v>48</v>
      </c>
    </row>
    <row r="1249" spans="1:6" s="42" customFormat="1" ht="45.75" customHeight="1">
      <c r="A1249" s="81" t="s">
        <v>23</v>
      </c>
      <c r="B1249" s="46" t="s">
        <v>930</v>
      </c>
      <c r="C1249" s="46" t="s">
        <v>1475</v>
      </c>
      <c r="D1249" s="18">
        <v>782837</v>
      </c>
      <c r="E1249" s="97" t="s">
        <v>30</v>
      </c>
      <c r="F1249" s="75"/>
    </row>
    <row r="1250" spans="1:6" s="42" customFormat="1" ht="45.75" customHeight="1">
      <c r="A1250" s="81" t="s">
        <v>23</v>
      </c>
      <c r="B1250" s="46" t="s">
        <v>931</v>
      </c>
      <c r="C1250" s="46" t="s">
        <v>1476</v>
      </c>
      <c r="D1250" s="18">
        <v>174988</v>
      </c>
      <c r="E1250" s="97" t="s">
        <v>30</v>
      </c>
      <c r="F1250" s="75"/>
    </row>
    <row r="1251" spans="1:6" s="42" customFormat="1" ht="45.75" customHeight="1">
      <c r="A1251" s="81" t="s">
        <v>23</v>
      </c>
      <c r="B1251" s="46" t="s">
        <v>932</v>
      </c>
      <c r="C1251" s="46" t="s">
        <v>1226</v>
      </c>
      <c r="D1251" s="18">
        <v>2155648</v>
      </c>
      <c r="E1251" s="97" t="s">
        <v>30</v>
      </c>
      <c r="F1251" s="75" t="s">
        <v>48</v>
      </c>
    </row>
    <row r="1252" spans="1:6" s="42" customFormat="1" ht="45.75" customHeight="1">
      <c r="A1252" s="81" t="s">
        <v>23</v>
      </c>
      <c r="B1252" s="46" t="s">
        <v>933</v>
      </c>
      <c r="C1252" s="46" t="s">
        <v>1448</v>
      </c>
      <c r="D1252" s="18">
        <v>1335400</v>
      </c>
      <c r="E1252" s="97" t="s">
        <v>30</v>
      </c>
      <c r="F1252" s="75" t="s">
        <v>48</v>
      </c>
    </row>
    <row r="1253" spans="1:6" s="42" customFormat="1" ht="45.75" customHeight="1">
      <c r="A1253" s="81" t="s">
        <v>23</v>
      </c>
      <c r="B1253" s="46" t="s">
        <v>934</v>
      </c>
      <c r="C1253" s="46" t="s">
        <v>1448</v>
      </c>
      <c r="D1253" s="18">
        <v>1241900</v>
      </c>
      <c r="E1253" s="97" t="s">
        <v>30</v>
      </c>
      <c r="F1253" s="75" t="s">
        <v>48</v>
      </c>
    </row>
    <row r="1254" spans="1:6" s="42" customFormat="1" ht="45.75" customHeight="1">
      <c r="A1254" s="81" t="s">
        <v>23</v>
      </c>
      <c r="B1254" s="46" t="s">
        <v>935</v>
      </c>
      <c r="C1254" s="46" t="s">
        <v>1246</v>
      </c>
      <c r="D1254" s="18">
        <v>1140150</v>
      </c>
      <c r="E1254" s="97" t="s">
        <v>30</v>
      </c>
      <c r="F1254" s="75" t="s">
        <v>48</v>
      </c>
    </row>
    <row r="1255" spans="1:6" s="42" customFormat="1" ht="45.75" customHeight="1">
      <c r="A1255" s="81" t="s">
        <v>23</v>
      </c>
      <c r="B1255" s="46" t="s">
        <v>936</v>
      </c>
      <c r="C1255" s="46" t="s">
        <v>1246</v>
      </c>
      <c r="D1255" s="18">
        <v>645700</v>
      </c>
      <c r="E1255" s="97" t="s">
        <v>30</v>
      </c>
      <c r="F1255" s="75" t="s">
        <v>48</v>
      </c>
    </row>
    <row r="1256" spans="1:6" s="42" customFormat="1" ht="45.75" customHeight="1">
      <c r="A1256" s="81" t="s">
        <v>23</v>
      </c>
      <c r="B1256" s="46" t="s">
        <v>937</v>
      </c>
      <c r="C1256" s="46" t="s">
        <v>1246</v>
      </c>
      <c r="D1256" s="18">
        <v>653400</v>
      </c>
      <c r="E1256" s="97" t="s">
        <v>30</v>
      </c>
      <c r="F1256" s="75" t="s">
        <v>48</v>
      </c>
    </row>
    <row r="1257" spans="1:6" s="42" customFormat="1" ht="45.75" customHeight="1">
      <c r="A1257" s="81" t="s">
        <v>23</v>
      </c>
      <c r="B1257" s="46" t="s">
        <v>938</v>
      </c>
      <c r="C1257" s="46" t="s">
        <v>1246</v>
      </c>
      <c r="D1257" s="18">
        <v>456280</v>
      </c>
      <c r="E1257" s="97" t="s">
        <v>30</v>
      </c>
      <c r="F1257" s="75"/>
    </row>
    <row r="1258" spans="1:6" s="42" customFormat="1" ht="45.75" customHeight="1">
      <c r="A1258" s="81" t="s">
        <v>23</v>
      </c>
      <c r="B1258" s="46" t="s">
        <v>939</v>
      </c>
      <c r="C1258" s="46" t="s">
        <v>1246</v>
      </c>
      <c r="D1258" s="18">
        <v>569470</v>
      </c>
      <c r="E1258" s="97" t="s">
        <v>30</v>
      </c>
      <c r="F1258" s="75"/>
    </row>
    <row r="1259" spans="1:6" s="42" customFormat="1" ht="45.75" customHeight="1">
      <c r="A1259" s="81" t="s">
        <v>23</v>
      </c>
      <c r="B1259" s="46" t="s">
        <v>940</v>
      </c>
      <c r="C1259" s="46" t="s">
        <v>1246</v>
      </c>
      <c r="D1259" s="18">
        <v>609840</v>
      </c>
      <c r="E1259" s="97" t="s">
        <v>30</v>
      </c>
      <c r="F1259" s="75"/>
    </row>
    <row r="1260" spans="1:6" s="42" customFormat="1" ht="45.75" customHeight="1">
      <c r="A1260" s="81" t="s">
        <v>23</v>
      </c>
      <c r="B1260" s="46" t="s">
        <v>941</v>
      </c>
      <c r="C1260" s="46" t="s">
        <v>1246</v>
      </c>
      <c r="D1260" s="18">
        <v>719730</v>
      </c>
      <c r="E1260" s="97" t="s">
        <v>30</v>
      </c>
      <c r="F1260" s="75"/>
    </row>
    <row r="1261" spans="1:6" s="42" customFormat="1" ht="45.75" customHeight="1">
      <c r="A1261" s="81" t="s">
        <v>23</v>
      </c>
      <c r="B1261" s="46" t="s">
        <v>942</v>
      </c>
      <c r="C1261" s="46" t="s">
        <v>1246</v>
      </c>
      <c r="D1261" s="18">
        <v>294030</v>
      </c>
      <c r="E1261" s="97" t="s">
        <v>30</v>
      </c>
      <c r="F1261" s="75"/>
    </row>
    <row r="1262" spans="1:6" s="42" customFormat="1" ht="45.75" customHeight="1">
      <c r="A1262" s="81" t="s">
        <v>23</v>
      </c>
      <c r="B1262" s="46" t="s">
        <v>943</v>
      </c>
      <c r="C1262" s="46" t="s">
        <v>1246</v>
      </c>
      <c r="D1262" s="18">
        <v>800470</v>
      </c>
      <c r="E1262" s="97" t="s">
        <v>30</v>
      </c>
      <c r="F1262" s="75"/>
    </row>
    <row r="1263" spans="1:6" s="42" customFormat="1" ht="45.75" customHeight="1">
      <c r="A1263" s="81" t="s">
        <v>23</v>
      </c>
      <c r="B1263" s="46" t="s">
        <v>944</v>
      </c>
      <c r="C1263" s="46" t="s">
        <v>1246</v>
      </c>
      <c r="D1263" s="18">
        <v>404140</v>
      </c>
      <c r="E1263" s="97" t="s">
        <v>30</v>
      </c>
      <c r="F1263" s="75"/>
    </row>
    <row r="1264" spans="1:6" s="42" customFormat="1" ht="45.75" customHeight="1">
      <c r="A1264" s="81" t="s">
        <v>23</v>
      </c>
      <c r="B1264" s="46" t="s">
        <v>945</v>
      </c>
      <c r="C1264" s="46" t="s">
        <v>1246</v>
      </c>
      <c r="D1264" s="18">
        <v>465740</v>
      </c>
      <c r="E1264" s="97" t="s">
        <v>30</v>
      </c>
      <c r="F1264" s="75"/>
    </row>
    <row r="1265" spans="1:6" s="42" customFormat="1" ht="45.75" customHeight="1">
      <c r="A1265" s="81" t="s">
        <v>23</v>
      </c>
      <c r="B1265" s="46" t="s">
        <v>946</v>
      </c>
      <c r="C1265" s="46" t="s">
        <v>1246</v>
      </c>
      <c r="D1265" s="18">
        <v>396330</v>
      </c>
      <c r="E1265" s="20" t="s">
        <v>30</v>
      </c>
      <c r="F1265" s="22"/>
    </row>
    <row r="1266" spans="1:6" s="42" customFormat="1" ht="45.75" customHeight="1">
      <c r="A1266" s="81" t="s">
        <v>23</v>
      </c>
      <c r="B1266" s="46" t="s">
        <v>947</v>
      </c>
      <c r="C1266" s="46" t="s">
        <v>1246</v>
      </c>
      <c r="D1266" s="18">
        <v>609840</v>
      </c>
      <c r="E1266" s="97" t="s">
        <v>30</v>
      </c>
      <c r="F1266" s="75"/>
    </row>
    <row r="1267" spans="1:6" s="42" customFormat="1" ht="45.75" customHeight="1">
      <c r="A1267" s="81" t="s">
        <v>23</v>
      </c>
      <c r="B1267" s="46" t="s">
        <v>948</v>
      </c>
      <c r="C1267" s="46" t="s">
        <v>1246</v>
      </c>
      <c r="D1267" s="18">
        <v>1438470</v>
      </c>
      <c r="E1267" s="97" t="s">
        <v>30</v>
      </c>
      <c r="F1267" s="75"/>
    </row>
    <row r="1268" spans="1:6" s="42" customFormat="1" ht="45.75" customHeight="1">
      <c r="A1268" s="81" t="s">
        <v>23</v>
      </c>
      <c r="B1268" s="46" t="s">
        <v>949</v>
      </c>
      <c r="C1268" s="46" t="s">
        <v>1812</v>
      </c>
      <c r="D1268" s="18">
        <v>2714866</v>
      </c>
      <c r="E1268" s="97" t="s">
        <v>30</v>
      </c>
      <c r="F1268" s="75"/>
    </row>
    <row r="1269" spans="1:6" s="42" customFormat="1" ht="45.75" customHeight="1">
      <c r="A1269" s="81" t="s">
        <v>23</v>
      </c>
      <c r="B1269" s="46" t="s">
        <v>950</v>
      </c>
      <c r="C1269" s="46" t="s">
        <v>63</v>
      </c>
      <c r="D1269" s="18">
        <v>261030</v>
      </c>
      <c r="E1269" s="97" t="s">
        <v>30</v>
      </c>
      <c r="F1269" s="75"/>
    </row>
    <row r="1270" spans="1:6" s="42" customFormat="1" ht="45.75" customHeight="1">
      <c r="A1270" s="81" t="s">
        <v>23</v>
      </c>
      <c r="B1270" s="46" t="s">
        <v>951</v>
      </c>
      <c r="C1270" s="46" t="s">
        <v>53</v>
      </c>
      <c r="D1270" s="18">
        <v>2170925</v>
      </c>
      <c r="E1270" s="97" t="s">
        <v>6</v>
      </c>
      <c r="F1270" s="75"/>
    </row>
    <row r="1271" spans="1:6" s="42" customFormat="1" ht="45.75" customHeight="1">
      <c r="A1271" s="81" t="s">
        <v>23</v>
      </c>
      <c r="B1271" s="46" t="s">
        <v>952</v>
      </c>
      <c r="C1271" s="46" t="s">
        <v>53</v>
      </c>
      <c r="D1271" s="18">
        <v>2010359</v>
      </c>
      <c r="E1271" s="97" t="s">
        <v>6</v>
      </c>
      <c r="F1271" s="75"/>
    </row>
    <row r="1272" spans="1:6" s="42" customFormat="1" ht="45.75" customHeight="1">
      <c r="A1272" s="81" t="s">
        <v>23</v>
      </c>
      <c r="B1272" s="46" t="s">
        <v>953</v>
      </c>
      <c r="C1272" s="46" t="s">
        <v>53</v>
      </c>
      <c r="D1272" s="18">
        <v>1941902</v>
      </c>
      <c r="E1272" s="97" t="s">
        <v>6</v>
      </c>
      <c r="F1272" s="75"/>
    </row>
    <row r="1273" spans="1:6" s="42" customFormat="1" ht="45.75" customHeight="1">
      <c r="A1273" s="81" t="s">
        <v>23</v>
      </c>
      <c r="B1273" s="46" t="s">
        <v>954</v>
      </c>
      <c r="C1273" s="46" t="s">
        <v>1477</v>
      </c>
      <c r="D1273" s="18">
        <v>2732400</v>
      </c>
      <c r="E1273" s="97" t="s">
        <v>6</v>
      </c>
      <c r="F1273" s="75"/>
    </row>
    <row r="1274" spans="1:6" s="42" customFormat="1" ht="45.75" customHeight="1">
      <c r="A1274" s="81" t="s">
        <v>23</v>
      </c>
      <c r="B1274" s="46" t="s">
        <v>955</v>
      </c>
      <c r="C1274" s="46" t="s">
        <v>1478</v>
      </c>
      <c r="D1274" s="18">
        <v>2398000</v>
      </c>
      <c r="E1274" s="97" t="s">
        <v>6</v>
      </c>
      <c r="F1274" s="75"/>
    </row>
    <row r="1275" spans="1:6" s="42" customFormat="1" ht="45.75" customHeight="1">
      <c r="A1275" s="81" t="s">
        <v>23</v>
      </c>
      <c r="B1275" s="46" t="s">
        <v>956</v>
      </c>
      <c r="C1275" s="46" t="s">
        <v>1479</v>
      </c>
      <c r="D1275" s="18">
        <v>3407000</v>
      </c>
      <c r="E1275" s="97" t="s">
        <v>6</v>
      </c>
      <c r="F1275" s="75"/>
    </row>
    <row r="1276" spans="1:6" s="42" customFormat="1" ht="45.75" customHeight="1">
      <c r="A1276" s="81" t="s">
        <v>23</v>
      </c>
      <c r="B1276" s="46" t="s">
        <v>957</v>
      </c>
      <c r="C1276" s="46" t="s">
        <v>958</v>
      </c>
      <c r="D1276" s="18">
        <v>228864</v>
      </c>
      <c r="E1276" s="97" t="s">
        <v>6</v>
      </c>
      <c r="F1276" s="75"/>
    </row>
    <row r="1277" spans="1:6" s="42" customFormat="1" ht="45.75" customHeight="1">
      <c r="A1277" s="81" t="s">
        <v>23</v>
      </c>
      <c r="B1277" s="46" t="s">
        <v>959</v>
      </c>
      <c r="C1277" s="46" t="s">
        <v>725</v>
      </c>
      <c r="D1277" s="18">
        <v>416259024</v>
      </c>
      <c r="E1277" s="20" t="s">
        <v>30</v>
      </c>
      <c r="F1277" s="22"/>
    </row>
    <row r="1278" spans="1:6" s="42" customFormat="1" ht="45.75" customHeight="1">
      <c r="A1278" s="81" t="s">
        <v>23</v>
      </c>
      <c r="B1278" s="46" t="s">
        <v>960</v>
      </c>
      <c r="C1278" s="46" t="s">
        <v>228</v>
      </c>
      <c r="D1278" s="18">
        <v>1183831706</v>
      </c>
      <c r="E1278" s="20" t="s">
        <v>30</v>
      </c>
      <c r="F1278" s="22"/>
    </row>
    <row r="1279" spans="1:6" s="42" customFormat="1" ht="45.75" customHeight="1">
      <c r="A1279" s="81" t="s">
        <v>23</v>
      </c>
      <c r="B1279" s="46" t="s">
        <v>961</v>
      </c>
      <c r="C1279" s="46" t="s">
        <v>94</v>
      </c>
      <c r="D1279" s="18">
        <v>201085565</v>
      </c>
      <c r="E1279" s="20" t="s">
        <v>30</v>
      </c>
      <c r="F1279" s="22"/>
    </row>
    <row r="1280" spans="1:6" s="42" customFormat="1" ht="45.75" customHeight="1">
      <c r="A1280" s="81" t="s">
        <v>23</v>
      </c>
      <c r="B1280" s="46" t="s">
        <v>962</v>
      </c>
      <c r="C1280" s="46" t="s">
        <v>1480</v>
      </c>
      <c r="D1280" s="18">
        <v>123711337</v>
      </c>
      <c r="E1280" s="20" t="s">
        <v>30</v>
      </c>
      <c r="F1280" s="22"/>
    </row>
    <row r="1281" spans="1:6" s="55" customFormat="1" ht="45.75" customHeight="1">
      <c r="A1281" s="81" t="s">
        <v>23</v>
      </c>
      <c r="B1281" s="46" t="s">
        <v>963</v>
      </c>
      <c r="C1281" s="46" t="s">
        <v>964</v>
      </c>
      <c r="D1281" s="18">
        <v>232195294</v>
      </c>
      <c r="E1281" s="20" t="s">
        <v>30</v>
      </c>
      <c r="F1281" s="22" t="s">
        <v>275</v>
      </c>
    </row>
    <row r="1282" spans="1:6" s="55" customFormat="1" ht="45" customHeight="1">
      <c r="A1282" s="81" t="s">
        <v>23</v>
      </c>
      <c r="B1282" s="46" t="s">
        <v>965</v>
      </c>
      <c r="C1282" s="46" t="s">
        <v>966</v>
      </c>
      <c r="D1282" s="18">
        <v>110459966</v>
      </c>
      <c r="E1282" s="20" t="s">
        <v>30</v>
      </c>
      <c r="F1282" s="22"/>
    </row>
    <row r="1283" spans="1:6" s="55" customFormat="1" ht="45" customHeight="1">
      <c r="A1283" s="81" t="s">
        <v>23</v>
      </c>
      <c r="B1283" s="46" t="s">
        <v>967</v>
      </c>
      <c r="C1283" s="46" t="s">
        <v>83</v>
      </c>
      <c r="D1283" s="18">
        <v>114934913</v>
      </c>
      <c r="E1283" s="20" t="s">
        <v>30</v>
      </c>
      <c r="F1283" s="22"/>
    </row>
    <row r="1284" spans="1:6" s="55" customFormat="1" ht="45" customHeight="1">
      <c r="A1284" s="81" t="s">
        <v>23</v>
      </c>
      <c r="B1284" s="46" t="s">
        <v>968</v>
      </c>
      <c r="C1284" s="46" t="s">
        <v>969</v>
      </c>
      <c r="D1284" s="18">
        <v>123505285</v>
      </c>
      <c r="E1284" s="20" t="s">
        <v>30</v>
      </c>
      <c r="F1284" s="22"/>
    </row>
    <row r="1285" spans="1:6" s="55" customFormat="1" ht="45" customHeight="1">
      <c r="A1285" s="81" t="s">
        <v>23</v>
      </c>
      <c r="B1285" s="46" t="s">
        <v>970</v>
      </c>
      <c r="C1285" s="46" t="s">
        <v>1481</v>
      </c>
      <c r="D1285" s="18">
        <v>124043356</v>
      </c>
      <c r="E1285" s="20" t="s">
        <v>30</v>
      </c>
      <c r="F1285" s="22"/>
    </row>
    <row r="1286" spans="1:6" s="55" customFormat="1" ht="45" customHeight="1">
      <c r="A1286" s="81" t="s">
        <v>23</v>
      </c>
      <c r="B1286" s="46" t="s">
        <v>971</v>
      </c>
      <c r="C1286" s="46" t="s">
        <v>972</v>
      </c>
      <c r="D1286" s="18">
        <v>92648485</v>
      </c>
      <c r="E1286" s="20" t="s">
        <v>30</v>
      </c>
      <c r="F1286" s="22"/>
    </row>
    <row r="1287" spans="1:6" s="55" customFormat="1" ht="45" customHeight="1">
      <c r="A1287" s="81" t="s">
        <v>23</v>
      </c>
      <c r="B1287" s="46" t="s">
        <v>973</v>
      </c>
      <c r="C1287" s="46" t="s">
        <v>1482</v>
      </c>
      <c r="D1287" s="18">
        <v>113146480</v>
      </c>
      <c r="E1287" s="20" t="s">
        <v>30</v>
      </c>
      <c r="F1287" s="22"/>
    </row>
    <row r="1288" spans="1:6" s="55" customFormat="1" ht="45" customHeight="1">
      <c r="A1288" s="81" t="s">
        <v>23</v>
      </c>
      <c r="B1288" s="46" t="s">
        <v>974</v>
      </c>
      <c r="C1288" s="46" t="s">
        <v>240</v>
      </c>
      <c r="D1288" s="18">
        <v>110830207</v>
      </c>
      <c r="E1288" s="20" t="s">
        <v>30</v>
      </c>
      <c r="F1288" s="22"/>
    </row>
    <row r="1289" spans="1:6" s="55" customFormat="1" ht="45" customHeight="1">
      <c r="A1289" s="81" t="s">
        <v>23</v>
      </c>
      <c r="B1289" s="46" t="s">
        <v>975</v>
      </c>
      <c r="C1289" s="46" t="s">
        <v>1483</v>
      </c>
      <c r="D1289" s="18">
        <v>110052297</v>
      </c>
      <c r="E1289" s="20" t="s">
        <v>30</v>
      </c>
      <c r="F1289" s="22"/>
    </row>
    <row r="1290" spans="1:6" s="55" customFormat="1" ht="45" customHeight="1">
      <c r="A1290" s="81" t="s">
        <v>23</v>
      </c>
      <c r="B1290" s="46" t="s">
        <v>976</v>
      </c>
      <c r="C1290" s="46" t="s">
        <v>977</v>
      </c>
      <c r="D1290" s="18">
        <v>126263584</v>
      </c>
      <c r="E1290" s="20" t="s">
        <v>30</v>
      </c>
      <c r="F1290" s="22"/>
    </row>
    <row r="1291" spans="1:6" s="55" customFormat="1" ht="45" customHeight="1">
      <c r="A1291" s="81" t="s">
        <v>23</v>
      </c>
      <c r="B1291" s="46" t="s">
        <v>978</v>
      </c>
      <c r="C1291" s="46" t="s">
        <v>1484</v>
      </c>
      <c r="D1291" s="18">
        <v>165397684</v>
      </c>
      <c r="E1291" s="20" t="s">
        <v>30</v>
      </c>
      <c r="F1291" s="22"/>
    </row>
    <row r="1292" spans="1:6" s="55" customFormat="1" ht="45" customHeight="1">
      <c r="A1292" s="81" t="s">
        <v>23</v>
      </c>
      <c r="B1292" s="46" t="s">
        <v>979</v>
      </c>
      <c r="C1292" s="46" t="s">
        <v>1485</v>
      </c>
      <c r="D1292" s="18">
        <v>100187984</v>
      </c>
      <c r="E1292" s="20" t="s">
        <v>30</v>
      </c>
      <c r="F1292" s="22"/>
    </row>
    <row r="1293" spans="1:6" s="55" customFormat="1" ht="45.75" customHeight="1">
      <c r="A1293" s="81" t="s">
        <v>23</v>
      </c>
      <c r="B1293" s="46" t="s">
        <v>980</v>
      </c>
      <c r="C1293" s="46" t="s">
        <v>1486</v>
      </c>
      <c r="D1293" s="18">
        <v>72162723</v>
      </c>
      <c r="E1293" s="20" t="s">
        <v>30</v>
      </c>
      <c r="F1293" s="22"/>
    </row>
    <row r="1294" spans="1:6" s="55" customFormat="1" ht="45.75" customHeight="1">
      <c r="A1294" s="81" t="s">
        <v>23</v>
      </c>
      <c r="B1294" s="46" t="s">
        <v>981</v>
      </c>
      <c r="C1294" s="46" t="s">
        <v>1487</v>
      </c>
      <c r="D1294" s="18">
        <v>8270000</v>
      </c>
      <c r="E1294" s="20" t="s">
        <v>30</v>
      </c>
      <c r="F1294" s="22"/>
    </row>
    <row r="1295" spans="1:6" s="55" customFormat="1" ht="45.75" customHeight="1">
      <c r="A1295" s="81" t="s">
        <v>23</v>
      </c>
      <c r="B1295" s="46" t="s">
        <v>982</v>
      </c>
      <c r="C1295" s="46" t="s">
        <v>964</v>
      </c>
      <c r="D1295" s="18">
        <v>8270000</v>
      </c>
      <c r="E1295" s="20" t="s">
        <v>30</v>
      </c>
      <c r="F1295" s="22"/>
    </row>
    <row r="1296" spans="1:6" s="55" customFormat="1" ht="45.75" customHeight="1">
      <c r="A1296" s="81" t="s">
        <v>23</v>
      </c>
      <c r="B1296" s="46" t="s">
        <v>983</v>
      </c>
      <c r="C1296" s="46" t="s">
        <v>1487</v>
      </c>
      <c r="D1296" s="18">
        <v>3397400</v>
      </c>
      <c r="E1296" s="20" t="s">
        <v>30</v>
      </c>
      <c r="F1296" s="22"/>
    </row>
    <row r="1297" spans="1:6" s="55" customFormat="1" ht="45.75" customHeight="1">
      <c r="A1297" s="81" t="s">
        <v>23</v>
      </c>
      <c r="B1297" s="46" t="s">
        <v>984</v>
      </c>
      <c r="C1297" s="46" t="s">
        <v>1488</v>
      </c>
      <c r="D1297" s="18">
        <v>2953044</v>
      </c>
      <c r="E1297" s="20" t="s">
        <v>30</v>
      </c>
      <c r="F1297" s="22"/>
    </row>
    <row r="1298" spans="1:6" s="55" customFormat="1" ht="45.75" customHeight="1">
      <c r="A1298" s="81" t="s">
        <v>23</v>
      </c>
      <c r="B1298" s="46" t="s">
        <v>985</v>
      </c>
      <c r="C1298" s="46" t="s">
        <v>1489</v>
      </c>
      <c r="D1298" s="18">
        <v>3998755</v>
      </c>
      <c r="E1298" s="20" t="s">
        <v>30</v>
      </c>
      <c r="F1298" s="22"/>
    </row>
    <row r="1299" spans="1:6" s="55" customFormat="1" ht="45.75" customHeight="1">
      <c r="A1299" s="81" t="s">
        <v>23</v>
      </c>
      <c r="B1299" s="46" t="s">
        <v>986</v>
      </c>
      <c r="C1299" s="46" t="s">
        <v>987</v>
      </c>
      <c r="D1299" s="18">
        <v>33660</v>
      </c>
      <c r="E1299" s="97" t="s">
        <v>7</v>
      </c>
      <c r="F1299" s="75"/>
    </row>
    <row r="1300" spans="1:6" s="55" customFormat="1" ht="45.75" customHeight="1">
      <c r="A1300" s="81" t="s">
        <v>23</v>
      </c>
      <c r="B1300" s="46" t="s">
        <v>988</v>
      </c>
      <c r="C1300" s="46" t="s">
        <v>490</v>
      </c>
      <c r="D1300" s="18">
        <v>344087</v>
      </c>
      <c r="E1300" s="97" t="s">
        <v>6</v>
      </c>
      <c r="F1300" s="75"/>
    </row>
    <row r="1301" spans="1:6" s="55" customFormat="1" ht="45.75" customHeight="1">
      <c r="A1301" s="81" t="s">
        <v>23</v>
      </c>
      <c r="B1301" s="46" t="s">
        <v>989</v>
      </c>
      <c r="C1301" s="46" t="s">
        <v>490</v>
      </c>
      <c r="D1301" s="18">
        <v>462299</v>
      </c>
      <c r="E1301" s="97" t="s">
        <v>6</v>
      </c>
      <c r="F1301" s="75"/>
    </row>
    <row r="1302" spans="1:6" s="55" customFormat="1" ht="68.25" customHeight="1">
      <c r="A1302" s="81" t="s">
        <v>23</v>
      </c>
      <c r="B1302" s="46" t="s">
        <v>478</v>
      </c>
      <c r="C1302" s="46" t="s">
        <v>990</v>
      </c>
      <c r="D1302" s="18">
        <v>128855210</v>
      </c>
      <c r="E1302" s="97" t="s">
        <v>30</v>
      </c>
      <c r="F1302" s="75"/>
    </row>
    <row r="1303" spans="1:6" s="55" customFormat="1" ht="45.75" customHeight="1">
      <c r="A1303" s="81" t="s">
        <v>23</v>
      </c>
      <c r="B1303" s="46" t="s">
        <v>991</v>
      </c>
      <c r="C1303" s="46" t="s">
        <v>1490</v>
      </c>
      <c r="D1303" s="18">
        <v>491700</v>
      </c>
      <c r="E1303" s="97" t="s">
        <v>30</v>
      </c>
      <c r="F1303" s="75"/>
    </row>
    <row r="1304" spans="1:6" s="55" customFormat="1" ht="45.75" customHeight="1">
      <c r="A1304" s="81" t="s">
        <v>23</v>
      </c>
      <c r="B1304" s="46" t="s">
        <v>992</v>
      </c>
      <c r="C1304" s="46" t="s">
        <v>993</v>
      </c>
      <c r="D1304" s="18">
        <v>621248</v>
      </c>
      <c r="E1304" s="97" t="s">
        <v>6</v>
      </c>
      <c r="F1304" s="75"/>
    </row>
    <row r="1305" spans="1:6" s="55" customFormat="1" ht="45.75" customHeight="1">
      <c r="A1305" s="81" t="s">
        <v>23</v>
      </c>
      <c r="B1305" s="46" t="s">
        <v>994</v>
      </c>
      <c r="C1305" s="46" t="s">
        <v>995</v>
      </c>
      <c r="D1305" s="18">
        <v>3273600</v>
      </c>
      <c r="E1305" s="97" t="s">
        <v>6</v>
      </c>
      <c r="F1305" s="75"/>
    </row>
    <row r="1306" spans="1:6" s="55" customFormat="1" ht="45.75" customHeight="1">
      <c r="A1306" s="81" t="s">
        <v>23</v>
      </c>
      <c r="B1306" s="46" t="s">
        <v>996</v>
      </c>
      <c r="C1306" s="46" t="s">
        <v>1491</v>
      </c>
      <c r="D1306" s="18">
        <v>8623785.1625163816</v>
      </c>
      <c r="E1306" s="97" t="s">
        <v>6</v>
      </c>
      <c r="F1306" s="75"/>
    </row>
    <row r="1307" spans="1:6" s="55" customFormat="1" ht="45.75" customHeight="1">
      <c r="A1307" s="81" t="s">
        <v>23</v>
      </c>
      <c r="B1307" s="46" t="s">
        <v>997</v>
      </c>
      <c r="C1307" s="46" t="s">
        <v>1368</v>
      </c>
      <c r="D1307" s="18">
        <v>8418550</v>
      </c>
      <c r="E1307" s="20" t="s">
        <v>6</v>
      </c>
      <c r="F1307" s="22"/>
    </row>
    <row r="1308" spans="1:6" s="55" customFormat="1" ht="45.75" customHeight="1">
      <c r="A1308" s="81" t="s">
        <v>23</v>
      </c>
      <c r="B1308" s="46" t="s">
        <v>998</v>
      </c>
      <c r="C1308" s="46" t="s">
        <v>1403</v>
      </c>
      <c r="D1308" s="18">
        <v>219422</v>
      </c>
      <c r="E1308" s="97" t="s">
        <v>6</v>
      </c>
      <c r="F1308" s="75"/>
    </row>
    <row r="1309" spans="1:6" s="55" customFormat="1" ht="45.75" customHeight="1">
      <c r="A1309" s="81" t="s">
        <v>23</v>
      </c>
      <c r="B1309" s="46" t="s">
        <v>999</v>
      </c>
      <c r="C1309" s="102" t="s">
        <v>1850</v>
      </c>
      <c r="D1309" s="18">
        <v>5837854</v>
      </c>
      <c r="E1309" s="97" t="s">
        <v>6</v>
      </c>
      <c r="F1309" s="75"/>
    </row>
    <row r="1310" spans="1:6" s="55" customFormat="1" ht="45.75" customHeight="1">
      <c r="A1310" s="81" t="s">
        <v>23</v>
      </c>
      <c r="B1310" s="46" t="s">
        <v>1000</v>
      </c>
      <c r="C1310" s="46" t="s">
        <v>1012</v>
      </c>
      <c r="D1310" s="18">
        <v>522786</v>
      </c>
      <c r="E1310" s="97" t="s">
        <v>30</v>
      </c>
      <c r="F1310" s="75"/>
    </row>
    <row r="1311" spans="1:6" s="55" customFormat="1" ht="65.25" customHeight="1">
      <c r="A1311" s="81" t="s">
        <v>23</v>
      </c>
      <c r="B1311" s="46" t="s">
        <v>1001</v>
      </c>
      <c r="C1311" s="46" t="s">
        <v>1492</v>
      </c>
      <c r="D1311" s="18">
        <v>1320000</v>
      </c>
      <c r="E1311" s="97" t="s">
        <v>30</v>
      </c>
      <c r="F1311" s="75"/>
    </row>
    <row r="1312" spans="1:6" s="55" customFormat="1" ht="65.25" customHeight="1">
      <c r="A1312" s="81" t="s">
        <v>23</v>
      </c>
      <c r="B1312" s="76" t="s">
        <v>1002</v>
      </c>
      <c r="C1312" s="46" t="s">
        <v>1003</v>
      </c>
      <c r="D1312" s="18">
        <v>10093</v>
      </c>
      <c r="E1312" s="97" t="s">
        <v>30</v>
      </c>
      <c r="F1312" s="75"/>
    </row>
    <row r="1313" spans="1:6" s="55" customFormat="1" ht="65.25" customHeight="1">
      <c r="A1313" s="81" t="s">
        <v>23</v>
      </c>
      <c r="B1313" s="46" t="s">
        <v>1004</v>
      </c>
      <c r="C1313" s="46" t="s">
        <v>1493</v>
      </c>
      <c r="D1313" s="18">
        <v>2145000</v>
      </c>
      <c r="E1313" s="20" t="s">
        <v>6</v>
      </c>
      <c r="F1313" s="22"/>
    </row>
    <row r="1314" spans="1:6" s="55" customFormat="1" ht="65.25" customHeight="1">
      <c r="A1314" s="81" t="s">
        <v>23</v>
      </c>
      <c r="B1314" s="46" t="s">
        <v>1005</v>
      </c>
      <c r="C1314" s="46" t="s">
        <v>1494</v>
      </c>
      <c r="D1314" s="18">
        <v>10780000</v>
      </c>
      <c r="E1314" s="20" t="s">
        <v>6</v>
      </c>
      <c r="F1314" s="22"/>
    </row>
    <row r="1315" spans="1:6" s="55" customFormat="1" ht="65.25" customHeight="1">
      <c r="A1315" s="81" t="s">
        <v>23</v>
      </c>
      <c r="B1315" s="76" t="s">
        <v>1006</v>
      </c>
      <c r="C1315" s="46" t="s">
        <v>1495</v>
      </c>
      <c r="D1315" s="18">
        <v>94270</v>
      </c>
      <c r="E1315" s="97" t="s">
        <v>6</v>
      </c>
      <c r="F1315" s="75"/>
    </row>
    <row r="1316" spans="1:6" s="55" customFormat="1" ht="65.25" customHeight="1">
      <c r="A1316" s="81" t="s">
        <v>23</v>
      </c>
      <c r="B1316" s="46" t="s">
        <v>1007</v>
      </c>
      <c r="C1316" s="46" t="s">
        <v>1496</v>
      </c>
      <c r="D1316" s="18">
        <v>1180300</v>
      </c>
      <c r="E1316" s="97" t="s">
        <v>30</v>
      </c>
      <c r="F1316" s="75"/>
    </row>
    <row r="1317" spans="1:6" s="55" customFormat="1" ht="65.25" customHeight="1">
      <c r="A1317" s="81" t="s">
        <v>23</v>
      </c>
      <c r="B1317" s="46" t="s">
        <v>1008</v>
      </c>
      <c r="C1317" s="46" t="s">
        <v>1003</v>
      </c>
      <c r="D1317" s="18">
        <v>34100</v>
      </c>
      <c r="E1317" s="97" t="s">
        <v>210</v>
      </c>
      <c r="F1317" s="75"/>
    </row>
    <row r="1318" spans="1:6" s="55" customFormat="1" ht="65.25" customHeight="1">
      <c r="A1318" s="81" t="s">
        <v>23</v>
      </c>
      <c r="B1318" s="46" t="s">
        <v>1009</v>
      </c>
      <c r="C1318" s="46" t="s">
        <v>1448</v>
      </c>
      <c r="D1318" s="18">
        <v>996050</v>
      </c>
      <c r="E1318" s="97" t="s">
        <v>30</v>
      </c>
      <c r="F1318" s="75"/>
    </row>
    <row r="1319" spans="1:6" s="42" customFormat="1" ht="45.75" customHeight="1">
      <c r="A1319" s="81" t="s">
        <v>23</v>
      </c>
      <c r="B1319" s="46" t="s">
        <v>1497</v>
      </c>
      <c r="C1319" s="46" t="s">
        <v>1498</v>
      </c>
      <c r="D1319" s="18">
        <v>13325000</v>
      </c>
      <c r="E1319" s="20" t="s">
        <v>1152</v>
      </c>
      <c r="F1319" s="22"/>
    </row>
    <row r="1320" spans="1:6" s="42" customFormat="1" ht="45.75" customHeight="1">
      <c r="A1320" s="81" t="s">
        <v>23</v>
      </c>
      <c r="B1320" s="46" t="s">
        <v>1499</v>
      </c>
      <c r="C1320" s="46" t="s">
        <v>1498</v>
      </c>
      <c r="D1320" s="18">
        <v>13904000</v>
      </c>
      <c r="E1320" s="20" t="s">
        <v>1152</v>
      </c>
      <c r="F1320" s="22"/>
    </row>
    <row r="1321" spans="1:6" s="42" customFormat="1" ht="45.75" customHeight="1">
      <c r="A1321" s="81" t="s">
        <v>23</v>
      </c>
      <c r="B1321" s="46" t="s">
        <v>1500</v>
      </c>
      <c r="C1321" s="46" t="s">
        <v>1498</v>
      </c>
      <c r="D1321" s="18">
        <v>40089746</v>
      </c>
      <c r="E1321" s="20" t="s">
        <v>1152</v>
      </c>
      <c r="F1321" s="22"/>
    </row>
    <row r="1322" spans="1:6" s="42" customFormat="1" ht="45.75" customHeight="1">
      <c r="A1322" s="81" t="s">
        <v>23</v>
      </c>
      <c r="B1322" s="46" t="s">
        <v>1501</v>
      </c>
      <c r="C1322" s="46" t="s">
        <v>1498</v>
      </c>
      <c r="D1322" s="18">
        <v>31976295</v>
      </c>
      <c r="E1322" s="20" t="s">
        <v>1152</v>
      </c>
      <c r="F1322" s="22"/>
    </row>
    <row r="1323" spans="1:6" s="42" customFormat="1" ht="45.75" customHeight="1">
      <c r="A1323" s="81" t="s">
        <v>23</v>
      </c>
      <c r="B1323" s="46" t="s">
        <v>1502</v>
      </c>
      <c r="C1323" s="46" t="s">
        <v>1503</v>
      </c>
      <c r="D1323" s="18">
        <v>10902000</v>
      </c>
      <c r="E1323" s="20" t="s">
        <v>1152</v>
      </c>
      <c r="F1323" s="22"/>
    </row>
    <row r="1324" spans="1:6" s="42" customFormat="1" ht="45.75" customHeight="1">
      <c r="A1324" s="81" t="s">
        <v>23</v>
      </c>
      <c r="B1324" s="46" t="s">
        <v>1504</v>
      </c>
      <c r="C1324" s="46" t="s">
        <v>1503</v>
      </c>
      <c r="D1324" s="18">
        <v>10391000</v>
      </c>
      <c r="E1324" s="20" t="s">
        <v>1152</v>
      </c>
      <c r="F1324" s="22"/>
    </row>
    <row r="1325" spans="1:6" s="42" customFormat="1" ht="45.75" customHeight="1">
      <c r="A1325" s="81" t="s">
        <v>23</v>
      </c>
      <c r="B1325" s="46" t="s">
        <v>1505</v>
      </c>
      <c r="C1325" s="46" t="s">
        <v>1503</v>
      </c>
      <c r="D1325" s="18">
        <v>2309540</v>
      </c>
      <c r="E1325" s="20" t="s">
        <v>1152</v>
      </c>
      <c r="F1325" s="22"/>
    </row>
    <row r="1326" spans="1:6" s="42" customFormat="1" ht="45.75" customHeight="1">
      <c r="A1326" s="81" t="s">
        <v>23</v>
      </c>
      <c r="B1326" s="46" t="s">
        <v>1506</v>
      </c>
      <c r="C1326" s="46" t="s">
        <v>1503</v>
      </c>
      <c r="D1326" s="18">
        <v>17540292</v>
      </c>
      <c r="E1326" s="20" t="s">
        <v>1152</v>
      </c>
      <c r="F1326" s="22"/>
    </row>
    <row r="1327" spans="1:6" s="42" customFormat="1" ht="45.75" customHeight="1">
      <c r="A1327" s="81" t="s">
        <v>23</v>
      </c>
      <c r="B1327" s="46" t="s">
        <v>1507</v>
      </c>
      <c r="C1327" s="46" t="s">
        <v>1508</v>
      </c>
      <c r="D1327" s="18">
        <v>1537800</v>
      </c>
      <c r="E1327" s="20" t="s">
        <v>6</v>
      </c>
      <c r="F1327" s="22"/>
    </row>
    <row r="1328" spans="1:6" s="42" customFormat="1" ht="45.75" customHeight="1">
      <c r="A1328" s="81" t="s">
        <v>23</v>
      </c>
      <c r="B1328" s="46" t="s">
        <v>1509</v>
      </c>
      <c r="C1328" s="46" t="s">
        <v>1510</v>
      </c>
      <c r="D1328" s="18">
        <v>8804675</v>
      </c>
      <c r="E1328" s="20" t="s">
        <v>30</v>
      </c>
      <c r="F1328" s="22"/>
    </row>
    <row r="1329" spans="1:6" s="42" customFormat="1" ht="45.75" customHeight="1">
      <c r="A1329" s="81" t="s">
        <v>23</v>
      </c>
      <c r="B1329" s="46" t="s">
        <v>1511</v>
      </c>
      <c r="C1329" s="46" t="s">
        <v>1366</v>
      </c>
      <c r="D1329" s="18">
        <v>21145</v>
      </c>
      <c r="E1329" s="20" t="s">
        <v>30</v>
      </c>
      <c r="F1329" s="22" t="s">
        <v>275</v>
      </c>
    </row>
    <row r="1330" spans="1:6" s="77" customFormat="1" ht="45.75" customHeight="1">
      <c r="A1330" s="81" t="s">
        <v>23</v>
      </c>
      <c r="B1330" s="72" t="s">
        <v>1010</v>
      </c>
      <c r="C1330" s="72" t="s">
        <v>458</v>
      </c>
      <c r="D1330" s="95">
        <v>231000</v>
      </c>
      <c r="E1330" s="98" t="s">
        <v>30</v>
      </c>
      <c r="F1330" s="73"/>
    </row>
    <row r="1331" spans="1:6" s="77" customFormat="1" ht="45.75" customHeight="1">
      <c r="A1331" s="81" t="s">
        <v>23</v>
      </c>
      <c r="B1331" s="23" t="s">
        <v>1512</v>
      </c>
      <c r="C1331" s="72" t="s">
        <v>1513</v>
      </c>
      <c r="D1331" s="95">
        <v>528000</v>
      </c>
      <c r="E1331" s="98" t="s">
        <v>30</v>
      </c>
      <c r="F1331" s="73"/>
    </row>
    <row r="1332" spans="1:6" s="77" customFormat="1" ht="45.75" customHeight="1">
      <c r="A1332" s="81" t="s">
        <v>23</v>
      </c>
      <c r="B1332" s="72" t="s">
        <v>1011</v>
      </c>
      <c r="C1332" s="72" t="s">
        <v>1012</v>
      </c>
      <c r="D1332" s="95">
        <v>2791250</v>
      </c>
      <c r="E1332" s="98" t="s">
        <v>30</v>
      </c>
      <c r="F1332" s="73" t="s">
        <v>275</v>
      </c>
    </row>
    <row r="1333" spans="1:6" s="77" customFormat="1" ht="45.75" customHeight="1">
      <c r="A1333" s="81" t="s">
        <v>23</v>
      </c>
      <c r="B1333" s="72" t="s">
        <v>1013</v>
      </c>
      <c r="C1333" s="72" t="s">
        <v>1014</v>
      </c>
      <c r="D1333" s="95">
        <v>160600</v>
      </c>
      <c r="E1333" s="98" t="s">
        <v>7</v>
      </c>
      <c r="F1333" s="73"/>
    </row>
    <row r="1334" spans="1:6" s="77" customFormat="1" ht="45.75" customHeight="1">
      <c r="A1334" s="81" t="s">
        <v>23</v>
      </c>
      <c r="B1334" s="72" t="s">
        <v>1015</v>
      </c>
      <c r="C1334" s="72" t="s">
        <v>1016</v>
      </c>
      <c r="D1334" s="95">
        <v>4076413</v>
      </c>
      <c r="E1334" s="98" t="s">
        <v>6</v>
      </c>
      <c r="F1334" s="73"/>
    </row>
    <row r="1335" spans="1:6" s="77" customFormat="1" ht="45.75" customHeight="1">
      <c r="A1335" s="81" t="s">
        <v>23</v>
      </c>
      <c r="B1335" s="72" t="s">
        <v>1017</v>
      </c>
      <c r="C1335" s="72" t="s">
        <v>1018</v>
      </c>
      <c r="D1335" s="95">
        <v>4428600</v>
      </c>
      <c r="E1335" s="98" t="s">
        <v>6</v>
      </c>
      <c r="F1335" s="73"/>
    </row>
    <row r="1336" spans="1:6" s="77" customFormat="1" ht="45.75" customHeight="1">
      <c r="A1336" s="81" t="s">
        <v>23</v>
      </c>
      <c r="B1336" s="72" t="s">
        <v>1019</v>
      </c>
      <c r="C1336" s="72" t="s">
        <v>140</v>
      </c>
      <c r="D1336" s="95">
        <v>39600</v>
      </c>
      <c r="E1336" s="98" t="s">
        <v>30</v>
      </c>
      <c r="F1336" s="73"/>
    </row>
    <row r="1337" spans="1:6" s="77" customFormat="1" ht="45.75" customHeight="1">
      <c r="A1337" s="81" t="s">
        <v>23</v>
      </c>
      <c r="B1337" s="72" t="s">
        <v>1020</v>
      </c>
      <c r="C1337" s="72" t="s">
        <v>144</v>
      </c>
      <c r="D1337" s="95">
        <v>217800</v>
      </c>
      <c r="E1337" s="98" t="s">
        <v>30</v>
      </c>
      <c r="F1337" s="73"/>
    </row>
    <row r="1338" spans="1:6" s="77" customFormat="1" ht="45.75" customHeight="1">
      <c r="A1338" s="81" t="s">
        <v>23</v>
      </c>
      <c r="B1338" s="72" t="s">
        <v>1021</v>
      </c>
      <c r="C1338" s="72" t="s">
        <v>1022</v>
      </c>
      <c r="D1338" s="95">
        <v>15675</v>
      </c>
      <c r="E1338" s="98" t="s">
        <v>30</v>
      </c>
      <c r="F1338" s="73"/>
    </row>
    <row r="1339" spans="1:6" s="77" customFormat="1" ht="45.75" customHeight="1">
      <c r="A1339" s="81" t="s">
        <v>23</v>
      </c>
      <c r="B1339" s="72" t="s">
        <v>1023</v>
      </c>
      <c r="C1339" s="72" t="s">
        <v>1024</v>
      </c>
      <c r="D1339" s="95">
        <v>7630000</v>
      </c>
      <c r="E1339" s="98" t="s">
        <v>30</v>
      </c>
      <c r="F1339" s="73"/>
    </row>
    <row r="1340" spans="1:6" s="77" customFormat="1" ht="45.75" customHeight="1">
      <c r="A1340" s="81" t="s">
        <v>23</v>
      </c>
      <c r="B1340" s="72" t="s">
        <v>1025</v>
      </c>
      <c r="C1340" s="72" t="s">
        <v>1026</v>
      </c>
      <c r="D1340" s="95">
        <v>10751000</v>
      </c>
      <c r="E1340" s="98" t="s">
        <v>30</v>
      </c>
      <c r="F1340" s="73"/>
    </row>
    <row r="1341" spans="1:6" s="77" customFormat="1" ht="45.75" customHeight="1">
      <c r="A1341" s="81" t="s">
        <v>23</v>
      </c>
      <c r="B1341" s="72" t="s">
        <v>1027</v>
      </c>
      <c r="C1341" s="72" t="s">
        <v>1026</v>
      </c>
      <c r="D1341" s="95">
        <v>5506000</v>
      </c>
      <c r="E1341" s="98" t="s">
        <v>30</v>
      </c>
      <c r="F1341" s="73"/>
    </row>
    <row r="1342" spans="1:6" s="77" customFormat="1" ht="45.75" customHeight="1">
      <c r="A1342" s="81" t="s">
        <v>23</v>
      </c>
      <c r="B1342" s="72" t="s">
        <v>1028</v>
      </c>
      <c r="C1342" s="72" t="s">
        <v>1514</v>
      </c>
      <c r="D1342" s="95">
        <v>10278252</v>
      </c>
      <c r="E1342" s="98" t="s">
        <v>30</v>
      </c>
      <c r="F1342" s="73"/>
    </row>
    <row r="1343" spans="1:6" s="77" customFormat="1" ht="45.75" customHeight="1">
      <c r="A1343" s="81" t="s">
        <v>23</v>
      </c>
      <c r="B1343" s="72" t="s">
        <v>1029</v>
      </c>
      <c r="C1343" s="72" t="s">
        <v>1030</v>
      </c>
      <c r="D1343" s="95">
        <v>9198000</v>
      </c>
      <c r="E1343" s="98" t="s">
        <v>30</v>
      </c>
      <c r="F1343" s="73"/>
    </row>
    <row r="1344" spans="1:6" s="77" customFormat="1" ht="45.75" customHeight="1">
      <c r="A1344" s="81" t="s">
        <v>23</v>
      </c>
      <c r="B1344" s="72" t="s">
        <v>1031</v>
      </c>
      <c r="C1344" s="72" t="s">
        <v>1032</v>
      </c>
      <c r="D1344" s="95">
        <v>6791924</v>
      </c>
      <c r="E1344" s="98" t="s">
        <v>30</v>
      </c>
      <c r="F1344" s="73"/>
    </row>
    <row r="1345" spans="1:6" s="77" customFormat="1" ht="45.75" customHeight="1">
      <c r="A1345" s="81" t="s">
        <v>23</v>
      </c>
      <c r="B1345" s="72" t="s">
        <v>1033</v>
      </c>
      <c r="C1345" s="72" t="s">
        <v>1034</v>
      </c>
      <c r="D1345" s="95">
        <v>6845603</v>
      </c>
      <c r="E1345" s="98" t="s">
        <v>30</v>
      </c>
      <c r="F1345" s="73"/>
    </row>
    <row r="1346" spans="1:6" s="77" customFormat="1" ht="45.75" customHeight="1">
      <c r="A1346" s="81" t="s">
        <v>23</v>
      </c>
      <c r="B1346" s="72" t="s">
        <v>1035</v>
      </c>
      <c r="C1346" s="72" t="s">
        <v>1515</v>
      </c>
      <c r="D1346" s="95">
        <v>6844860</v>
      </c>
      <c r="E1346" s="98" t="s">
        <v>30</v>
      </c>
      <c r="F1346" s="73"/>
    </row>
    <row r="1347" spans="1:6" s="77" customFormat="1" ht="45.75" customHeight="1">
      <c r="A1347" s="81" t="s">
        <v>23</v>
      </c>
      <c r="B1347" s="72" t="s">
        <v>1036</v>
      </c>
      <c r="C1347" s="72" t="s">
        <v>1037</v>
      </c>
      <c r="D1347" s="95">
        <v>6836430</v>
      </c>
      <c r="E1347" s="98" t="s">
        <v>30</v>
      </c>
      <c r="F1347" s="73"/>
    </row>
    <row r="1348" spans="1:6" s="77" customFormat="1" ht="45.75" customHeight="1">
      <c r="A1348" s="81" t="s">
        <v>23</v>
      </c>
      <c r="B1348" s="72" t="s">
        <v>1038</v>
      </c>
      <c r="C1348" s="72" t="s">
        <v>1516</v>
      </c>
      <c r="D1348" s="95">
        <v>6992370</v>
      </c>
      <c r="E1348" s="98" t="s">
        <v>30</v>
      </c>
      <c r="F1348" s="73"/>
    </row>
    <row r="1349" spans="1:6" s="77" customFormat="1" ht="45.75" customHeight="1">
      <c r="A1349" s="81" t="s">
        <v>23</v>
      </c>
      <c r="B1349" s="72" t="s">
        <v>1039</v>
      </c>
      <c r="C1349" s="72" t="s">
        <v>1515</v>
      </c>
      <c r="D1349" s="95">
        <v>6844860</v>
      </c>
      <c r="E1349" s="98" t="s">
        <v>30</v>
      </c>
      <c r="F1349" s="73"/>
    </row>
    <row r="1350" spans="1:6" s="77" customFormat="1" ht="45.75" customHeight="1">
      <c r="A1350" s="81" t="s">
        <v>23</v>
      </c>
      <c r="B1350" s="72" t="s">
        <v>1040</v>
      </c>
      <c r="C1350" s="72" t="s">
        <v>1514</v>
      </c>
      <c r="D1350" s="95">
        <v>6353311</v>
      </c>
      <c r="E1350" s="98" t="s">
        <v>30</v>
      </c>
      <c r="F1350" s="73"/>
    </row>
    <row r="1351" spans="1:6" s="77" customFormat="1" ht="45.75" customHeight="1">
      <c r="A1351" s="81" t="s">
        <v>23</v>
      </c>
      <c r="B1351" s="72" t="s">
        <v>1041</v>
      </c>
      <c r="C1351" s="72" t="s">
        <v>37</v>
      </c>
      <c r="D1351" s="95">
        <v>83530</v>
      </c>
      <c r="E1351" s="98" t="s">
        <v>7</v>
      </c>
      <c r="F1351" s="73"/>
    </row>
    <row r="1352" spans="1:6" s="77" customFormat="1" ht="45.75" customHeight="1">
      <c r="A1352" s="81" t="s">
        <v>23</v>
      </c>
      <c r="B1352" s="72" t="s">
        <v>1042</v>
      </c>
      <c r="C1352" s="72" t="s">
        <v>1043</v>
      </c>
      <c r="D1352" s="95">
        <v>6886704</v>
      </c>
      <c r="E1352" s="98" t="s">
        <v>6</v>
      </c>
      <c r="F1352" s="73"/>
    </row>
    <row r="1353" spans="1:6" s="77" customFormat="1" ht="45.75" customHeight="1">
      <c r="A1353" s="81" t="s">
        <v>23</v>
      </c>
      <c r="B1353" s="72" t="s">
        <v>1044</v>
      </c>
      <c r="C1353" s="72" t="s">
        <v>1045</v>
      </c>
      <c r="D1353" s="95">
        <v>324500</v>
      </c>
      <c r="E1353" s="98" t="s">
        <v>7</v>
      </c>
      <c r="F1353" s="73"/>
    </row>
    <row r="1354" spans="1:6" s="77" customFormat="1" ht="45.75" customHeight="1">
      <c r="A1354" s="81" t="s">
        <v>23</v>
      </c>
      <c r="B1354" s="72" t="s">
        <v>1046</v>
      </c>
      <c r="C1354" s="72" t="s">
        <v>1047</v>
      </c>
      <c r="D1354" s="95">
        <v>165000</v>
      </c>
      <c r="E1354" s="98" t="s">
        <v>6</v>
      </c>
      <c r="F1354" s="73"/>
    </row>
    <row r="1355" spans="1:6" s="77" customFormat="1" ht="45.75" customHeight="1">
      <c r="A1355" s="81" t="s">
        <v>23</v>
      </c>
      <c r="B1355" s="72" t="s">
        <v>1048</v>
      </c>
      <c r="C1355" s="72" t="s">
        <v>1049</v>
      </c>
      <c r="D1355" s="95">
        <v>73700</v>
      </c>
      <c r="E1355" s="98" t="s">
        <v>30</v>
      </c>
      <c r="F1355" s="73"/>
    </row>
    <row r="1356" spans="1:6" s="77" customFormat="1" ht="45.75" customHeight="1">
      <c r="A1356" s="81" t="s">
        <v>23</v>
      </c>
      <c r="B1356" s="72" t="s">
        <v>1050</v>
      </c>
      <c r="C1356" s="72" t="s">
        <v>1051</v>
      </c>
      <c r="D1356" s="95">
        <v>40505</v>
      </c>
      <c r="E1356" s="98" t="s">
        <v>7</v>
      </c>
      <c r="F1356" s="73"/>
    </row>
    <row r="1357" spans="1:6" s="77" customFormat="1" ht="45.75" customHeight="1">
      <c r="A1357" s="81" t="s">
        <v>23</v>
      </c>
      <c r="B1357" s="72" t="s">
        <v>1052</v>
      </c>
      <c r="C1357" s="72" t="s">
        <v>1053</v>
      </c>
      <c r="D1357" s="95">
        <v>12570681</v>
      </c>
      <c r="E1357" s="98" t="s">
        <v>6</v>
      </c>
      <c r="F1357" s="73" t="s">
        <v>275</v>
      </c>
    </row>
    <row r="1358" spans="1:6" s="77" customFormat="1" ht="45.75" customHeight="1">
      <c r="A1358" s="81" t="s">
        <v>23</v>
      </c>
      <c r="B1358" s="72" t="s">
        <v>1054</v>
      </c>
      <c r="C1358" s="72" t="s">
        <v>1055</v>
      </c>
      <c r="D1358" s="95">
        <v>4493596</v>
      </c>
      <c r="E1358" s="98" t="s">
        <v>30</v>
      </c>
      <c r="F1358" s="73"/>
    </row>
    <row r="1359" spans="1:6" s="77" customFormat="1" ht="63" customHeight="1">
      <c r="A1359" s="81" t="s">
        <v>23</v>
      </c>
      <c r="B1359" s="72" t="s">
        <v>1056</v>
      </c>
      <c r="C1359" s="72" t="s">
        <v>247</v>
      </c>
      <c r="D1359" s="95">
        <v>127500</v>
      </c>
      <c r="E1359" s="98" t="s">
        <v>30</v>
      </c>
      <c r="F1359" s="73"/>
    </row>
    <row r="1360" spans="1:6" s="77" customFormat="1" ht="63" customHeight="1">
      <c r="A1360" s="81" t="s">
        <v>23</v>
      </c>
      <c r="B1360" s="72" t="s">
        <v>1057</v>
      </c>
      <c r="C1360" s="72" t="s">
        <v>247</v>
      </c>
      <c r="D1360" s="95">
        <v>643000</v>
      </c>
      <c r="E1360" s="98" t="s">
        <v>30</v>
      </c>
      <c r="F1360" s="73"/>
    </row>
    <row r="1361" spans="1:6" s="77" customFormat="1" ht="45.75" customHeight="1">
      <c r="A1361" s="81" t="s">
        <v>23</v>
      </c>
      <c r="B1361" s="72" t="s">
        <v>1058</v>
      </c>
      <c r="C1361" s="72" t="s">
        <v>239</v>
      </c>
      <c r="D1361" s="95">
        <v>21448000</v>
      </c>
      <c r="E1361" s="98" t="s">
        <v>30</v>
      </c>
      <c r="F1361" s="73"/>
    </row>
    <row r="1362" spans="1:6" s="77" customFormat="1" ht="45.75" customHeight="1">
      <c r="A1362" s="81" t="s">
        <v>23</v>
      </c>
      <c r="B1362" s="72" t="s">
        <v>1059</v>
      </c>
      <c r="C1362" s="23" t="s">
        <v>1517</v>
      </c>
      <c r="D1362" s="95">
        <v>17572000</v>
      </c>
      <c r="E1362" s="98" t="s">
        <v>30</v>
      </c>
      <c r="F1362" s="73"/>
    </row>
    <row r="1363" spans="1:6" s="77" customFormat="1" ht="45.75" customHeight="1">
      <c r="A1363" s="81" t="s">
        <v>23</v>
      </c>
      <c r="B1363" s="72" t="s">
        <v>1060</v>
      </c>
      <c r="C1363" s="23" t="s">
        <v>93</v>
      </c>
      <c r="D1363" s="95">
        <v>17572000</v>
      </c>
      <c r="E1363" s="98" t="s">
        <v>30</v>
      </c>
      <c r="F1363" s="73"/>
    </row>
    <row r="1364" spans="1:6" s="77" customFormat="1" ht="45.75" customHeight="1">
      <c r="A1364" s="81" t="s">
        <v>23</v>
      </c>
      <c r="B1364" s="72" t="s">
        <v>1061</v>
      </c>
      <c r="C1364" s="72" t="s">
        <v>1062</v>
      </c>
      <c r="D1364" s="95">
        <v>3408026</v>
      </c>
      <c r="E1364" s="98" t="s">
        <v>30</v>
      </c>
      <c r="F1364" s="73"/>
    </row>
    <row r="1365" spans="1:6" s="77" customFormat="1" ht="45.75" customHeight="1">
      <c r="A1365" s="81" t="s">
        <v>23</v>
      </c>
      <c r="B1365" s="72" t="s">
        <v>1063</v>
      </c>
      <c r="C1365" s="72" t="s">
        <v>1064</v>
      </c>
      <c r="D1365" s="95">
        <v>736560</v>
      </c>
      <c r="E1365" s="98" t="s">
        <v>30</v>
      </c>
      <c r="F1365" s="73"/>
    </row>
    <row r="1366" spans="1:6" s="77" customFormat="1" ht="45.75" customHeight="1">
      <c r="A1366" s="81" t="s">
        <v>23</v>
      </c>
      <c r="B1366" s="72" t="s">
        <v>1065</v>
      </c>
      <c r="C1366" s="72" t="s">
        <v>1066</v>
      </c>
      <c r="D1366" s="95">
        <v>11440000</v>
      </c>
      <c r="E1366" s="98" t="s">
        <v>30</v>
      </c>
      <c r="F1366" s="73"/>
    </row>
    <row r="1367" spans="1:6" s="77" customFormat="1" ht="45.75" customHeight="1">
      <c r="A1367" s="81" t="s">
        <v>23</v>
      </c>
      <c r="B1367" s="72" t="s">
        <v>1067</v>
      </c>
      <c r="C1367" s="72" t="s">
        <v>1066</v>
      </c>
      <c r="D1367" s="95">
        <v>15733667</v>
      </c>
      <c r="E1367" s="98" t="s">
        <v>6</v>
      </c>
      <c r="F1367" s="73"/>
    </row>
    <row r="1368" spans="1:6" s="77" customFormat="1" ht="45.75" customHeight="1">
      <c r="A1368" s="81" t="s">
        <v>23</v>
      </c>
      <c r="B1368" s="72" t="s">
        <v>1068</v>
      </c>
      <c r="C1368" s="72" t="s">
        <v>1069</v>
      </c>
      <c r="D1368" s="95">
        <v>1636800</v>
      </c>
      <c r="E1368" s="98" t="s">
        <v>30</v>
      </c>
      <c r="F1368" s="73"/>
    </row>
    <row r="1369" spans="1:6" s="77" customFormat="1" ht="45.75" customHeight="1">
      <c r="A1369" s="81" t="s">
        <v>23</v>
      </c>
      <c r="B1369" s="72" t="s">
        <v>1070</v>
      </c>
      <c r="C1369" s="72" t="s">
        <v>1518</v>
      </c>
      <c r="D1369" s="95">
        <v>4743200</v>
      </c>
      <c r="E1369" s="98" t="s">
        <v>6</v>
      </c>
      <c r="F1369" s="73"/>
    </row>
    <row r="1370" spans="1:6" s="77" customFormat="1" ht="45.75" customHeight="1">
      <c r="A1370" s="81" t="s">
        <v>23</v>
      </c>
      <c r="B1370" s="72" t="s">
        <v>1071</v>
      </c>
      <c r="C1370" s="72" t="s">
        <v>1519</v>
      </c>
      <c r="D1370" s="95">
        <v>3245000</v>
      </c>
      <c r="E1370" s="98" t="s">
        <v>1152</v>
      </c>
      <c r="F1370" s="73"/>
    </row>
    <row r="1371" spans="1:6" s="77" customFormat="1" ht="45.75" customHeight="1">
      <c r="A1371" s="81" t="s">
        <v>23</v>
      </c>
      <c r="B1371" s="102" t="s">
        <v>1072</v>
      </c>
      <c r="C1371" s="72" t="s">
        <v>1520</v>
      </c>
      <c r="D1371" s="95">
        <v>3293400</v>
      </c>
      <c r="E1371" s="98" t="s">
        <v>6</v>
      </c>
      <c r="F1371" s="73"/>
    </row>
    <row r="1372" spans="1:6" s="77" customFormat="1" ht="45.75" customHeight="1">
      <c r="A1372" s="81" t="s">
        <v>23</v>
      </c>
      <c r="B1372" s="102" t="s">
        <v>1073</v>
      </c>
      <c r="C1372" s="72" t="s">
        <v>1521</v>
      </c>
      <c r="D1372" s="95">
        <v>20350000</v>
      </c>
      <c r="E1372" s="98" t="s">
        <v>30</v>
      </c>
      <c r="F1372" s="73"/>
    </row>
    <row r="1373" spans="1:6" s="77" customFormat="1" ht="45.75" customHeight="1">
      <c r="A1373" s="81" t="s">
        <v>23</v>
      </c>
      <c r="B1373" s="72" t="s">
        <v>1074</v>
      </c>
      <c r="C1373" s="72" t="s">
        <v>1206</v>
      </c>
      <c r="D1373" s="95">
        <v>921030</v>
      </c>
      <c r="E1373" s="98" t="s">
        <v>30</v>
      </c>
      <c r="F1373" s="73"/>
    </row>
    <row r="1374" spans="1:6" s="77" customFormat="1" ht="45.75" customHeight="1">
      <c r="A1374" s="81" t="s">
        <v>23</v>
      </c>
      <c r="B1374" s="72" t="s">
        <v>1075</v>
      </c>
      <c r="C1374" s="72" t="s">
        <v>1246</v>
      </c>
      <c r="D1374" s="95">
        <v>380050</v>
      </c>
      <c r="E1374" s="98" t="s">
        <v>30</v>
      </c>
      <c r="F1374" s="73"/>
    </row>
    <row r="1375" spans="1:6" s="77" customFormat="1" ht="45.75" customHeight="1">
      <c r="A1375" s="81" t="s">
        <v>23</v>
      </c>
      <c r="B1375" s="102" t="s">
        <v>1848</v>
      </c>
      <c r="C1375" s="72" t="s">
        <v>1522</v>
      </c>
      <c r="D1375" s="95">
        <v>2474010</v>
      </c>
      <c r="E1375" s="98" t="s">
        <v>30</v>
      </c>
      <c r="F1375" s="73"/>
    </row>
    <row r="1376" spans="1:6" s="77" customFormat="1" ht="45.75" customHeight="1">
      <c r="A1376" s="81" t="s">
        <v>23</v>
      </c>
      <c r="B1376" s="72" t="s">
        <v>1076</v>
      </c>
      <c r="C1376" s="72" t="s">
        <v>451</v>
      </c>
      <c r="D1376" s="95">
        <v>192050219</v>
      </c>
      <c r="E1376" s="98" t="s">
        <v>30</v>
      </c>
      <c r="F1376" s="73" t="s">
        <v>48</v>
      </c>
    </row>
    <row r="1377" spans="1:6" s="77" customFormat="1" ht="45.75" customHeight="1">
      <c r="A1377" s="81" t="s">
        <v>23</v>
      </c>
      <c r="B1377" s="72" t="s">
        <v>1077</v>
      </c>
      <c r="C1377" s="72" t="s">
        <v>1426</v>
      </c>
      <c r="D1377" s="95">
        <v>66110</v>
      </c>
      <c r="E1377" s="98" t="s">
        <v>7</v>
      </c>
      <c r="F1377" s="73"/>
    </row>
    <row r="1378" spans="1:6" s="77" customFormat="1" ht="45.75" customHeight="1">
      <c r="A1378" s="81" t="s">
        <v>23</v>
      </c>
      <c r="B1378" s="72" t="s">
        <v>1078</v>
      </c>
      <c r="C1378" s="72" t="s">
        <v>1523</v>
      </c>
      <c r="D1378" s="95">
        <v>206250</v>
      </c>
      <c r="E1378" s="98" t="s">
        <v>6</v>
      </c>
      <c r="F1378" s="73"/>
    </row>
    <row r="1379" spans="1:6" s="77" customFormat="1" ht="45.75" customHeight="1">
      <c r="A1379" s="81" t="s">
        <v>23</v>
      </c>
      <c r="B1379" s="72" t="s">
        <v>1079</v>
      </c>
      <c r="C1379" s="72" t="s">
        <v>1524</v>
      </c>
      <c r="D1379" s="95">
        <v>76780</v>
      </c>
      <c r="E1379" s="98" t="s">
        <v>6</v>
      </c>
      <c r="F1379" s="73"/>
    </row>
    <row r="1380" spans="1:6" s="77" customFormat="1" ht="45.75" customHeight="1">
      <c r="A1380" s="81" t="s">
        <v>23</v>
      </c>
      <c r="B1380" s="72" t="s">
        <v>1080</v>
      </c>
      <c r="C1380" s="72" t="s">
        <v>1081</v>
      </c>
      <c r="D1380" s="95">
        <v>12164</v>
      </c>
      <c r="E1380" s="98" t="s">
        <v>6</v>
      </c>
      <c r="F1380" s="73"/>
    </row>
    <row r="1381" spans="1:6" s="77" customFormat="1" ht="45.75" customHeight="1">
      <c r="A1381" s="81" t="s">
        <v>23</v>
      </c>
      <c r="B1381" s="72" t="s">
        <v>1082</v>
      </c>
      <c r="C1381" s="102" t="s">
        <v>1850</v>
      </c>
      <c r="D1381" s="95">
        <v>584760</v>
      </c>
      <c r="E1381" s="98" t="s">
        <v>6</v>
      </c>
      <c r="F1381" s="73"/>
    </row>
    <row r="1382" spans="1:6" s="77" customFormat="1" ht="45.75" customHeight="1">
      <c r="A1382" s="81" t="s">
        <v>23</v>
      </c>
      <c r="B1382" s="72" t="s">
        <v>1083</v>
      </c>
      <c r="C1382" s="23" t="s">
        <v>1525</v>
      </c>
      <c r="D1382" s="95">
        <v>15015</v>
      </c>
      <c r="E1382" s="98" t="s">
        <v>30</v>
      </c>
      <c r="F1382" s="73"/>
    </row>
    <row r="1383" spans="1:6" s="77" customFormat="1" ht="45.75" customHeight="1">
      <c r="A1383" s="81" t="s">
        <v>23</v>
      </c>
      <c r="B1383" s="72" t="s">
        <v>1084</v>
      </c>
      <c r="C1383" s="72" t="s">
        <v>1085</v>
      </c>
      <c r="D1383" s="95">
        <v>502724</v>
      </c>
      <c r="E1383" s="98" t="s">
        <v>6</v>
      </c>
      <c r="F1383" s="73"/>
    </row>
    <row r="1384" spans="1:6" s="77" customFormat="1" ht="45.75" customHeight="1">
      <c r="A1384" s="81" t="s">
        <v>23</v>
      </c>
      <c r="B1384" s="72" t="s">
        <v>1086</v>
      </c>
      <c r="C1384" s="72" t="s">
        <v>51</v>
      </c>
      <c r="D1384" s="95">
        <v>1176729</v>
      </c>
      <c r="E1384" s="98" t="s">
        <v>6</v>
      </c>
      <c r="F1384" s="73"/>
    </row>
    <row r="1385" spans="1:6" s="77" customFormat="1" ht="58.5" customHeight="1">
      <c r="A1385" s="81" t="s">
        <v>23</v>
      </c>
      <c r="B1385" s="72" t="s">
        <v>786</v>
      </c>
      <c r="C1385" s="72" t="s">
        <v>1526</v>
      </c>
      <c r="D1385" s="95">
        <v>22000</v>
      </c>
      <c r="E1385" s="98" t="s">
        <v>30</v>
      </c>
      <c r="F1385" s="73"/>
    </row>
    <row r="1386" spans="1:6" s="77" customFormat="1" ht="45.75" customHeight="1">
      <c r="A1386" s="81" t="s">
        <v>23</v>
      </c>
      <c r="B1386" s="72" t="s">
        <v>1087</v>
      </c>
      <c r="C1386" s="72" t="s">
        <v>144</v>
      </c>
      <c r="D1386" s="99">
        <v>1455</v>
      </c>
      <c r="E1386" s="98" t="s">
        <v>30</v>
      </c>
      <c r="F1386" s="73"/>
    </row>
    <row r="1387" spans="1:6" s="77" customFormat="1" ht="45.75" customHeight="1">
      <c r="A1387" s="81" t="s">
        <v>23</v>
      </c>
      <c r="B1387" s="72" t="s">
        <v>1088</v>
      </c>
      <c r="C1387" s="72" t="s">
        <v>1089</v>
      </c>
      <c r="D1387" s="99">
        <v>1204</v>
      </c>
      <c r="E1387" s="98" t="s">
        <v>7</v>
      </c>
      <c r="F1387" s="73"/>
    </row>
    <row r="1388" spans="1:6" s="77" customFormat="1" ht="45.75" customHeight="1">
      <c r="A1388" s="81" t="s">
        <v>23</v>
      </c>
      <c r="B1388" s="72" t="s">
        <v>1090</v>
      </c>
      <c r="C1388" s="72" t="s">
        <v>1091</v>
      </c>
      <c r="D1388" s="95">
        <v>10545</v>
      </c>
      <c r="E1388" s="98" t="s">
        <v>1092</v>
      </c>
      <c r="F1388" s="73"/>
    </row>
    <row r="1389" spans="1:6" s="77" customFormat="1" ht="45.75" customHeight="1">
      <c r="A1389" s="81" t="s">
        <v>23</v>
      </c>
      <c r="B1389" s="72" t="s">
        <v>1093</v>
      </c>
      <c r="C1389" s="72" t="s">
        <v>613</v>
      </c>
      <c r="D1389" s="95">
        <v>31059</v>
      </c>
      <c r="E1389" s="98" t="s">
        <v>6</v>
      </c>
      <c r="F1389" s="73"/>
    </row>
    <row r="1390" spans="1:6" s="77" customFormat="1" ht="45.75" customHeight="1">
      <c r="A1390" s="81" t="s">
        <v>23</v>
      </c>
      <c r="B1390" s="72" t="s">
        <v>1094</v>
      </c>
      <c r="C1390" s="72" t="s">
        <v>1095</v>
      </c>
      <c r="D1390" s="95">
        <v>1868</v>
      </c>
      <c r="E1390" s="98" t="s">
        <v>30</v>
      </c>
      <c r="F1390" s="73"/>
    </row>
    <row r="1391" spans="1:6" s="77" customFormat="1" ht="45.75" customHeight="1">
      <c r="A1391" s="81" t="s">
        <v>23</v>
      </c>
      <c r="B1391" s="72" t="s">
        <v>1096</v>
      </c>
      <c r="C1391" s="72" t="s">
        <v>1097</v>
      </c>
      <c r="D1391" s="95">
        <v>4278</v>
      </c>
      <c r="E1391" s="98" t="s">
        <v>30</v>
      </c>
      <c r="F1391" s="73"/>
    </row>
    <row r="1392" spans="1:6" s="77" customFormat="1" ht="45.75" customHeight="1">
      <c r="A1392" s="81" t="s">
        <v>23</v>
      </c>
      <c r="B1392" s="72" t="s">
        <v>1098</v>
      </c>
      <c r="C1392" s="72" t="s">
        <v>1527</v>
      </c>
      <c r="D1392" s="95">
        <v>2438</v>
      </c>
      <c r="E1392" s="98" t="s">
        <v>6</v>
      </c>
      <c r="F1392" s="73"/>
    </row>
    <row r="1393" spans="1:6" s="77" customFormat="1" ht="45.75" customHeight="1">
      <c r="A1393" s="81" t="s">
        <v>23</v>
      </c>
      <c r="B1393" s="72" t="s">
        <v>1099</v>
      </c>
      <c r="C1393" s="72" t="s">
        <v>799</v>
      </c>
      <c r="D1393" s="95">
        <v>9156</v>
      </c>
      <c r="E1393" s="98" t="s">
        <v>6</v>
      </c>
      <c r="F1393" s="73"/>
    </row>
    <row r="1394" spans="1:6" s="77" customFormat="1" ht="45.75" customHeight="1">
      <c r="A1394" s="81" t="s">
        <v>23</v>
      </c>
      <c r="B1394" s="72" t="s">
        <v>1100</v>
      </c>
      <c r="C1394" s="72" t="s">
        <v>1101</v>
      </c>
      <c r="D1394" s="95">
        <v>10348</v>
      </c>
      <c r="E1394" s="98" t="s">
        <v>6</v>
      </c>
      <c r="F1394" s="73"/>
    </row>
    <row r="1395" spans="1:6" s="77" customFormat="1" ht="45.75" customHeight="1">
      <c r="A1395" s="81" t="s">
        <v>23</v>
      </c>
      <c r="B1395" s="72" t="s">
        <v>1102</v>
      </c>
      <c r="C1395" s="72" t="s">
        <v>1233</v>
      </c>
      <c r="D1395" s="95">
        <v>7481</v>
      </c>
      <c r="E1395" s="98" t="s">
        <v>6</v>
      </c>
      <c r="F1395" s="73"/>
    </row>
    <row r="1396" spans="1:6" s="77" customFormat="1" ht="45.75" customHeight="1">
      <c r="A1396" s="81" t="s">
        <v>23</v>
      </c>
      <c r="B1396" s="72" t="s">
        <v>1103</v>
      </c>
      <c r="C1396" s="72" t="s">
        <v>1230</v>
      </c>
      <c r="D1396" s="95">
        <v>1369</v>
      </c>
      <c r="E1396" s="98" t="s">
        <v>6</v>
      </c>
      <c r="F1396" s="73"/>
    </row>
    <row r="1397" spans="1:6" s="77" customFormat="1" ht="45.75" customHeight="1">
      <c r="A1397" s="81" t="s">
        <v>23</v>
      </c>
      <c r="B1397" s="72" t="s">
        <v>1104</v>
      </c>
      <c r="C1397" s="72" t="s">
        <v>1208</v>
      </c>
      <c r="D1397" s="95">
        <v>7740</v>
      </c>
      <c r="E1397" s="98" t="s">
        <v>30</v>
      </c>
      <c r="F1397" s="73"/>
    </row>
    <row r="1398" spans="1:6" s="11" customFormat="1" ht="45.75" customHeight="1">
      <c r="A1398" s="81" t="s">
        <v>23</v>
      </c>
      <c r="B1398" s="23" t="s">
        <v>1528</v>
      </c>
      <c r="C1398" s="23" t="s">
        <v>1529</v>
      </c>
      <c r="D1398" s="18">
        <v>8745000</v>
      </c>
      <c r="E1398" s="20" t="s">
        <v>6</v>
      </c>
      <c r="F1398" s="22"/>
    </row>
    <row r="1399" spans="1:6" s="11" customFormat="1" ht="45.75" customHeight="1">
      <c r="A1399" s="81" t="s">
        <v>23</v>
      </c>
      <c r="B1399" s="23" t="s">
        <v>1530</v>
      </c>
      <c r="C1399" s="23" t="s">
        <v>140</v>
      </c>
      <c r="D1399" s="18">
        <v>36960</v>
      </c>
      <c r="E1399" s="20" t="s">
        <v>30</v>
      </c>
      <c r="F1399" s="22"/>
    </row>
    <row r="1400" spans="1:6" s="11" customFormat="1" ht="45.75" customHeight="1">
      <c r="A1400" s="81" t="s">
        <v>23</v>
      </c>
      <c r="B1400" s="23" t="s">
        <v>1531</v>
      </c>
      <c r="C1400" s="23" t="s">
        <v>1532</v>
      </c>
      <c r="D1400" s="18">
        <v>16333405</v>
      </c>
      <c r="E1400" s="20" t="s">
        <v>30</v>
      </c>
      <c r="F1400" s="22"/>
    </row>
    <row r="1401" spans="1:6" s="11" customFormat="1" ht="45.75" customHeight="1">
      <c r="A1401" s="81" t="s">
        <v>23</v>
      </c>
      <c r="B1401" s="23" t="s">
        <v>1533</v>
      </c>
      <c r="C1401" s="23" t="s">
        <v>1534</v>
      </c>
      <c r="D1401" s="18">
        <v>4201093</v>
      </c>
      <c r="E1401" s="20" t="s">
        <v>6</v>
      </c>
      <c r="F1401" s="22"/>
    </row>
    <row r="1402" spans="1:6" s="11" customFormat="1" ht="45.75" customHeight="1">
      <c r="A1402" s="81" t="s">
        <v>23</v>
      </c>
      <c r="B1402" s="23" t="s">
        <v>1535</v>
      </c>
      <c r="C1402" s="23" t="s">
        <v>144</v>
      </c>
      <c r="D1402" s="18">
        <v>118800</v>
      </c>
      <c r="E1402" s="20" t="s">
        <v>30</v>
      </c>
      <c r="F1402" s="22"/>
    </row>
    <row r="1403" spans="1:6" s="11" customFormat="1" ht="45.75" customHeight="1">
      <c r="A1403" s="81" t="s">
        <v>23</v>
      </c>
      <c r="B1403" s="23" t="s">
        <v>1536</v>
      </c>
      <c r="C1403" s="23" t="s">
        <v>1537</v>
      </c>
      <c r="D1403" s="18">
        <v>821700</v>
      </c>
      <c r="E1403" s="20" t="s">
        <v>30</v>
      </c>
      <c r="F1403" s="22"/>
    </row>
    <row r="1404" spans="1:6" s="11" customFormat="1" ht="45.75" customHeight="1">
      <c r="A1404" s="81" t="s">
        <v>23</v>
      </c>
      <c r="B1404" s="23" t="s">
        <v>1538</v>
      </c>
      <c r="C1404" s="23" t="s">
        <v>1539</v>
      </c>
      <c r="D1404" s="18">
        <v>5019135</v>
      </c>
      <c r="E1404" s="20" t="s">
        <v>6</v>
      </c>
      <c r="F1404" s="22"/>
    </row>
    <row r="1405" spans="1:6" s="11" customFormat="1" ht="45.75" customHeight="1">
      <c r="A1405" s="81" t="s">
        <v>23</v>
      </c>
      <c r="B1405" s="23" t="s">
        <v>1540</v>
      </c>
      <c r="C1405" s="23" t="s">
        <v>1829</v>
      </c>
      <c r="D1405" s="18">
        <v>12000</v>
      </c>
      <c r="E1405" s="20" t="s">
        <v>30</v>
      </c>
      <c r="F1405" s="22"/>
    </row>
    <row r="1406" spans="1:6" s="11" customFormat="1" ht="45.75" customHeight="1">
      <c r="A1406" s="81" t="s">
        <v>23</v>
      </c>
      <c r="B1406" s="23" t="s">
        <v>1541</v>
      </c>
      <c r="C1406" s="23" t="s">
        <v>1542</v>
      </c>
      <c r="D1406" s="18">
        <v>88000</v>
      </c>
      <c r="E1406" s="20" t="s">
        <v>7</v>
      </c>
      <c r="F1406" s="22"/>
    </row>
    <row r="1407" spans="1:6" s="11" customFormat="1" ht="45.75" customHeight="1">
      <c r="A1407" s="81" t="s">
        <v>23</v>
      </c>
      <c r="B1407" s="23" t="s">
        <v>1543</v>
      </c>
      <c r="C1407" s="23" t="s">
        <v>1544</v>
      </c>
      <c r="D1407" s="18">
        <v>299200</v>
      </c>
      <c r="E1407" s="20" t="s">
        <v>30</v>
      </c>
      <c r="F1407" s="22"/>
    </row>
    <row r="1408" spans="1:6" s="11" customFormat="1" ht="45.75" customHeight="1">
      <c r="A1408" s="81" t="s">
        <v>23</v>
      </c>
      <c r="B1408" s="23" t="s">
        <v>1084</v>
      </c>
      <c r="C1408" s="23" t="s">
        <v>1085</v>
      </c>
      <c r="D1408" s="18">
        <v>38329</v>
      </c>
      <c r="E1408" s="20" t="s">
        <v>6</v>
      </c>
      <c r="F1408" s="22"/>
    </row>
    <row r="1409" spans="1:6" s="11" customFormat="1" ht="45.75" customHeight="1">
      <c r="A1409" s="81" t="s">
        <v>23</v>
      </c>
      <c r="B1409" s="23" t="s">
        <v>1086</v>
      </c>
      <c r="C1409" s="23" t="s">
        <v>51</v>
      </c>
      <c r="D1409" s="18">
        <v>955727</v>
      </c>
      <c r="E1409" s="20" t="s">
        <v>6</v>
      </c>
      <c r="F1409" s="22"/>
    </row>
    <row r="1410" spans="1:6" s="11" customFormat="1" ht="45.75" customHeight="1">
      <c r="A1410" s="81" t="s">
        <v>23</v>
      </c>
      <c r="B1410" s="23" t="s">
        <v>1080</v>
      </c>
      <c r="C1410" s="23" t="s">
        <v>1081</v>
      </c>
      <c r="D1410" s="18">
        <v>17217</v>
      </c>
      <c r="E1410" s="20" t="s">
        <v>6</v>
      </c>
      <c r="F1410" s="22"/>
    </row>
    <row r="1411" spans="1:6" s="11" customFormat="1" ht="45.75" customHeight="1">
      <c r="A1411" s="81" t="s">
        <v>23</v>
      </c>
      <c r="B1411" s="23" t="s">
        <v>1128</v>
      </c>
      <c r="C1411" s="23" t="s">
        <v>37</v>
      </c>
      <c r="D1411" s="18">
        <v>82500</v>
      </c>
      <c r="E1411" s="20" t="s">
        <v>7</v>
      </c>
      <c r="F1411" s="22"/>
    </row>
    <row r="1412" spans="1:6" s="11" customFormat="1" ht="52">
      <c r="A1412" s="81" t="s">
        <v>23</v>
      </c>
      <c r="B1412" s="23" t="s">
        <v>1056</v>
      </c>
      <c r="C1412" s="23" t="s">
        <v>247</v>
      </c>
      <c r="D1412" s="18">
        <v>63750</v>
      </c>
      <c r="E1412" s="20" t="s">
        <v>30</v>
      </c>
      <c r="F1412" s="22"/>
    </row>
    <row r="1413" spans="1:6" s="11" customFormat="1" ht="45.75" customHeight="1">
      <c r="A1413" s="81" t="s">
        <v>23</v>
      </c>
      <c r="B1413" s="23" t="s">
        <v>1057</v>
      </c>
      <c r="C1413" s="23" t="s">
        <v>247</v>
      </c>
      <c r="D1413" s="18">
        <v>321500</v>
      </c>
      <c r="E1413" s="20" t="s">
        <v>30</v>
      </c>
      <c r="F1413" s="22"/>
    </row>
    <row r="1414" spans="1:6" s="11" customFormat="1" ht="45.75" customHeight="1">
      <c r="A1414" s="81" t="s">
        <v>23</v>
      </c>
      <c r="B1414" s="23" t="s">
        <v>1077</v>
      </c>
      <c r="C1414" s="23" t="s">
        <v>1426</v>
      </c>
      <c r="D1414" s="18">
        <v>28600</v>
      </c>
      <c r="E1414" s="20" t="s">
        <v>7</v>
      </c>
      <c r="F1414" s="22"/>
    </row>
    <row r="1415" spans="1:6" s="11" customFormat="1" ht="45.75" customHeight="1">
      <c r="A1415" s="81" t="s">
        <v>23</v>
      </c>
      <c r="B1415" s="23" t="s">
        <v>1129</v>
      </c>
      <c r="C1415" s="23" t="s">
        <v>1051</v>
      </c>
      <c r="D1415" s="18">
        <v>21768</v>
      </c>
      <c r="E1415" s="20" t="s">
        <v>7</v>
      </c>
      <c r="F1415" s="22"/>
    </row>
    <row r="1416" spans="1:6" s="11" customFormat="1" ht="45.75" customHeight="1">
      <c r="A1416" s="81" t="s">
        <v>23</v>
      </c>
      <c r="B1416" s="23" t="s">
        <v>1105</v>
      </c>
      <c r="C1416" s="23" t="s">
        <v>1545</v>
      </c>
      <c r="D1416" s="18">
        <v>8302800</v>
      </c>
      <c r="E1416" s="20" t="s">
        <v>1106</v>
      </c>
      <c r="F1416" s="22"/>
    </row>
    <row r="1417" spans="1:6" s="11" customFormat="1" ht="45.75" customHeight="1">
      <c r="A1417" s="81" t="s">
        <v>23</v>
      </c>
      <c r="B1417" s="23" t="s">
        <v>1107</v>
      </c>
      <c r="C1417" s="23" t="s">
        <v>1108</v>
      </c>
      <c r="D1417" s="18">
        <v>1991000</v>
      </c>
      <c r="E1417" s="20" t="s">
        <v>1106</v>
      </c>
      <c r="F1417" s="22"/>
    </row>
    <row r="1418" spans="1:6" s="42" customFormat="1" ht="45.75" customHeight="1">
      <c r="A1418" s="81" t="s">
        <v>23</v>
      </c>
      <c r="B1418" s="46" t="s">
        <v>1107</v>
      </c>
      <c r="C1418" s="46" t="s">
        <v>1546</v>
      </c>
      <c r="D1418" s="95">
        <v>484000</v>
      </c>
      <c r="E1418" s="20" t="s">
        <v>6</v>
      </c>
      <c r="F1418" s="22"/>
    </row>
    <row r="1419" spans="1:6" s="42" customFormat="1" ht="45.75" customHeight="1">
      <c r="A1419" s="81" t="s">
        <v>23</v>
      </c>
      <c r="B1419" s="46" t="s">
        <v>1109</v>
      </c>
      <c r="C1419" s="46" t="s">
        <v>634</v>
      </c>
      <c r="D1419" s="95">
        <f>118800-47531</f>
        <v>71269</v>
      </c>
      <c r="E1419" s="20" t="s">
        <v>7</v>
      </c>
      <c r="F1419" s="22"/>
    </row>
    <row r="1420" spans="1:6" s="42" customFormat="1" ht="45.75" customHeight="1">
      <c r="A1420" s="81" t="s">
        <v>23</v>
      </c>
      <c r="B1420" s="46" t="s">
        <v>1110</v>
      </c>
      <c r="C1420" s="46" t="s">
        <v>1547</v>
      </c>
      <c r="D1420" s="95">
        <f>396000-345422</f>
        <v>50578</v>
      </c>
      <c r="E1420" s="20" t="s">
        <v>7</v>
      </c>
      <c r="F1420" s="22"/>
    </row>
    <row r="1421" spans="1:6" s="42" customFormat="1" ht="45.75" customHeight="1">
      <c r="A1421" s="81" t="s">
        <v>23</v>
      </c>
      <c r="B1421" s="46" t="s">
        <v>1111</v>
      </c>
      <c r="C1421" s="46" t="s">
        <v>1112</v>
      </c>
      <c r="D1421" s="95">
        <v>44000</v>
      </c>
      <c r="E1421" s="20" t="s">
        <v>30</v>
      </c>
      <c r="F1421" s="22"/>
    </row>
    <row r="1422" spans="1:6" s="42" customFormat="1" ht="45.75" customHeight="1">
      <c r="A1422" s="81" t="s">
        <v>23</v>
      </c>
      <c r="B1422" s="46" t="s">
        <v>1113</v>
      </c>
      <c r="C1422" s="46" t="s">
        <v>1114</v>
      </c>
      <c r="D1422" s="95">
        <v>284350</v>
      </c>
      <c r="E1422" s="20" t="s">
        <v>30</v>
      </c>
      <c r="F1422" s="22"/>
    </row>
    <row r="1423" spans="1:6" s="42" customFormat="1" ht="45.75" customHeight="1">
      <c r="A1423" s="81" t="s">
        <v>23</v>
      </c>
      <c r="B1423" s="46" t="s">
        <v>1115</v>
      </c>
      <c r="C1423" s="46" t="s">
        <v>1548</v>
      </c>
      <c r="D1423" s="95">
        <f>396000-206250</f>
        <v>189750</v>
      </c>
      <c r="E1423" s="20" t="s">
        <v>7</v>
      </c>
      <c r="F1423" s="22"/>
    </row>
    <row r="1424" spans="1:6" s="42" customFormat="1" ht="45.75" customHeight="1">
      <c r="A1424" s="81" t="s">
        <v>23</v>
      </c>
      <c r="B1424" s="46" t="s">
        <v>1116</v>
      </c>
      <c r="C1424" s="46" t="s">
        <v>1548</v>
      </c>
      <c r="D1424" s="95">
        <v>212300</v>
      </c>
      <c r="E1424" s="20" t="s">
        <v>30</v>
      </c>
      <c r="F1424" s="22"/>
    </row>
    <row r="1425" spans="1:6" s="42" customFormat="1" ht="45.75" customHeight="1">
      <c r="A1425" s="81" t="s">
        <v>23</v>
      </c>
      <c r="B1425" s="46" t="s">
        <v>1117</v>
      </c>
      <c r="C1425" s="46" t="s">
        <v>1549</v>
      </c>
      <c r="D1425" s="95">
        <v>270000</v>
      </c>
      <c r="E1425" s="20" t="s">
        <v>7</v>
      </c>
      <c r="F1425" s="22"/>
    </row>
    <row r="1426" spans="1:6" s="42" customFormat="1" ht="45.75" customHeight="1">
      <c r="A1426" s="81" t="s">
        <v>23</v>
      </c>
      <c r="B1426" s="46" t="s">
        <v>1118</v>
      </c>
      <c r="C1426" s="46" t="s">
        <v>1550</v>
      </c>
      <c r="D1426" s="95">
        <v>99000</v>
      </c>
      <c r="E1426" s="20" t="s">
        <v>7</v>
      </c>
      <c r="F1426" s="22"/>
    </row>
    <row r="1427" spans="1:6" s="42" customFormat="1" ht="45.75" customHeight="1">
      <c r="A1427" s="81" t="s">
        <v>23</v>
      </c>
      <c r="B1427" s="46" t="s">
        <v>1119</v>
      </c>
      <c r="C1427" s="46" t="s">
        <v>1427</v>
      </c>
      <c r="D1427" s="95">
        <f>145200-126923</f>
        <v>18277</v>
      </c>
      <c r="E1427" s="20" t="s">
        <v>7</v>
      </c>
      <c r="F1427" s="22"/>
    </row>
    <row r="1428" spans="1:6" s="42" customFormat="1" ht="45.75" customHeight="1">
      <c r="A1428" s="81" t="s">
        <v>23</v>
      </c>
      <c r="B1428" s="46" t="s">
        <v>1120</v>
      </c>
      <c r="C1428" s="46" t="s">
        <v>1551</v>
      </c>
      <c r="D1428" s="95">
        <v>7700</v>
      </c>
      <c r="E1428" s="20" t="s">
        <v>30</v>
      </c>
      <c r="F1428" s="22"/>
    </row>
    <row r="1429" spans="1:6" s="42" customFormat="1" ht="45.75" customHeight="1">
      <c r="A1429" s="81" t="s">
        <v>23</v>
      </c>
      <c r="B1429" s="46" t="s">
        <v>1121</v>
      </c>
      <c r="C1429" s="46" t="s">
        <v>1552</v>
      </c>
      <c r="D1429" s="95">
        <f>57200-42614</f>
        <v>14586</v>
      </c>
      <c r="E1429" s="20" t="s">
        <v>7</v>
      </c>
      <c r="F1429" s="22"/>
    </row>
    <row r="1430" spans="1:6" s="42" customFormat="1" ht="45.75" customHeight="1">
      <c r="A1430" s="81" t="s">
        <v>23</v>
      </c>
      <c r="B1430" s="46" t="s">
        <v>1122</v>
      </c>
      <c r="C1430" s="46" t="s">
        <v>1553</v>
      </c>
      <c r="D1430" s="95">
        <f>116160-76780</f>
        <v>39380</v>
      </c>
      <c r="E1430" s="20" t="s">
        <v>7</v>
      </c>
      <c r="F1430" s="22"/>
    </row>
    <row r="1431" spans="1:6" s="42" customFormat="1" ht="45.75" customHeight="1">
      <c r="A1431" s="81" t="s">
        <v>23</v>
      </c>
      <c r="B1431" s="46" t="s">
        <v>1123</v>
      </c>
      <c r="C1431" s="46" t="s">
        <v>1081</v>
      </c>
      <c r="D1431" s="95">
        <v>2380</v>
      </c>
      <c r="E1431" s="20" t="s">
        <v>6</v>
      </c>
      <c r="F1431" s="22"/>
    </row>
    <row r="1432" spans="1:6" s="42" customFormat="1" ht="45.75" customHeight="1">
      <c r="A1432" s="81" t="s">
        <v>23</v>
      </c>
      <c r="B1432" s="46" t="s">
        <v>1124</v>
      </c>
      <c r="C1432" s="23" t="s">
        <v>1849</v>
      </c>
      <c r="D1432" s="95">
        <v>87714</v>
      </c>
      <c r="E1432" s="20" t="s">
        <v>6</v>
      </c>
      <c r="F1432" s="22"/>
    </row>
    <row r="1433" spans="1:6" s="42" customFormat="1" ht="58.5" customHeight="1">
      <c r="A1433" s="81" t="s">
        <v>23</v>
      </c>
      <c r="B1433" s="46" t="s">
        <v>786</v>
      </c>
      <c r="C1433" s="46" t="s">
        <v>1526</v>
      </c>
      <c r="D1433" s="95">
        <v>22000</v>
      </c>
      <c r="E1433" s="20" t="s">
        <v>30</v>
      </c>
      <c r="F1433" s="78"/>
    </row>
    <row r="1434" spans="1:6" s="42" customFormat="1" ht="45.75" customHeight="1">
      <c r="A1434" s="81" t="s">
        <v>23</v>
      </c>
      <c r="B1434" s="46" t="s">
        <v>1125</v>
      </c>
      <c r="C1434" s="46" t="s">
        <v>1085</v>
      </c>
      <c r="D1434" s="95">
        <v>150717</v>
      </c>
      <c r="E1434" s="20" t="s">
        <v>6</v>
      </c>
      <c r="F1434" s="22"/>
    </row>
    <row r="1435" spans="1:6" s="42" customFormat="1" ht="45.75" customHeight="1">
      <c r="A1435" s="81" t="s">
        <v>23</v>
      </c>
      <c r="B1435" s="46" t="s">
        <v>1126</v>
      </c>
      <c r="C1435" s="46" t="s">
        <v>1813</v>
      </c>
      <c r="D1435" s="95">
        <v>541693</v>
      </c>
      <c r="E1435" s="20" t="s">
        <v>6</v>
      </c>
      <c r="F1435" s="22"/>
    </row>
    <row r="1436" spans="1:6" s="42" customFormat="1" ht="45.75" customHeight="1">
      <c r="A1436" s="81" t="s">
        <v>23</v>
      </c>
      <c r="B1436" s="72" t="s">
        <v>1128</v>
      </c>
      <c r="C1436" s="72" t="s">
        <v>37</v>
      </c>
      <c r="D1436" s="95">
        <v>39417</v>
      </c>
      <c r="E1436" s="98" t="s">
        <v>7</v>
      </c>
      <c r="F1436" s="22"/>
    </row>
    <row r="1437" spans="1:6" s="42" customFormat="1" ht="45.75" customHeight="1">
      <c r="A1437" s="81" t="s">
        <v>23</v>
      </c>
      <c r="B1437" s="72" t="s">
        <v>1129</v>
      </c>
      <c r="C1437" s="72" t="s">
        <v>1051</v>
      </c>
      <c r="D1437" s="95">
        <v>15442</v>
      </c>
      <c r="E1437" s="98" t="s">
        <v>7</v>
      </c>
      <c r="F1437" s="22"/>
    </row>
    <row r="1438" spans="1:6" s="42" customFormat="1" ht="69.75" customHeight="1">
      <c r="A1438" s="81" t="s">
        <v>23</v>
      </c>
      <c r="B1438" s="72" t="s">
        <v>1130</v>
      </c>
      <c r="C1438" s="72" t="s">
        <v>247</v>
      </c>
      <c r="D1438" s="95">
        <v>63750</v>
      </c>
      <c r="E1438" s="98" t="s">
        <v>30</v>
      </c>
      <c r="F1438" s="22"/>
    </row>
    <row r="1439" spans="1:6" s="42" customFormat="1" ht="66" customHeight="1">
      <c r="A1439" s="81" t="s">
        <v>23</v>
      </c>
      <c r="B1439" s="72" t="s">
        <v>1131</v>
      </c>
      <c r="C1439" s="72" t="s">
        <v>247</v>
      </c>
      <c r="D1439" s="95">
        <v>321500</v>
      </c>
      <c r="E1439" s="98" t="s">
        <v>30</v>
      </c>
      <c r="F1439" s="22"/>
    </row>
    <row r="1440" spans="1:6" s="42" customFormat="1" ht="45.75" customHeight="1">
      <c r="A1440" s="81" t="s">
        <v>23</v>
      </c>
      <c r="B1440" s="79" t="s">
        <v>1132</v>
      </c>
      <c r="C1440" s="79" t="s">
        <v>144</v>
      </c>
      <c r="D1440" s="95">
        <v>36249</v>
      </c>
      <c r="E1440" s="20" t="s">
        <v>30</v>
      </c>
      <c r="F1440" s="22"/>
    </row>
    <row r="1441" spans="1:6" s="42" customFormat="1" ht="45.75" customHeight="1">
      <c r="A1441" s="81" t="s">
        <v>23</v>
      </c>
      <c r="B1441" s="46" t="s">
        <v>1133</v>
      </c>
      <c r="C1441" s="46" t="s">
        <v>1554</v>
      </c>
      <c r="D1441" s="95">
        <v>298870</v>
      </c>
      <c r="E1441" s="20" t="s">
        <v>6</v>
      </c>
      <c r="F1441" s="22"/>
    </row>
    <row r="1442" spans="1:6" s="42" customFormat="1" ht="45.75" customHeight="1">
      <c r="A1442" s="81" t="s">
        <v>23</v>
      </c>
      <c r="B1442" s="46" t="s">
        <v>1134</v>
      </c>
      <c r="C1442" s="46" t="s">
        <v>1555</v>
      </c>
      <c r="D1442" s="95">
        <v>164802</v>
      </c>
      <c r="E1442" s="20" t="s">
        <v>30</v>
      </c>
      <c r="F1442" s="22"/>
    </row>
    <row r="1443" spans="1:6" s="42" customFormat="1" ht="45.75" customHeight="1">
      <c r="A1443" s="81" t="s">
        <v>23</v>
      </c>
      <c r="B1443" s="46" t="s">
        <v>1135</v>
      </c>
      <c r="C1443" s="46" t="s">
        <v>1556</v>
      </c>
      <c r="D1443" s="95">
        <v>62073</v>
      </c>
      <c r="E1443" s="20" t="s">
        <v>7</v>
      </c>
      <c r="F1443" s="22"/>
    </row>
    <row r="1444" spans="1:6" s="42" customFormat="1" ht="45.75" customHeight="1">
      <c r="A1444" s="81" t="s">
        <v>23</v>
      </c>
      <c r="B1444" s="46" t="s">
        <v>1136</v>
      </c>
      <c r="C1444" s="46" t="s">
        <v>1404</v>
      </c>
      <c r="D1444" s="95">
        <v>831600</v>
      </c>
      <c r="E1444" s="20" t="s">
        <v>30</v>
      </c>
      <c r="F1444" s="22"/>
    </row>
    <row r="1445" spans="1:6" s="42" customFormat="1" ht="45.75" customHeight="1">
      <c r="A1445" s="81" t="s">
        <v>23</v>
      </c>
      <c r="B1445" s="46" t="s">
        <v>1137</v>
      </c>
      <c r="C1445" s="46" t="s">
        <v>1557</v>
      </c>
      <c r="D1445" s="95">
        <v>184620</v>
      </c>
      <c r="E1445" s="20" t="s">
        <v>6</v>
      </c>
      <c r="F1445" s="22"/>
    </row>
    <row r="1446" spans="1:6" s="42" customFormat="1" ht="45.75" customHeight="1">
      <c r="A1446" s="81" t="s">
        <v>23</v>
      </c>
      <c r="B1446" s="46" t="s">
        <v>1138</v>
      </c>
      <c r="C1446" s="46" t="s">
        <v>1229</v>
      </c>
      <c r="D1446" s="95">
        <v>30910</v>
      </c>
      <c r="E1446" s="20" t="s">
        <v>6</v>
      </c>
      <c r="F1446" s="22"/>
    </row>
    <row r="1447" spans="1:6" s="42" customFormat="1" ht="45.75" customHeight="1">
      <c r="A1447" s="81" t="s">
        <v>23</v>
      </c>
      <c r="B1447" s="46" t="s">
        <v>1139</v>
      </c>
      <c r="C1447" s="46" t="s">
        <v>1246</v>
      </c>
      <c r="D1447" s="95">
        <v>43230</v>
      </c>
      <c r="E1447" s="20" t="s">
        <v>30</v>
      </c>
      <c r="F1447" s="22"/>
    </row>
    <row r="1448" spans="1:6" s="42" customFormat="1" ht="45.75" customHeight="1">
      <c r="A1448" s="81" t="s">
        <v>23</v>
      </c>
      <c r="B1448" s="46" t="s">
        <v>1140</v>
      </c>
      <c r="C1448" s="46" t="s">
        <v>1246</v>
      </c>
      <c r="D1448" s="95">
        <v>805860</v>
      </c>
      <c r="E1448" s="20" t="s">
        <v>30</v>
      </c>
      <c r="F1448" s="22"/>
    </row>
    <row r="1449" spans="1:6" s="42" customFormat="1" ht="45.75" customHeight="1">
      <c r="A1449" s="81" t="s">
        <v>23</v>
      </c>
      <c r="B1449" s="46" t="s">
        <v>1141</v>
      </c>
      <c r="C1449" s="46" t="s">
        <v>1246</v>
      </c>
      <c r="D1449" s="95">
        <v>275440</v>
      </c>
      <c r="E1449" s="20" t="s">
        <v>30</v>
      </c>
      <c r="F1449" s="22"/>
    </row>
    <row r="1450" spans="1:6" s="42" customFormat="1" ht="45.75" customHeight="1">
      <c r="A1450" s="81" t="s">
        <v>23</v>
      </c>
      <c r="B1450" s="46" t="s">
        <v>1142</v>
      </c>
      <c r="C1450" s="46" t="s">
        <v>1246</v>
      </c>
      <c r="D1450" s="95">
        <v>127930</v>
      </c>
      <c r="E1450" s="20" t="s">
        <v>30</v>
      </c>
      <c r="F1450" s="22"/>
    </row>
    <row r="1451" spans="1:6" s="42" customFormat="1" ht="45.75" customHeight="1">
      <c r="A1451" s="81" t="s">
        <v>23</v>
      </c>
      <c r="B1451" s="46" t="s">
        <v>1143</v>
      </c>
      <c r="C1451" s="46" t="s">
        <v>1246</v>
      </c>
      <c r="D1451" s="95">
        <f>54890+117260</f>
        <v>172150</v>
      </c>
      <c r="E1451" s="20" t="s">
        <v>30</v>
      </c>
      <c r="F1451" s="22"/>
    </row>
    <row r="1452" spans="1:6" s="42" customFormat="1" ht="45.75" customHeight="1">
      <c r="A1452" s="81" t="s">
        <v>23</v>
      </c>
      <c r="B1452" s="46" t="s">
        <v>1144</v>
      </c>
      <c r="C1452" s="46" t="s">
        <v>1246</v>
      </c>
      <c r="D1452" s="95">
        <v>174350</v>
      </c>
      <c r="E1452" s="20" t="s">
        <v>30</v>
      </c>
      <c r="F1452" s="22"/>
    </row>
    <row r="1453" spans="1:6" ht="45.75" customHeight="1">
      <c r="A1453" s="109" t="s">
        <v>1558</v>
      </c>
      <c r="B1453" s="110"/>
      <c r="C1453" s="111"/>
      <c r="D1453" s="80">
        <f>SUM(D5:D1452)</f>
        <v>16271043848.162516</v>
      </c>
      <c r="E1453" s="112"/>
      <c r="F1453" s="113"/>
    </row>
    <row r="1454" spans="1:6" ht="45" customHeight="1">
      <c r="A1454" s="26"/>
      <c r="B1454" s="27"/>
      <c r="C1454" s="28" t="s">
        <v>9</v>
      </c>
      <c r="D1454" s="29"/>
      <c r="E1454" s="30"/>
      <c r="F1454" s="31"/>
    </row>
    <row r="1455" spans="1:6" ht="45" customHeight="1">
      <c r="A1455" s="32"/>
      <c r="B1455" s="33"/>
      <c r="C1455" s="100" t="s">
        <v>10</v>
      </c>
      <c r="D1455" s="34">
        <f t="shared" ref="D1455:D1461" si="0">SUMIF(E$5:E$1452,E1455,D$5:D$1452)</f>
        <v>315755541.16251636</v>
      </c>
      <c r="E1455" s="20" t="s">
        <v>1145</v>
      </c>
      <c r="F1455" s="31"/>
    </row>
    <row r="1456" spans="1:6" ht="45" customHeight="1">
      <c r="A1456" s="32"/>
      <c r="B1456" s="33"/>
      <c r="C1456" s="100" t="s">
        <v>11</v>
      </c>
      <c r="D1456" s="34">
        <f t="shared" si="0"/>
        <v>859732</v>
      </c>
      <c r="E1456" s="35" t="s">
        <v>12</v>
      </c>
      <c r="F1456" s="31"/>
    </row>
    <row r="1457" spans="1:6" ht="45" customHeight="1">
      <c r="A1457" s="32"/>
      <c r="B1457" s="33"/>
      <c r="C1457" s="100" t="s">
        <v>13</v>
      </c>
      <c r="D1457" s="34">
        <f t="shared" si="0"/>
        <v>0</v>
      </c>
      <c r="E1457" s="20" t="s">
        <v>1559</v>
      </c>
      <c r="F1457" s="31"/>
    </row>
    <row r="1458" spans="1:6" ht="45" customHeight="1">
      <c r="A1458" s="32"/>
      <c r="B1458" s="33"/>
      <c r="C1458" s="100" t="s">
        <v>14</v>
      </c>
      <c r="D1458" s="34">
        <f t="shared" si="0"/>
        <v>1345250324</v>
      </c>
      <c r="E1458" s="20" t="s">
        <v>15</v>
      </c>
      <c r="F1458" s="31"/>
    </row>
    <row r="1459" spans="1:6" ht="45" customHeight="1">
      <c r="A1459" s="32"/>
      <c r="B1459" s="33"/>
      <c r="C1459" s="100" t="s">
        <v>16</v>
      </c>
      <c r="D1459" s="34">
        <f t="shared" si="0"/>
        <v>0</v>
      </c>
      <c r="E1459" s="20" t="s">
        <v>1560</v>
      </c>
      <c r="F1459" s="31"/>
    </row>
    <row r="1460" spans="1:6" ht="45" customHeight="1">
      <c r="A1460" s="32"/>
      <c r="B1460" s="33"/>
      <c r="C1460" s="100" t="s">
        <v>17</v>
      </c>
      <c r="D1460" s="34">
        <f t="shared" si="0"/>
        <v>61970687</v>
      </c>
      <c r="E1460" s="20" t="s">
        <v>7</v>
      </c>
      <c r="F1460" s="36"/>
    </row>
    <row r="1461" spans="1:6" ht="45" customHeight="1">
      <c r="A1461" s="32"/>
      <c r="B1461" s="33"/>
      <c r="C1461" s="100" t="s">
        <v>18</v>
      </c>
      <c r="D1461" s="34">
        <f t="shared" si="0"/>
        <v>14547207564</v>
      </c>
      <c r="E1461" s="20" t="s">
        <v>1152</v>
      </c>
      <c r="F1461" s="31"/>
    </row>
    <row r="1462" spans="1:6" ht="45" customHeight="1">
      <c r="A1462" s="32"/>
      <c r="B1462" s="33"/>
      <c r="C1462" s="100" t="s">
        <v>19</v>
      </c>
      <c r="D1462" s="37">
        <f>D1461/D1463</f>
        <v>0.89405496658672035</v>
      </c>
      <c r="E1462" s="38"/>
      <c r="F1462" s="31"/>
    </row>
    <row r="1463" spans="1:6" ht="45" customHeight="1">
      <c r="A1463" s="32"/>
      <c r="B1463" s="33"/>
      <c r="C1463" s="100" t="s">
        <v>20</v>
      </c>
      <c r="D1463" s="34">
        <f>SUM(D1455:D1461)</f>
        <v>16271043848.162516</v>
      </c>
      <c r="E1463" s="39"/>
      <c r="F1463" s="31"/>
    </row>
  </sheetData>
  <autoFilter ref="A4:F1452"/>
  <mergeCells count="4">
    <mergeCell ref="E1:F1"/>
    <mergeCell ref="A2:F2"/>
    <mergeCell ref="A1453:C1453"/>
    <mergeCell ref="E1453:F1453"/>
  </mergeCells>
  <phoneticPr fontId="5"/>
  <dataValidations count="17">
    <dataValidation type="list" allowBlank="1" showInputMessage="1" showErrorMessage="1" sqref="E109:E305 E832:E842 E844:E849 E862:E863 E1295:E1318 E57:E58 E9:E37 E5:E7 E1001:E1060 E1062:E1096 E60:E83 E1098:E1153 E1155:E1293 E1327:E1369 E1372:E1385 E982:E999 E1417:E1452 E39:E54 E867:E874 E878 E880:E980 E1389:E1415">
      <formula1>"公募,非公募,一般,公募指名,指名,比随,特随"</formula1>
    </dataValidation>
    <dataValidation type="list" allowBlank="1" showInputMessage="1" showErrorMessage="1" sqref="E1061">
      <formula1>$F$23:$F$32</formula1>
    </dataValidation>
    <dataValidation type="list" allowBlank="1" showInputMessage="1" showErrorMessage="1" sqref="E981 E879 E875:E877">
      <formula1>$E$152:$E$158</formula1>
    </dataValidation>
    <dataValidation type="list" allowBlank="1" showInputMessage="1" showErrorMessage="1" sqref="E864:E865">
      <formula1>$F$128:$F$135</formula1>
    </dataValidation>
    <dataValidation type="list" allowBlank="1" showInputMessage="1" showErrorMessage="1" sqref="E830:E831 E1294 E56 E1097 E843">
      <formula1>$E$29:$E$35</formula1>
    </dataValidation>
    <dataValidation type="list" allowBlank="1" showInputMessage="1" showErrorMessage="1" sqref="E55">
      <formula1>$E$30:$E$36</formula1>
    </dataValidation>
    <dataValidation type="list" allowBlank="1" showInputMessage="1" showErrorMessage="1" sqref="E38">
      <formula1>$E$27:$E$33</formula1>
    </dataValidation>
    <dataValidation type="list" allowBlank="1" showInputMessage="1" showErrorMessage="1" sqref="E59">
      <formula1>$E$32:$E$37</formula1>
    </dataValidation>
    <dataValidation type="list" allowBlank="1" showInputMessage="1" showErrorMessage="1" sqref="E306:E827">
      <formula1>$E$600:$E$606</formula1>
    </dataValidation>
    <dataValidation type="list" allowBlank="1" showInputMessage="1" showErrorMessage="1" sqref="E828:E829">
      <formula1>$E$586:$E$592</formula1>
    </dataValidation>
    <dataValidation type="list" allowBlank="1" showInputMessage="1" showErrorMessage="1" sqref="E850:E861">
      <formula1>$E$34:$E$86</formula1>
    </dataValidation>
    <dataValidation type="list" allowBlank="1" showInputMessage="1" showErrorMessage="1" sqref="E84:E108">
      <formula1>$E$838:$E$844</formula1>
    </dataValidation>
    <dataValidation type="list" allowBlank="1" showInputMessage="1" showErrorMessage="1" sqref="E1000">
      <formula1>$F$151:$F$157</formula1>
    </dataValidation>
    <dataValidation type="list" allowBlank="1" showInputMessage="1" showErrorMessage="1" sqref="E1154">
      <formula1>$E$218:$E$224</formula1>
    </dataValidation>
    <dataValidation type="list" allowBlank="1" showInputMessage="1" showErrorMessage="1" sqref="E1370:E1371">
      <formula1>$E$119:$E$124</formula1>
    </dataValidation>
    <dataValidation type="list" allowBlank="1" showInputMessage="1" showErrorMessage="1" sqref="E1416">
      <formula1>$E$92:$E$98</formula1>
    </dataValidation>
    <dataValidation type="list" allowBlank="1" showInputMessage="1" showErrorMessage="1" sqref="E8 E1388">
      <formula1>#REF!</formula1>
    </dataValidation>
  </dataValidations>
  <printOptions horizontalCentered="1"/>
  <pageMargins left="0.39370078740157483" right="0.39370078740157483" top="0.39370078740157483" bottom="0.59055118110236227" header="0.51181102362204722" footer="0.27559055118110237"/>
  <pageSetup paperSize="9" scale="79" fitToHeight="0" orientation="portrait" useFirstPageNumber="1" r:id="rId1"/>
  <headerFooter scaleWithDoc="0" alignWithMargins="0">
    <oddFooter>&amp;C&amp;"ＭＳ 明朝,標準"&amp;10－&amp;P－</oddFooter>
  </headerFooter>
  <rowBreaks count="2" manualBreakCount="2">
    <brk id="24" max="16383" man="1"/>
    <brk id="1449"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2022-10-20T05:48:34Z</dcterms:created>
  <dcterms:modified xsi:type="dcterms:W3CDTF">2022-10-20T05:48:38Z</dcterms:modified>
</cp:coreProperties>
</file>