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6D52A431-1F1A-4D28-B7ED-783285493632}" xr6:coauthVersionLast="47" xr6:coauthVersionMax="47" xr10:uidLastSave="{00000000-0000-0000-0000-000000000000}"/>
  <bookViews>
    <workbookView xWindow="3750" yWindow="570" windowWidth="15375" windowHeight="10305" xr2:uid="{00000000-000D-0000-FFFF-FFFF00000000}"/>
  </bookViews>
  <sheets>
    <sheet name="募集校区一覧（R6.4）" sheetId="16" r:id="rId1"/>
    <sheet name="まとめ" sheetId="3" state="hidden" r:id="rId2"/>
    <sheet name="（参考）予算要求用開設箇所数調査" sheetId="2" state="hidden" r:id="rId3"/>
  </sheets>
  <externalReferences>
    <externalReference r:id="rId4"/>
    <externalReference r:id="rId5"/>
  </externalReferences>
  <definedNames>
    <definedName name="_xlnm._FilterDatabase" localSheetId="0" hidden="1">'募集校区一覧（R6.4）'!$B$4:$I$57</definedName>
    <definedName name="_xlnm.Print_Area" localSheetId="0">'募集校区一覧（R6.4）'!$A$1:$J$54</definedName>
    <definedName name="_xlnm.Print_Titles" localSheetId="0">'募集校区一覧（R6.4）'!$3:$4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6" l="1"/>
  <c r="B43" i="16"/>
  <c r="B42" i="16"/>
  <c r="B41" i="16"/>
  <c r="B54" i="16"/>
  <c r="B53" i="16"/>
  <c r="B52" i="16"/>
  <c r="B51" i="16"/>
  <c r="B50" i="16"/>
  <c r="B49" i="16"/>
  <c r="B48" i="16"/>
  <c r="B47" i="16"/>
  <c r="B46" i="16"/>
  <c r="B45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D30" i="3" l="1"/>
  <c r="C30" i="3"/>
  <c r="J29" i="3"/>
  <c r="I29" i="3"/>
  <c r="H29" i="3"/>
  <c r="G29" i="3"/>
  <c r="F29" i="3"/>
  <c r="E29" i="3"/>
  <c r="B29" i="3"/>
  <c r="H28" i="3"/>
  <c r="G28" i="3"/>
  <c r="F28" i="3"/>
  <c r="E28" i="3"/>
  <c r="B28" i="3"/>
  <c r="J27" i="3"/>
  <c r="I27" i="3"/>
  <c r="H27" i="3"/>
  <c r="G27" i="3"/>
  <c r="F27" i="3"/>
  <c r="E27" i="3"/>
  <c r="B27" i="3"/>
  <c r="H26" i="3"/>
  <c r="G26" i="3"/>
  <c r="F26" i="3"/>
  <c r="E26" i="3"/>
  <c r="B26" i="3"/>
  <c r="H25" i="3"/>
  <c r="G25" i="3"/>
  <c r="F25" i="3"/>
  <c r="E25" i="3"/>
  <c r="B25" i="3"/>
  <c r="H24" i="3"/>
  <c r="G24" i="3"/>
  <c r="F24" i="3"/>
  <c r="E24" i="3"/>
  <c r="B24" i="3"/>
  <c r="J23" i="3"/>
  <c r="I23" i="3"/>
  <c r="H23" i="3"/>
  <c r="G23" i="3"/>
  <c r="F23" i="3"/>
  <c r="E23" i="3"/>
  <c r="B23" i="3"/>
  <c r="H22" i="3"/>
  <c r="G22" i="3"/>
  <c r="F22" i="3"/>
  <c r="E22" i="3"/>
  <c r="B22" i="3"/>
  <c r="H21" i="3"/>
  <c r="G21" i="3"/>
  <c r="F21" i="3"/>
  <c r="E21" i="3"/>
  <c r="B21" i="3"/>
  <c r="J20" i="3"/>
  <c r="I20" i="3"/>
  <c r="H20" i="3"/>
  <c r="G20" i="3"/>
  <c r="F20" i="3"/>
  <c r="E20" i="3"/>
  <c r="B20" i="3"/>
  <c r="J19" i="3"/>
  <c r="I19" i="3"/>
  <c r="H19" i="3"/>
  <c r="G19" i="3"/>
  <c r="F19" i="3"/>
  <c r="E19" i="3"/>
  <c r="B19" i="3"/>
  <c r="H18" i="3"/>
  <c r="G18" i="3"/>
  <c r="F18" i="3"/>
  <c r="E18" i="3"/>
  <c r="B18" i="3"/>
  <c r="J17" i="3"/>
  <c r="I17" i="3"/>
  <c r="H17" i="3"/>
  <c r="G17" i="3"/>
  <c r="F17" i="3"/>
  <c r="E17" i="3"/>
  <c r="B17" i="3"/>
  <c r="H16" i="3"/>
  <c r="G16" i="3"/>
  <c r="F16" i="3"/>
  <c r="E16" i="3"/>
  <c r="B16" i="3"/>
  <c r="H15" i="3"/>
  <c r="G15" i="3"/>
  <c r="F15" i="3"/>
  <c r="E15" i="3"/>
  <c r="B15" i="3"/>
  <c r="H14" i="3"/>
  <c r="G14" i="3"/>
  <c r="F14" i="3"/>
  <c r="E14" i="3"/>
  <c r="B14" i="3"/>
  <c r="H13" i="3"/>
  <c r="G13" i="3"/>
  <c r="F13" i="3"/>
  <c r="E13" i="3"/>
  <c r="B13" i="3"/>
  <c r="H12" i="3"/>
  <c r="G12" i="3"/>
  <c r="F12" i="3"/>
  <c r="E12" i="3"/>
  <c r="B12" i="3"/>
  <c r="H11" i="3"/>
  <c r="G11" i="3"/>
  <c r="F11" i="3"/>
  <c r="E11" i="3"/>
  <c r="B11" i="3"/>
  <c r="H10" i="3"/>
  <c r="G10" i="3"/>
  <c r="F10" i="3"/>
  <c r="E10" i="3"/>
  <c r="B10" i="3"/>
  <c r="H9" i="3"/>
  <c r="G9" i="3"/>
  <c r="F9" i="3"/>
  <c r="E9" i="3"/>
  <c r="B9" i="3"/>
  <c r="H8" i="3"/>
  <c r="G8" i="3"/>
  <c r="F8" i="3"/>
  <c r="E8" i="3"/>
  <c r="B8" i="3"/>
  <c r="H7" i="3"/>
  <c r="G7" i="3"/>
  <c r="F7" i="3"/>
  <c r="E7" i="3"/>
  <c r="B7" i="3"/>
  <c r="H6" i="3"/>
  <c r="G6" i="3"/>
  <c r="F6" i="3"/>
  <c r="E6" i="3"/>
  <c r="B6" i="3"/>
  <c r="F30" i="3" l="1"/>
  <c r="G30" i="3"/>
  <c r="H30" i="3"/>
  <c r="E30" i="3"/>
  <c r="D30" i="2" l="1"/>
  <c r="C30" i="2"/>
  <c r="J29" i="2"/>
  <c r="I29" i="2"/>
  <c r="H29" i="2"/>
  <c r="G29" i="2"/>
  <c r="F29" i="2"/>
  <c r="E29" i="2"/>
  <c r="B29" i="2"/>
  <c r="H28" i="2"/>
  <c r="G28" i="2"/>
  <c r="F28" i="2"/>
  <c r="E28" i="2"/>
  <c r="B28" i="2"/>
  <c r="J27" i="2"/>
  <c r="I27" i="2"/>
  <c r="H27" i="2"/>
  <c r="G27" i="2"/>
  <c r="F27" i="2"/>
  <c r="E27" i="2"/>
  <c r="B27" i="2"/>
  <c r="H26" i="2"/>
  <c r="G26" i="2"/>
  <c r="F26" i="2"/>
  <c r="E26" i="2"/>
  <c r="B26" i="2"/>
  <c r="H25" i="2"/>
  <c r="G25" i="2"/>
  <c r="F25" i="2"/>
  <c r="E25" i="2"/>
  <c r="B25" i="2"/>
  <c r="H24" i="2"/>
  <c r="G24" i="2"/>
  <c r="F24" i="2"/>
  <c r="E24" i="2"/>
  <c r="B24" i="2"/>
  <c r="J23" i="2"/>
  <c r="I23" i="2"/>
  <c r="H23" i="2"/>
  <c r="G23" i="2"/>
  <c r="F23" i="2"/>
  <c r="E23" i="2"/>
  <c r="B23" i="2"/>
  <c r="H22" i="2"/>
  <c r="G22" i="2"/>
  <c r="F22" i="2"/>
  <c r="E22" i="2"/>
  <c r="B22" i="2"/>
  <c r="H21" i="2"/>
  <c r="G21" i="2"/>
  <c r="F21" i="2"/>
  <c r="E21" i="2"/>
  <c r="B21" i="2"/>
  <c r="J20" i="2"/>
  <c r="I20" i="2"/>
  <c r="H20" i="2"/>
  <c r="G20" i="2"/>
  <c r="F20" i="2"/>
  <c r="E20" i="2"/>
  <c r="B20" i="2"/>
  <c r="J19" i="2"/>
  <c r="I19" i="2"/>
  <c r="H19" i="2"/>
  <c r="G19" i="2"/>
  <c r="F19" i="2"/>
  <c r="E19" i="2"/>
  <c r="B19" i="2"/>
  <c r="H18" i="2"/>
  <c r="G18" i="2"/>
  <c r="F18" i="2"/>
  <c r="E18" i="2"/>
  <c r="B18" i="2"/>
  <c r="J17" i="2"/>
  <c r="I17" i="2"/>
  <c r="H17" i="2"/>
  <c r="G17" i="2"/>
  <c r="F17" i="2"/>
  <c r="E17" i="2"/>
  <c r="B17" i="2"/>
  <c r="H16" i="2"/>
  <c r="G16" i="2"/>
  <c r="F16" i="2"/>
  <c r="E16" i="2"/>
  <c r="B16" i="2"/>
  <c r="H15" i="2"/>
  <c r="G15" i="2"/>
  <c r="F15" i="2"/>
  <c r="E15" i="2"/>
  <c r="B15" i="2"/>
  <c r="H14" i="2"/>
  <c r="G14" i="2"/>
  <c r="F14" i="2"/>
  <c r="E14" i="2"/>
  <c r="B14" i="2"/>
  <c r="H13" i="2"/>
  <c r="G13" i="2"/>
  <c r="F13" i="2"/>
  <c r="E13" i="2"/>
  <c r="B13" i="2"/>
  <c r="H12" i="2"/>
  <c r="G12" i="2"/>
  <c r="F12" i="2"/>
  <c r="E12" i="2"/>
  <c r="B12" i="2"/>
  <c r="H11" i="2"/>
  <c r="G11" i="2"/>
  <c r="F11" i="2"/>
  <c r="E11" i="2"/>
  <c r="B11" i="2"/>
  <c r="H10" i="2"/>
  <c r="G10" i="2"/>
  <c r="F10" i="2"/>
  <c r="E10" i="2"/>
  <c r="B10" i="2"/>
  <c r="H9" i="2"/>
  <c r="G9" i="2"/>
  <c r="F9" i="2"/>
  <c r="E9" i="2"/>
  <c r="B9" i="2"/>
  <c r="H8" i="2"/>
  <c r="G8" i="2"/>
  <c r="F8" i="2"/>
  <c r="E8" i="2"/>
  <c r="B8" i="2"/>
  <c r="H7" i="2"/>
  <c r="G7" i="2"/>
  <c r="F7" i="2"/>
  <c r="E7" i="2"/>
  <c r="B7" i="2"/>
  <c r="H6" i="2"/>
  <c r="G6" i="2"/>
  <c r="F6" i="2"/>
  <c r="E6" i="2"/>
  <c r="B6" i="2"/>
  <c r="E30" i="2" l="1"/>
  <c r="F30" i="2"/>
  <c r="G30" i="2"/>
  <c r="H30" i="2"/>
</calcChain>
</file>

<file path=xl/sharedStrings.xml><?xml version="1.0" encoding="utf-8"?>
<sst xmlns="http://schemas.openxmlformats.org/spreadsheetml/2006/main" count="384" uniqueCount="203">
  <si>
    <t>No.</t>
    <phoneticPr fontId="1"/>
  </si>
  <si>
    <t>本市が指定する地域</t>
    <rPh sb="0" eb="2">
      <t>ホンシ</t>
    </rPh>
    <rPh sb="3" eb="5">
      <t>シテイ</t>
    </rPh>
    <rPh sb="7" eb="9">
      <t>チイキ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</si>
  <si>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</si>
  <si>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行政区</t>
    <rPh sb="0" eb="3">
      <t>ギョウセイク</t>
    </rPh>
    <phoneticPr fontId="1"/>
  </si>
  <si>
    <t>小学校区名</t>
    <rPh sb="0" eb="4">
      <t>ショウガッコウク</t>
    </rPh>
    <rPh sb="4" eb="5">
      <t>メイ</t>
    </rPh>
    <phoneticPr fontId="1"/>
  </si>
  <si>
    <t>区域（住所）</t>
    <rPh sb="0" eb="2">
      <t>クイキ</t>
    </rPh>
    <rPh sb="3" eb="5">
      <t>ジュウショ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</si>
  <si>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</si>
  <si>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</si>
  <si>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電話・FAX番号</t>
    <rPh sb="0" eb="2">
      <t>デンワ</t>
    </rPh>
    <rPh sb="6" eb="8">
      <t>バンゴウ</t>
    </rPh>
    <phoneticPr fontId="1"/>
  </si>
  <si>
    <t>申請等提出先に同じ</t>
    <rPh sb="0" eb="3">
      <t>シンセイトウ</t>
    </rPh>
    <rPh sb="3" eb="6">
      <t>テイシュツサキ</t>
    </rPh>
    <rPh sb="7" eb="8">
      <t>オナ</t>
    </rPh>
    <phoneticPr fontId="1"/>
  </si>
  <si>
    <t>東住吉区</t>
    <rPh sb="0" eb="4">
      <t>ヒガシスミヨシク</t>
    </rPh>
    <phoneticPr fontId="1"/>
  </si>
  <si>
    <t>北区</t>
    <rPh sb="0" eb="2">
      <t>キタク</t>
    </rPh>
    <phoneticPr fontId="1"/>
  </si>
  <si>
    <t>滝川小</t>
    <rPh sb="0" eb="2">
      <t>タキガワ</t>
    </rPh>
    <rPh sb="2" eb="3">
      <t>ショウ</t>
    </rPh>
    <phoneticPr fontId="1"/>
  </si>
  <si>
    <t>大淀小</t>
    <rPh sb="0" eb="2">
      <t>オオヨド</t>
    </rPh>
    <rPh sb="2" eb="3">
      <t>ショウ</t>
    </rPh>
    <phoneticPr fontId="1"/>
  </si>
  <si>
    <t>福島区</t>
    <rPh sb="0" eb="3">
      <t>フクシマク</t>
    </rPh>
    <phoneticPr fontId="1"/>
  </si>
  <si>
    <t>福島小</t>
    <rPh sb="0" eb="3">
      <t>フクシマショウ</t>
    </rPh>
    <phoneticPr fontId="1"/>
  </si>
  <si>
    <t>海老江西小</t>
    <rPh sb="0" eb="4">
      <t>エビエニシ</t>
    </rPh>
    <rPh sb="4" eb="5">
      <t>ショウ</t>
    </rPh>
    <phoneticPr fontId="1"/>
  </si>
  <si>
    <t>中央区</t>
    <rPh sb="0" eb="3">
      <t>チュウオウク</t>
    </rPh>
    <phoneticPr fontId="1"/>
  </si>
  <si>
    <t>南大江小</t>
    <rPh sb="0" eb="3">
      <t>ミナミオオエ</t>
    </rPh>
    <rPh sb="3" eb="4">
      <t>ショウ</t>
    </rPh>
    <phoneticPr fontId="1"/>
  </si>
  <si>
    <t>西区</t>
    <rPh sb="0" eb="2">
      <t>ニシク</t>
    </rPh>
    <phoneticPr fontId="1"/>
  </si>
  <si>
    <t>西船場小</t>
    <rPh sb="0" eb="3">
      <t>ニシセンバ</t>
    </rPh>
    <rPh sb="3" eb="4">
      <t>ショウ</t>
    </rPh>
    <phoneticPr fontId="1"/>
  </si>
  <si>
    <t>九条南小</t>
    <rPh sb="0" eb="3">
      <t>クジョウミナミ</t>
    </rPh>
    <rPh sb="3" eb="4">
      <t>ショウ</t>
    </rPh>
    <phoneticPr fontId="1"/>
  </si>
  <si>
    <t>九条東小</t>
    <rPh sb="0" eb="3">
      <t>クジョウヒガシ</t>
    </rPh>
    <rPh sb="3" eb="4">
      <t>ショウ</t>
    </rPh>
    <phoneticPr fontId="1"/>
  </si>
  <si>
    <t>港区</t>
    <rPh sb="0" eb="2">
      <t>ミナトク</t>
    </rPh>
    <phoneticPr fontId="1"/>
  </si>
  <si>
    <t>三先小</t>
    <rPh sb="0" eb="2">
      <t>ミサキ</t>
    </rPh>
    <rPh sb="2" eb="3">
      <t>ショウ</t>
    </rPh>
    <phoneticPr fontId="1"/>
  </si>
  <si>
    <t>池島小</t>
    <rPh sb="0" eb="2">
      <t>イケジマ</t>
    </rPh>
    <rPh sb="2" eb="3">
      <t>ショウ</t>
    </rPh>
    <phoneticPr fontId="1"/>
  </si>
  <si>
    <t>大正区</t>
    <rPh sb="0" eb="3">
      <t>タイショウク</t>
    </rPh>
    <phoneticPr fontId="1"/>
  </si>
  <si>
    <t>鶴町小</t>
    <rPh sb="0" eb="2">
      <t>ツルマチ</t>
    </rPh>
    <rPh sb="2" eb="3">
      <t>ショウ</t>
    </rPh>
    <phoneticPr fontId="1"/>
  </si>
  <si>
    <t>平尾小</t>
    <rPh sb="0" eb="2">
      <t>ヒラオ</t>
    </rPh>
    <rPh sb="2" eb="3">
      <t>ショウ</t>
    </rPh>
    <phoneticPr fontId="1"/>
  </si>
  <si>
    <t>三軒家東小</t>
    <rPh sb="0" eb="3">
      <t>サンゲンヤ</t>
    </rPh>
    <rPh sb="3" eb="4">
      <t>ヒガシ</t>
    </rPh>
    <rPh sb="4" eb="5">
      <t>ショウ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</si>
  <si>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</si>
  <si>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</si>
  <si>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野里小</t>
    <rPh sb="0" eb="3">
      <t>ノザトショウ</t>
    </rPh>
    <phoneticPr fontId="1"/>
  </si>
  <si>
    <t>福小</t>
    <rPh sb="0" eb="1">
      <t>フク</t>
    </rPh>
    <rPh sb="1" eb="2">
      <t>ショウ</t>
    </rPh>
    <phoneticPr fontId="1"/>
  </si>
  <si>
    <t>田川小</t>
    <rPh sb="0" eb="2">
      <t>タガワ</t>
    </rPh>
    <rPh sb="2" eb="3">
      <t>ショウ</t>
    </rPh>
    <phoneticPr fontId="1"/>
  </si>
  <si>
    <t>新高小</t>
    <rPh sb="0" eb="2">
      <t>シンタカ</t>
    </rPh>
    <rPh sb="2" eb="3">
      <t>ショウ</t>
    </rPh>
    <phoneticPr fontId="1"/>
  </si>
  <si>
    <t>西中島小</t>
    <rPh sb="0" eb="3">
      <t>ニシナカジマ</t>
    </rPh>
    <rPh sb="3" eb="4">
      <t>ショウ</t>
    </rPh>
    <phoneticPr fontId="1"/>
  </si>
  <si>
    <t>塚本小</t>
    <rPh sb="0" eb="2">
      <t>ツカモト</t>
    </rPh>
    <rPh sb="2" eb="3">
      <t>ショウ</t>
    </rPh>
    <phoneticPr fontId="1"/>
  </si>
  <si>
    <t>木川南小</t>
    <rPh sb="0" eb="2">
      <t>キガワ</t>
    </rPh>
    <rPh sb="2" eb="3">
      <t>ミナミ</t>
    </rPh>
    <rPh sb="3" eb="4">
      <t>ショウ</t>
    </rPh>
    <phoneticPr fontId="1"/>
  </si>
  <si>
    <t>宮原小</t>
    <rPh sb="0" eb="2">
      <t>ミヤハラ</t>
    </rPh>
    <rPh sb="2" eb="3">
      <t>ショウ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</si>
  <si>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</si>
  <si>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</si>
  <si>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東井高野小</t>
    <rPh sb="0" eb="4">
      <t>ヒガシイタカノ</t>
    </rPh>
    <rPh sb="4" eb="5">
      <t>ショウ</t>
    </rPh>
    <phoneticPr fontId="1"/>
  </si>
  <si>
    <t>大道南小</t>
    <rPh sb="0" eb="3">
      <t>オオミチミナミ</t>
    </rPh>
    <rPh sb="3" eb="4">
      <t>ショウ</t>
    </rPh>
    <phoneticPr fontId="1"/>
  </si>
  <si>
    <t>東成区</t>
    <rPh sb="0" eb="3">
      <t>ヒガシナリク</t>
    </rPh>
    <phoneticPr fontId="1"/>
  </si>
  <si>
    <t>東中本小</t>
    <rPh sb="0" eb="3">
      <t>ヒガシナカモト</t>
    </rPh>
    <rPh sb="3" eb="4">
      <t>ショウ</t>
    </rPh>
    <phoneticPr fontId="1"/>
  </si>
  <si>
    <t>今里小</t>
    <rPh sb="0" eb="3">
      <t>イマザトショウ</t>
    </rPh>
    <phoneticPr fontId="1"/>
  </si>
  <si>
    <t>神路小</t>
    <rPh sb="0" eb="1">
      <t>カミ</t>
    </rPh>
    <rPh sb="1" eb="2">
      <t>ロ</t>
    </rPh>
    <rPh sb="2" eb="3">
      <t>ショウ</t>
    </rPh>
    <phoneticPr fontId="1"/>
  </si>
  <si>
    <t>深江小</t>
    <rPh sb="0" eb="3">
      <t>フカエショウ</t>
    </rPh>
    <phoneticPr fontId="1"/>
  </si>
  <si>
    <t>巽東小</t>
    <rPh sb="0" eb="3">
      <t>タツミヒガシショウ</t>
    </rPh>
    <phoneticPr fontId="1"/>
  </si>
  <si>
    <t>生野区</t>
    <rPh sb="0" eb="3">
      <t>イクノク</t>
    </rPh>
    <phoneticPr fontId="1"/>
  </si>
  <si>
    <t>城東区</t>
    <rPh sb="0" eb="3">
      <t>ジョウトウク</t>
    </rPh>
    <phoneticPr fontId="1"/>
  </si>
  <si>
    <t>中浜小</t>
    <rPh sb="0" eb="2">
      <t>ナカハマ</t>
    </rPh>
    <rPh sb="2" eb="3">
      <t>ショウ</t>
    </rPh>
    <phoneticPr fontId="1"/>
  </si>
  <si>
    <t>諏訪小</t>
    <rPh sb="0" eb="2">
      <t>スワ</t>
    </rPh>
    <rPh sb="2" eb="3">
      <t>ショウ</t>
    </rPh>
    <phoneticPr fontId="1"/>
  </si>
  <si>
    <t>放出小</t>
    <rPh sb="0" eb="2">
      <t>ハナテン</t>
    </rPh>
    <rPh sb="2" eb="3">
      <t>ショウ</t>
    </rPh>
    <phoneticPr fontId="1"/>
  </si>
  <si>
    <t>鯰江東小</t>
    <rPh sb="0" eb="2">
      <t>ナマズエ</t>
    </rPh>
    <rPh sb="2" eb="3">
      <t>ヒガシ</t>
    </rPh>
    <rPh sb="3" eb="4">
      <t>ショウ</t>
    </rPh>
    <phoneticPr fontId="1"/>
  </si>
  <si>
    <t>住吉区</t>
    <rPh sb="0" eb="3">
      <t>スミヨシク</t>
    </rPh>
    <phoneticPr fontId="1"/>
  </si>
  <si>
    <t>東粉浜小</t>
    <rPh sb="0" eb="3">
      <t>ヒガシコハマ</t>
    </rPh>
    <rPh sb="3" eb="4">
      <t>ショウ</t>
    </rPh>
    <phoneticPr fontId="1"/>
  </si>
  <si>
    <t>苅田南小</t>
    <rPh sb="0" eb="2">
      <t>カリタ</t>
    </rPh>
    <rPh sb="2" eb="3">
      <t>ミナミ</t>
    </rPh>
    <rPh sb="3" eb="4">
      <t>ショウ</t>
    </rPh>
    <phoneticPr fontId="1"/>
  </si>
  <si>
    <t>湯里小</t>
    <rPh sb="0" eb="2">
      <t>ユザト</t>
    </rPh>
    <rPh sb="2" eb="3">
      <t>ショウ</t>
    </rPh>
    <phoneticPr fontId="1"/>
  </si>
  <si>
    <t>平野区</t>
    <rPh sb="0" eb="3">
      <t>ヒラノク</t>
    </rPh>
    <phoneticPr fontId="1"/>
  </si>
  <si>
    <t>長原小</t>
    <rPh sb="0" eb="2">
      <t>ナガハラ</t>
    </rPh>
    <rPh sb="2" eb="3">
      <t>ショウ</t>
    </rPh>
    <phoneticPr fontId="1"/>
  </si>
  <si>
    <t>喜連東小</t>
    <rPh sb="0" eb="3">
      <t>キレヒガシ</t>
    </rPh>
    <rPh sb="3" eb="4">
      <t>ショウ</t>
    </rPh>
    <phoneticPr fontId="1"/>
  </si>
  <si>
    <t>瓜破東小</t>
    <rPh sb="0" eb="4">
      <t>ウリワリヒガシショウ</t>
    </rPh>
    <phoneticPr fontId="1"/>
  </si>
  <si>
    <t>長吉出戸小</t>
    <rPh sb="0" eb="2">
      <t>ナガヨシ</t>
    </rPh>
    <rPh sb="2" eb="4">
      <t>デコ</t>
    </rPh>
    <rPh sb="4" eb="5">
      <t>ショウ</t>
    </rPh>
    <phoneticPr fontId="1"/>
  </si>
  <si>
    <t>瓜破西小</t>
    <rPh sb="0" eb="3">
      <t>ウリワリニシ</t>
    </rPh>
    <rPh sb="3" eb="4">
      <t>ショウ</t>
    </rPh>
    <phoneticPr fontId="1"/>
  </si>
  <si>
    <t>川辺小</t>
    <rPh sb="0" eb="2">
      <t>カワベ</t>
    </rPh>
    <rPh sb="2" eb="3">
      <t>ショウ</t>
    </rPh>
    <phoneticPr fontId="1"/>
  </si>
  <si>
    <t>野中小</t>
    <rPh sb="0" eb="2">
      <t>ノナカ</t>
    </rPh>
    <rPh sb="2" eb="3">
      <t>ショウ</t>
    </rPh>
    <phoneticPr fontId="1"/>
  </si>
  <si>
    <t>申請書等提出先</t>
    <rPh sb="0" eb="2">
      <t>シンセイ</t>
    </rPh>
    <rPh sb="2" eb="3">
      <t>ショ</t>
    </rPh>
    <rPh sb="3" eb="4">
      <t>トウ</t>
    </rPh>
    <rPh sb="4" eb="6">
      <t>テイシュツ</t>
    </rPh>
    <rPh sb="6" eb="7">
      <t>サキ</t>
    </rPh>
    <phoneticPr fontId="1"/>
  </si>
  <si>
    <t>大阪市こどもの居場所開設支援事業</t>
    <rPh sb="0" eb="3">
      <t>オオサカシ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5"/>
  </si>
  <si>
    <t>校区数</t>
    <rPh sb="0" eb="2">
      <t>コウク</t>
    </rPh>
    <rPh sb="2" eb="3">
      <t>スウ</t>
    </rPh>
    <phoneticPr fontId="5"/>
  </si>
  <si>
    <t>開設不要校区</t>
    <rPh sb="0" eb="2">
      <t>カイセツ</t>
    </rPh>
    <rPh sb="2" eb="6">
      <t>フヨウコウク</t>
    </rPh>
    <phoneticPr fontId="5"/>
  </si>
  <si>
    <t>開設校区数</t>
    <rPh sb="0" eb="2">
      <t>カイセツ</t>
    </rPh>
    <rPh sb="2" eb="4">
      <t>コウク</t>
    </rPh>
    <rPh sb="4" eb="5">
      <t>スウ</t>
    </rPh>
    <phoneticPr fontId="5"/>
  </si>
  <si>
    <t>空き校区数</t>
    <rPh sb="0" eb="1">
      <t>ア</t>
    </rPh>
    <rPh sb="2" eb="5">
      <t>コウクスウ</t>
    </rPh>
    <phoneticPr fontId="5"/>
  </si>
  <si>
    <t>R5</t>
    <phoneticPr fontId="5"/>
  </si>
  <si>
    <t>R6</t>
    <phoneticPr fontId="5"/>
  </si>
  <si>
    <t>不要</t>
    <rPh sb="0" eb="2">
      <t>フヨウ</t>
    </rPh>
    <phoneticPr fontId="5"/>
  </si>
  <si>
    <t>校区名</t>
    <rPh sb="0" eb="2">
      <t>コウク</t>
    </rPh>
    <rPh sb="2" eb="3">
      <t>メイ</t>
    </rPh>
    <phoneticPr fontId="5"/>
  </si>
  <si>
    <t>理由</t>
    <rPh sb="0" eb="2">
      <t>リユウ</t>
    </rPh>
    <phoneticPr fontId="5"/>
  </si>
  <si>
    <t>合計</t>
    <rPh sb="0" eb="2">
      <t>ゴウケイ</t>
    </rPh>
    <phoneticPr fontId="5"/>
  </si>
  <si>
    <t>申請等提出先に同じ</t>
    <phoneticPr fontId="1"/>
  </si>
  <si>
    <t>東淀川区役所
保健福祉課(子育て・教育)</t>
    <rPh sb="0" eb="4">
      <t>ヒガシヨドガワク</t>
    </rPh>
    <rPh sb="4" eb="6">
      <t>ヤクショ</t>
    </rPh>
    <rPh sb="7" eb="12">
      <t>ホケンフクシカ</t>
    </rPh>
    <rPh sb="13" eb="15">
      <t>コソダ</t>
    </rPh>
    <rPh sb="17" eb="19">
      <t>キョウイク</t>
    </rPh>
    <phoneticPr fontId="1"/>
  </si>
  <si>
    <t>東淀川区豊新２丁目１－４</t>
    <rPh sb="0" eb="4">
      <t>ヒガシヨドガワク</t>
    </rPh>
    <rPh sb="4" eb="6">
      <t>ホウシン</t>
    </rPh>
    <rPh sb="7" eb="9">
      <t>チョウメ</t>
    </rPh>
    <phoneticPr fontId="1"/>
  </si>
  <si>
    <t>電話：4809-9807
FAX：4809-9928</t>
    <rPh sb="0" eb="2">
      <t>デンワ</t>
    </rPh>
    <phoneticPr fontId="1"/>
  </si>
  <si>
    <t>井高野２丁目、３丁目（１番の一部を除く）
　　　４丁目</t>
    <phoneticPr fontId="1"/>
  </si>
  <si>
    <t>大道南１丁目～３丁目</t>
    <phoneticPr fontId="1"/>
  </si>
  <si>
    <t>福島４丁目</t>
    <rPh sb="0" eb="2">
      <t>フクシマ</t>
    </rPh>
    <rPh sb="3" eb="5">
      <t>チョウメ</t>
    </rPh>
    <phoneticPr fontId="1"/>
  </si>
  <si>
    <t>福島区役所
保健福祉課（子育て教育担当）</t>
    <rPh sb="0" eb="5">
      <t>フクシマクヤクショ</t>
    </rPh>
    <rPh sb="6" eb="11">
      <t>ホケンフクシカ</t>
    </rPh>
    <rPh sb="12" eb="14">
      <t>コソダ</t>
    </rPh>
    <rPh sb="15" eb="19">
      <t>キョウイクタントウ</t>
    </rPh>
    <phoneticPr fontId="1"/>
  </si>
  <si>
    <t>福島区大開１－８－１</t>
    <rPh sb="0" eb="3">
      <t>フクシマク</t>
    </rPh>
    <rPh sb="3" eb="5">
      <t>オオヒラキ</t>
    </rPh>
    <phoneticPr fontId="1"/>
  </si>
  <si>
    <t>申請等提出先に同じ</t>
    <rPh sb="0" eb="2">
      <t>シンセイ</t>
    </rPh>
    <rPh sb="2" eb="3">
      <t>トウ</t>
    </rPh>
    <rPh sb="3" eb="6">
      <t>テイシュツサキ</t>
    </rPh>
    <rPh sb="7" eb="8">
      <t>オナ</t>
    </rPh>
    <phoneticPr fontId="1"/>
  </si>
  <si>
    <t>海老江５丁目～８丁目</t>
    <rPh sb="0" eb="3">
      <t>エビエ</t>
    </rPh>
    <rPh sb="4" eb="6">
      <t>チョウメ</t>
    </rPh>
    <rPh sb="8" eb="10">
      <t>チョウメ</t>
    </rPh>
    <phoneticPr fontId="1"/>
  </si>
  <si>
    <t>上福島小</t>
    <rPh sb="0" eb="1">
      <t>ウエ</t>
    </rPh>
    <rPh sb="1" eb="3">
      <t>フクシマ</t>
    </rPh>
    <rPh sb="3" eb="4">
      <t>ショウ</t>
    </rPh>
    <phoneticPr fontId="1"/>
  </si>
  <si>
    <t>福島１丁目～３丁目
福島５丁目～８丁目</t>
    <rPh sb="0" eb="2">
      <t>フクシマ</t>
    </rPh>
    <rPh sb="3" eb="5">
      <t>チョウメ</t>
    </rPh>
    <rPh sb="7" eb="9">
      <t>チョウメ</t>
    </rPh>
    <rPh sb="10" eb="12">
      <t>フクシマ</t>
    </rPh>
    <rPh sb="13" eb="15">
      <t>チョウメ</t>
    </rPh>
    <rPh sb="17" eb="19">
      <t>チョウメ</t>
    </rPh>
    <phoneticPr fontId="1"/>
  </si>
  <si>
    <t>湯　里　３丁目　２番
　　　　４丁目～６丁目</t>
    <rPh sb="0" eb="1">
      <t>ユ</t>
    </rPh>
    <rPh sb="2" eb="3">
      <t>サト</t>
    </rPh>
    <rPh sb="5" eb="7">
      <t>チョウメ</t>
    </rPh>
    <rPh sb="9" eb="10">
      <t>バン</t>
    </rPh>
    <rPh sb="16" eb="18">
      <t>チョウメ</t>
    </rPh>
    <rPh sb="20" eb="22">
      <t>チョウメ</t>
    </rPh>
    <phoneticPr fontId="1"/>
  </si>
  <si>
    <t>東住吉区役所
保健福祉課（子育て支援担当）</t>
    <rPh sb="0" eb="6">
      <t>ヒガシスミヨシクヤクショ</t>
    </rPh>
    <rPh sb="7" eb="12">
      <t>ホケンフクシカ</t>
    </rPh>
    <rPh sb="13" eb="15">
      <t>コソダ</t>
    </rPh>
    <rPh sb="16" eb="18">
      <t>シエン</t>
    </rPh>
    <rPh sb="18" eb="20">
      <t>タントウ</t>
    </rPh>
    <phoneticPr fontId="1"/>
  </si>
  <si>
    <t>東住吉区東田辺１－１３－４
２階　（28番窓口）</t>
    <rPh sb="0" eb="4">
      <t>ヒガシスミヨシク</t>
    </rPh>
    <rPh sb="4" eb="7">
      <t>ヒガシタナベ</t>
    </rPh>
    <phoneticPr fontId="1"/>
  </si>
  <si>
    <t>電話：4399-9885
FAX：6629-4580</t>
    <phoneticPr fontId="1"/>
  </si>
  <si>
    <t>淀川区十三東２－３－３</t>
    <rPh sb="0" eb="3">
      <t>ヨドガワク</t>
    </rPh>
    <rPh sb="3" eb="5">
      <t>ジュウソウ</t>
    </rPh>
    <rPh sb="5" eb="6">
      <t>ヒガシ</t>
    </rPh>
    <phoneticPr fontId="1"/>
  </si>
  <si>
    <t>申請等提出先に同じ</t>
    <rPh sb="0" eb="3">
      <t>シンセイトウ</t>
    </rPh>
    <rPh sb="3" eb="5">
      <t>テイシュツ</t>
    </rPh>
    <rPh sb="5" eb="6">
      <t>サキ</t>
    </rPh>
    <rPh sb="7" eb="8">
      <t>オナ</t>
    </rPh>
    <phoneticPr fontId="1"/>
  </si>
  <si>
    <t>電話：６３０８－９４１９
FAX：６３０３－６７４５</t>
    <rPh sb="0" eb="2">
      <t>デンワ</t>
    </rPh>
    <phoneticPr fontId="1"/>
  </si>
  <si>
    <t>新高１丁目～６丁目</t>
    <rPh sb="0" eb="2">
      <t>ニイタカ</t>
    </rPh>
    <rPh sb="3" eb="5">
      <t>チョウメ</t>
    </rPh>
    <rPh sb="7" eb="9">
      <t>チョウメ</t>
    </rPh>
    <phoneticPr fontId="1"/>
  </si>
  <si>
    <t>野中北１丁目、２丁目
野中南１丁目、２丁目</t>
    <rPh sb="0" eb="2">
      <t>ノナカ</t>
    </rPh>
    <rPh sb="2" eb="3">
      <t>キタ</t>
    </rPh>
    <rPh sb="4" eb="6">
      <t>チョウメ</t>
    </rPh>
    <rPh sb="8" eb="10">
      <t>チョウメ</t>
    </rPh>
    <rPh sb="11" eb="13">
      <t>ノナカ</t>
    </rPh>
    <rPh sb="13" eb="14">
      <t>ミナミ</t>
    </rPh>
    <rPh sb="15" eb="17">
      <t>チョウメ</t>
    </rPh>
    <rPh sb="19" eb="21">
      <t>チョウメ</t>
    </rPh>
    <phoneticPr fontId="1"/>
  </si>
  <si>
    <t>西中島１丁目～７丁目</t>
    <rPh sb="0" eb="3">
      <t>ニシナカジマ</t>
    </rPh>
    <rPh sb="4" eb="6">
      <t>チョウメ</t>
    </rPh>
    <rPh sb="8" eb="10">
      <t>チョウメ</t>
    </rPh>
    <phoneticPr fontId="1"/>
  </si>
  <si>
    <t>田川北１丁目～３丁目
田川１丁目～３丁目
塚本５丁目　９番（10号～22号）
　　　　　　10番（15号～30号）
　　　　　　11番、12番
塚本６丁目　８番（14号～26号）
　　　　　　９番
十三元今里１丁目　14番（１号～10号）
　　　　　　　　　15番（10～14号）
十三元今里２丁目　21番（７号～15号）
十三元今里３丁目　１番（１号～14号）
　　　　　　　　　　　（91号～137号）
　　　　　　　　　４番</t>
    <rPh sb="0" eb="2">
      <t>タガワ</t>
    </rPh>
    <rPh sb="2" eb="3">
      <t>キタ</t>
    </rPh>
    <rPh sb="4" eb="6">
      <t>チョウメ</t>
    </rPh>
    <rPh sb="8" eb="10">
      <t>チョウメ</t>
    </rPh>
    <rPh sb="11" eb="13">
      <t>タガワ</t>
    </rPh>
    <rPh sb="14" eb="16">
      <t>チョウメ</t>
    </rPh>
    <rPh sb="18" eb="20">
      <t>チョウメ</t>
    </rPh>
    <rPh sb="21" eb="23">
      <t>ツカモト</t>
    </rPh>
    <rPh sb="24" eb="26">
      <t>チョウメ</t>
    </rPh>
    <rPh sb="28" eb="29">
      <t>バン</t>
    </rPh>
    <rPh sb="32" eb="33">
      <t>ゴウ</t>
    </rPh>
    <rPh sb="36" eb="37">
      <t>ゴウ</t>
    </rPh>
    <rPh sb="47" eb="48">
      <t>バン</t>
    </rPh>
    <rPh sb="51" eb="52">
      <t>ゴウ</t>
    </rPh>
    <rPh sb="55" eb="56">
      <t>ゴウ</t>
    </rPh>
    <rPh sb="66" eb="67">
      <t>バン</t>
    </rPh>
    <rPh sb="70" eb="71">
      <t>バン</t>
    </rPh>
    <rPh sb="72" eb="74">
      <t>ツカモト</t>
    </rPh>
    <rPh sb="75" eb="77">
      <t>チョウメ</t>
    </rPh>
    <rPh sb="79" eb="80">
      <t>バン</t>
    </rPh>
    <rPh sb="83" eb="84">
      <t>ゴウ</t>
    </rPh>
    <rPh sb="87" eb="88">
      <t>ゴウ</t>
    </rPh>
    <rPh sb="97" eb="98">
      <t>バン</t>
    </rPh>
    <rPh sb="99" eb="101">
      <t>ジュウソウ</t>
    </rPh>
    <rPh sb="101" eb="102">
      <t>モト</t>
    </rPh>
    <rPh sb="102" eb="104">
      <t>イマザト</t>
    </rPh>
    <rPh sb="105" eb="107">
      <t>チョウメ</t>
    </rPh>
    <rPh sb="110" eb="111">
      <t>バン</t>
    </rPh>
    <rPh sb="113" eb="114">
      <t>ゴウ</t>
    </rPh>
    <rPh sb="117" eb="118">
      <t>ゴウ</t>
    </rPh>
    <rPh sb="131" eb="132">
      <t>バン</t>
    </rPh>
    <rPh sb="138" eb="139">
      <t>ゴウ</t>
    </rPh>
    <rPh sb="141" eb="143">
      <t>ジュウソウ</t>
    </rPh>
    <rPh sb="143" eb="144">
      <t>モト</t>
    </rPh>
    <rPh sb="144" eb="146">
      <t>イマザト</t>
    </rPh>
    <rPh sb="147" eb="149">
      <t>チョウメ</t>
    </rPh>
    <rPh sb="152" eb="153">
      <t>バン</t>
    </rPh>
    <rPh sb="155" eb="156">
      <t>ゴウ</t>
    </rPh>
    <rPh sb="159" eb="160">
      <t>ゴウ</t>
    </rPh>
    <rPh sb="162" eb="164">
      <t>ジュウソウ</t>
    </rPh>
    <rPh sb="164" eb="165">
      <t>モト</t>
    </rPh>
    <rPh sb="165" eb="167">
      <t>イマザト</t>
    </rPh>
    <rPh sb="168" eb="170">
      <t>チョウメ</t>
    </rPh>
    <rPh sb="172" eb="173">
      <t>バン</t>
    </rPh>
    <rPh sb="175" eb="176">
      <t>ゴウ</t>
    </rPh>
    <rPh sb="179" eb="180">
      <t>ゴウ</t>
    </rPh>
    <rPh sb="196" eb="197">
      <t>ゴウ</t>
    </rPh>
    <rPh sb="201" eb="202">
      <t>ゴウ</t>
    </rPh>
    <rPh sb="214" eb="215">
      <t>バン</t>
    </rPh>
    <phoneticPr fontId="1"/>
  </si>
  <si>
    <t>塚本１丁目～４丁目
　　５丁目　１番～８番
　　　　　　９番（１号～９号）
　　　　　　　　（23号～25号）
　　　　　　10番（１号～14号）
　　　　　　　　（31号～32号）
塚本６丁目　１番～７番
　　　　　　８番（１号～13号）
　　　　　　　　（27号～28号）
　　　　　　10番、11番</t>
    <rPh sb="0" eb="2">
      <t>ツカモト</t>
    </rPh>
    <rPh sb="3" eb="5">
      <t>チョウメ</t>
    </rPh>
    <rPh sb="7" eb="9">
      <t>チョウメ</t>
    </rPh>
    <rPh sb="13" eb="15">
      <t>チョウメ</t>
    </rPh>
    <rPh sb="17" eb="18">
      <t>バン</t>
    </rPh>
    <rPh sb="20" eb="21">
      <t>バン</t>
    </rPh>
    <rPh sb="29" eb="30">
      <t>バン</t>
    </rPh>
    <rPh sb="32" eb="33">
      <t>ゴウ</t>
    </rPh>
    <rPh sb="35" eb="36">
      <t>ゴウ</t>
    </rPh>
    <rPh sb="49" eb="50">
      <t>ゴウ</t>
    </rPh>
    <rPh sb="53" eb="54">
      <t>ゴウ</t>
    </rPh>
    <rPh sb="64" eb="65">
      <t>バン</t>
    </rPh>
    <rPh sb="67" eb="68">
      <t>ゴウ</t>
    </rPh>
    <rPh sb="71" eb="72">
      <t>ゴウ</t>
    </rPh>
    <rPh sb="85" eb="86">
      <t>ゴウ</t>
    </rPh>
    <rPh sb="89" eb="90">
      <t>ゴウ</t>
    </rPh>
    <rPh sb="92" eb="94">
      <t>ツカモト</t>
    </rPh>
    <rPh sb="95" eb="97">
      <t>チョウメ</t>
    </rPh>
    <rPh sb="99" eb="100">
      <t>バン</t>
    </rPh>
    <rPh sb="102" eb="103">
      <t>バン</t>
    </rPh>
    <rPh sb="111" eb="112">
      <t>バン</t>
    </rPh>
    <rPh sb="114" eb="115">
      <t>ゴウ</t>
    </rPh>
    <rPh sb="118" eb="119">
      <t>ゴウ</t>
    </rPh>
    <rPh sb="132" eb="133">
      <t>ゴウ</t>
    </rPh>
    <rPh sb="136" eb="137">
      <t>ゴウ</t>
    </rPh>
    <rPh sb="147" eb="148">
      <t>バン</t>
    </rPh>
    <rPh sb="151" eb="152">
      <t>バン</t>
    </rPh>
    <phoneticPr fontId="1"/>
  </si>
  <si>
    <t>木川東１丁目
　　　２丁目　２番
　　　　　　　11番～13番
　　　　　　　20番、21番
木川西１丁目
木川西２丁目　１番～９番</t>
    <rPh sb="0" eb="2">
      <t>キカワ</t>
    </rPh>
    <rPh sb="2" eb="3">
      <t>ヒガシ</t>
    </rPh>
    <rPh sb="4" eb="6">
      <t>チョウメ</t>
    </rPh>
    <rPh sb="11" eb="13">
      <t>チョウメ</t>
    </rPh>
    <rPh sb="15" eb="16">
      <t>バン</t>
    </rPh>
    <rPh sb="26" eb="27">
      <t>バン</t>
    </rPh>
    <rPh sb="30" eb="31">
      <t>バン</t>
    </rPh>
    <rPh sb="41" eb="42">
      <t>バン</t>
    </rPh>
    <rPh sb="45" eb="46">
      <t>バン</t>
    </rPh>
    <rPh sb="47" eb="49">
      <t>キカワ</t>
    </rPh>
    <rPh sb="49" eb="50">
      <t>ニシ</t>
    </rPh>
    <rPh sb="51" eb="53">
      <t>チョウメ</t>
    </rPh>
    <rPh sb="54" eb="56">
      <t>キカワ</t>
    </rPh>
    <rPh sb="56" eb="57">
      <t>ニシ</t>
    </rPh>
    <rPh sb="58" eb="60">
      <t>チョウメ</t>
    </rPh>
    <rPh sb="62" eb="63">
      <t>バン</t>
    </rPh>
    <rPh sb="65" eb="66">
      <t>バン</t>
    </rPh>
    <phoneticPr fontId="1"/>
  </si>
  <si>
    <t>三国本町１丁目
西宮原１丁目
西宮原２丁目　１番～５番
　　　　　　　６番（1号～32号）
　　　　　　　　 （82号～103号）
　　　　　　　７番</t>
    <rPh sb="0" eb="2">
      <t>ミクニ</t>
    </rPh>
    <rPh sb="2" eb="4">
      <t>ホンマチ</t>
    </rPh>
    <rPh sb="5" eb="7">
      <t>チョウメ</t>
    </rPh>
    <rPh sb="8" eb="9">
      <t>ニシ</t>
    </rPh>
    <rPh sb="9" eb="11">
      <t>ミヤハラ</t>
    </rPh>
    <rPh sb="12" eb="14">
      <t>チョウメ</t>
    </rPh>
    <rPh sb="15" eb="18">
      <t>ニシミヤハラ</t>
    </rPh>
    <rPh sb="19" eb="21">
      <t>チョウメ</t>
    </rPh>
    <rPh sb="23" eb="24">
      <t>バン</t>
    </rPh>
    <rPh sb="26" eb="27">
      <t>バン</t>
    </rPh>
    <rPh sb="36" eb="37">
      <t>バン</t>
    </rPh>
    <rPh sb="39" eb="40">
      <t>ゴウ</t>
    </rPh>
    <rPh sb="43" eb="44">
      <t>ゴウ</t>
    </rPh>
    <rPh sb="58" eb="59">
      <t>ゴウ</t>
    </rPh>
    <rPh sb="63" eb="64">
      <t>ゴウ</t>
    </rPh>
    <rPh sb="74" eb="75">
      <t>バン</t>
    </rPh>
    <phoneticPr fontId="1"/>
  </si>
  <si>
    <t>南江口１丁目２番の一部、５番　２丁目
　　　３丁目
瑞　光４丁目５番の一部、12番、５丁目
小　松５丁目６番の一部</t>
    <phoneticPr fontId="1"/>
  </si>
  <si>
    <t>帝塚山中1丁目～4丁目
帝塚山西1丁目～3丁目, 4丁目1(39～48,67～70), 2～16
長峡町3-14
東粉浜1丁目～3丁目</t>
    <rPh sb="0" eb="3">
      <t>テヅカヤマ</t>
    </rPh>
    <rPh sb="3" eb="4">
      <t>ナカ</t>
    </rPh>
    <rPh sb="5" eb="7">
      <t>チョウメ</t>
    </rPh>
    <rPh sb="9" eb="11">
      <t>チョウメ</t>
    </rPh>
    <rPh sb="12" eb="16">
      <t>テヅカヤマニシ</t>
    </rPh>
    <rPh sb="17" eb="19">
      <t>チョウメ</t>
    </rPh>
    <rPh sb="21" eb="23">
      <t>チョウメ</t>
    </rPh>
    <rPh sb="26" eb="28">
      <t>チョウメ</t>
    </rPh>
    <rPh sb="49" eb="52">
      <t>ナガオチョウ</t>
    </rPh>
    <rPh sb="57" eb="60">
      <t>ヒガシコハマ</t>
    </rPh>
    <rPh sb="61" eb="63">
      <t>チョウメ</t>
    </rPh>
    <rPh sb="65" eb="67">
      <t>チョウメ</t>
    </rPh>
    <phoneticPr fontId="1"/>
  </si>
  <si>
    <t>住吉区役所
保健福祉課（健康推進）</t>
    <rPh sb="0" eb="5">
      <t>スミヨシクヤクショ</t>
    </rPh>
    <rPh sb="6" eb="11">
      <t>ホケンフクシカ</t>
    </rPh>
    <rPh sb="12" eb="16">
      <t>ケンコウスイシン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</si>
  <si>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</si>
  <si>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電話：6694-9882
FAX：6694-6125</t>
    <rPh sb="0" eb="2">
      <t>デンワ</t>
    </rPh>
    <phoneticPr fontId="1"/>
  </si>
  <si>
    <t>苅田8丁目～10丁目
庭井1丁目・2丁目</t>
    <rPh sb="0" eb="2">
      <t>カリタ</t>
    </rPh>
    <rPh sb="3" eb="5">
      <t>チョウメ</t>
    </rPh>
    <rPh sb="8" eb="10">
      <t>チョウメ</t>
    </rPh>
    <rPh sb="11" eb="13">
      <t>ニワイ</t>
    </rPh>
    <rPh sb="14" eb="16">
      <t>チョウメ</t>
    </rPh>
    <rPh sb="18" eb="20">
      <t>チョウメ</t>
    </rPh>
    <phoneticPr fontId="1"/>
  </si>
  <si>
    <t>東成区役所
保健福祉課（児童・保健担当）</t>
    <rPh sb="0" eb="2">
      <t>ヒガシナリ</t>
    </rPh>
    <rPh sb="2" eb="5">
      <t>クヤクショ</t>
    </rPh>
    <rPh sb="6" eb="11">
      <t>ホケンフクシカ</t>
    </rPh>
    <rPh sb="12" eb="14">
      <t>ジドウ</t>
    </rPh>
    <rPh sb="15" eb="17">
      <t>ホケン</t>
    </rPh>
    <rPh sb="17" eb="19">
      <t>タントウ</t>
    </rPh>
    <phoneticPr fontId="1"/>
  </si>
  <si>
    <t>東成区大今里西2丁目8番4号</t>
    <rPh sb="0" eb="3">
      <t>ヒガシナリク</t>
    </rPh>
    <rPh sb="3" eb="7">
      <t>オオイマザトニシ</t>
    </rPh>
    <rPh sb="8" eb="10">
      <t>チョウメ</t>
    </rPh>
    <rPh sb="11" eb="12">
      <t>バン</t>
    </rPh>
    <rPh sb="13" eb="14">
      <t>ゴウ</t>
    </rPh>
    <phoneticPr fontId="1"/>
  </si>
  <si>
    <t>電話　6977-9157
FAX　 6972-2781</t>
    <rPh sb="0" eb="2">
      <t>デンワ</t>
    </rPh>
    <phoneticPr fontId="1"/>
  </si>
  <si>
    <t>中　本１丁目～３丁目、５丁目20番～22番
東中本１丁目～３丁目
大今里１丁目１番～10番、15番～21番
※[大今里１丁目１番～10番、15番～21番は今里小へも]</t>
    <phoneticPr fontId="1"/>
  </si>
  <si>
    <t>大今里１丁目12番～14番、22番～37番
　　　３丁目
大今里西１丁目16番～18番
　　　　19番（13号の一部、14号～35号）
　　　　21番～30番</t>
    <phoneticPr fontId="1"/>
  </si>
  <si>
    <t>大今里１丁目11番、２丁目、４丁目
神路２丁目８番（23号～42号）
９番（16号の一部、26号～35号）
３丁目１番、２番（１号～３号、４号の一部、21号の一部、22号～30号）
３番（１号～６号、19号の一部、20号～30号）
４番、５番
６番（１号～７号、20号の一部、21号～31号）
７番（１号～６号、７号の一部、20号～29号）
８番
９番（１号～７号、20号～30号）
10番～15番
16番（１号～６号、７号の一部、17号～28号）
17番（１号～８号、19号の一部、20号～34号）
４丁目
東今里３丁目17番、18番、19番（９号～19号）、20番～22番</t>
    <phoneticPr fontId="1"/>
  </si>
  <si>
    <t>深江北１丁目16番
17番（11号の一部、12号～22号）
２丁目15番（11号の一部、12号～24号）
17番
３丁目23番、24番
深江南１丁目～３丁目
神　路２丁目９番（16号の一部、17号～25号）
３丁目２番（４号の一部、５号～20号、21号の一部）
３番（７号～18号、19号の一部）
６番（８号～19号、20号の一部）
７番（７号の一部、８号～19号）
９番（８号～19号）
16番（７号の一部、８号～16号）
17番（９号～18号、19号の一部）</t>
    <phoneticPr fontId="1"/>
  </si>
  <si>
    <t>元町　　1丁目～3丁目
難波中　1丁目
　　　　2丁目　8番
　　　　3丁目　1～17番、
　　　　　　　 18番（1号、13号～22号）
湊町　　1丁目　1番、2番
　　　　2丁目　1番
敷津東　1丁目　4番、
　　　　　　　 5番（1号、11号～19号）
敷津西　1丁目　12番（1号、2号の一部、15号の一部、16号～24号）</t>
    <rPh sb="0" eb="2">
      <t>モトマチ</t>
    </rPh>
    <rPh sb="5" eb="7">
      <t>チョウメ</t>
    </rPh>
    <rPh sb="9" eb="11">
      <t>チョウメ</t>
    </rPh>
    <rPh sb="12" eb="15">
      <t>ナンバナカ</t>
    </rPh>
    <rPh sb="17" eb="19">
      <t>チョウメ</t>
    </rPh>
    <rPh sb="25" eb="27">
      <t>チョウメ</t>
    </rPh>
    <rPh sb="29" eb="30">
      <t>バン</t>
    </rPh>
    <rPh sb="36" eb="38">
      <t>チョウメ</t>
    </rPh>
    <rPh sb="43" eb="44">
      <t>バン</t>
    </rPh>
    <rPh sb="56" eb="57">
      <t>バン</t>
    </rPh>
    <rPh sb="59" eb="60">
      <t>ゴウ</t>
    </rPh>
    <rPh sb="63" eb="64">
      <t>ゴウ</t>
    </rPh>
    <rPh sb="67" eb="68">
      <t>ゴウ</t>
    </rPh>
    <rPh sb="70" eb="72">
      <t>ミナトマチ</t>
    </rPh>
    <rPh sb="75" eb="77">
      <t>チョウメ</t>
    </rPh>
    <rPh sb="79" eb="80">
      <t>バン</t>
    </rPh>
    <rPh sb="82" eb="83">
      <t>バン</t>
    </rPh>
    <rPh sb="89" eb="91">
      <t>チョウメ</t>
    </rPh>
    <rPh sb="93" eb="94">
      <t>バン</t>
    </rPh>
    <rPh sb="95" eb="98">
      <t>シキツヒガシ</t>
    </rPh>
    <rPh sb="100" eb="102">
      <t>チョウメ</t>
    </rPh>
    <rPh sb="104" eb="105">
      <t>バン</t>
    </rPh>
    <rPh sb="116" eb="117">
      <t>バン</t>
    </rPh>
    <rPh sb="119" eb="120">
      <t>ゴウ</t>
    </rPh>
    <rPh sb="123" eb="124">
      <t>ゴウ</t>
    </rPh>
    <rPh sb="127" eb="128">
      <t>ゴウ</t>
    </rPh>
    <rPh sb="130" eb="133">
      <t>シキツニシ</t>
    </rPh>
    <rPh sb="135" eb="137">
      <t>チョウメ</t>
    </rPh>
    <rPh sb="140" eb="141">
      <t>バン</t>
    </rPh>
    <rPh sb="143" eb="144">
      <t>ゴウ</t>
    </rPh>
    <rPh sb="146" eb="147">
      <t>ゴウ</t>
    </rPh>
    <rPh sb="148" eb="150">
      <t>イチブ</t>
    </rPh>
    <rPh sb="153" eb="154">
      <t>ゴウ</t>
    </rPh>
    <rPh sb="155" eb="156">
      <t>イチ</t>
    </rPh>
    <rPh sb="156" eb="157">
      <t>ブ</t>
    </rPh>
    <rPh sb="160" eb="161">
      <t>ゴウ</t>
    </rPh>
    <rPh sb="164" eb="165">
      <t>ゴウ</t>
    </rPh>
    <phoneticPr fontId="1"/>
  </si>
  <si>
    <t>浪速区役所
保健福祉課（保健子育て支援担当）</t>
    <rPh sb="0" eb="5">
      <t>ナニワクヤクショ</t>
    </rPh>
    <rPh sb="6" eb="11">
      <t>ホケンフクシカ</t>
    </rPh>
    <rPh sb="12" eb="16">
      <t>ホケンコソダ</t>
    </rPh>
    <rPh sb="17" eb="19">
      <t>シエン</t>
    </rPh>
    <rPh sb="19" eb="21">
      <t>タントウ</t>
    </rPh>
    <phoneticPr fontId="1"/>
  </si>
  <si>
    <t>浪速区敷津東1丁目4番20号</t>
    <rPh sb="0" eb="3">
      <t>ナニワク</t>
    </rPh>
    <rPh sb="3" eb="6">
      <t>シキツヒガシ</t>
    </rPh>
    <rPh sb="7" eb="9">
      <t>チョウメ</t>
    </rPh>
    <rPh sb="10" eb="11">
      <t>バン</t>
    </rPh>
    <rPh sb="13" eb="14">
      <t>ゴウ</t>
    </rPh>
    <phoneticPr fontId="1"/>
  </si>
  <si>
    <t>電話：06-6647-9892
FAX ：06-6644-1937</t>
    <rPh sb="0" eb="2">
      <t>デンワ</t>
    </rPh>
    <phoneticPr fontId="1"/>
  </si>
  <si>
    <t>恵美須東　1丁目～3丁目
恵美須西　1丁目～3丁目
下寺　　　1丁目～3丁目
日本橋東　1丁目～3丁目
日本橋　　3丁目～5丁目
日本橋西　1丁目～2丁目
難波中　　2丁目　1番～7番、9番～11番</t>
    <rPh sb="0" eb="4">
      <t>エビスヒガシ</t>
    </rPh>
    <rPh sb="6" eb="8">
      <t>チョウメ</t>
    </rPh>
    <rPh sb="10" eb="12">
      <t>チョウメ</t>
    </rPh>
    <rPh sb="13" eb="16">
      <t>エビス</t>
    </rPh>
    <rPh sb="16" eb="17">
      <t>ニシ</t>
    </rPh>
    <rPh sb="19" eb="21">
      <t>チョウメ</t>
    </rPh>
    <rPh sb="23" eb="25">
      <t>チョウメ</t>
    </rPh>
    <rPh sb="26" eb="28">
      <t>シモデラ</t>
    </rPh>
    <rPh sb="32" eb="34">
      <t>チョウメ</t>
    </rPh>
    <rPh sb="36" eb="38">
      <t>チョウメ</t>
    </rPh>
    <rPh sb="39" eb="42">
      <t>ニホンバシ</t>
    </rPh>
    <rPh sb="42" eb="43">
      <t>ヒガシ</t>
    </rPh>
    <rPh sb="45" eb="47">
      <t>チョウメ</t>
    </rPh>
    <rPh sb="49" eb="51">
      <t>チョウメ</t>
    </rPh>
    <rPh sb="52" eb="55">
      <t>ニホンバシ</t>
    </rPh>
    <rPh sb="58" eb="60">
      <t>チョウメ</t>
    </rPh>
    <rPh sb="62" eb="64">
      <t>チョウメ</t>
    </rPh>
    <rPh sb="65" eb="68">
      <t>ニホンバシ</t>
    </rPh>
    <rPh sb="68" eb="69">
      <t>ニシ</t>
    </rPh>
    <rPh sb="71" eb="73">
      <t>チョウメ</t>
    </rPh>
    <rPh sb="75" eb="77">
      <t>チョウメ</t>
    </rPh>
    <rPh sb="78" eb="81">
      <t>ナンバナカ</t>
    </rPh>
    <rPh sb="84" eb="86">
      <t>チョウメ</t>
    </rPh>
    <rPh sb="88" eb="89">
      <t>バン</t>
    </rPh>
    <rPh sb="91" eb="92">
      <t>バン</t>
    </rPh>
    <rPh sb="94" eb="95">
      <t>バン</t>
    </rPh>
    <rPh sb="98" eb="99">
      <t>バン</t>
    </rPh>
    <phoneticPr fontId="1"/>
  </si>
  <si>
    <t>・馬場町２番、３番
・大手前４丁目
・法円坂１丁目１番、４番（６号～２０号）、５番、６番
・法円坂２丁目
・上町１丁目１６番～２８番
・上町Ａ番・Ｂ番・Ｃ番
・内久宝寺町１丁目～４丁目
・龍造寺町
・谷町４丁目、５丁目
・農人橋１丁目～３丁目
・和泉町１丁目、２丁目
・粉川町
・十二軒町
・神崎町
・材木町
・松屋町住吉</t>
    <rPh sb="46" eb="49">
      <t>ホウエンサカ</t>
    </rPh>
    <phoneticPr fontId="1"/>
  </si>
  <si>
    <t>中央区役所保健福祉課（子育て支援・保育グループ）</t>
    <rPh sb="0" eb="5">
      <t>チュウオウクヤクショ</t>
    </rPh>
    <rPh sb="5" eb="10">
      <t>ホケンフクシカ</t>
    </rPh>
    <rPh sb="11" eb="13">
      <t>コソダ</t>
    </rPh>
    <rPh sb="14" eb="16">
      <t>シエン</t>
    </rPh>
    <rPh sb="17" eb="19">
      <t>ホイク</t>
    </rPh>
    <phoneticPr fontId="1"/>
  </si>
  <si>
    <t>大阪市中央区久太郎町１丁目２番27号</t>
    <rPh sb="0" eb="10">
      <t>オオサカシチュウオウクキュウタロウマチ</t>
    </rPh>
    <rPh sb="11" eb="13">
      <t>チョウメ</t>
    </rPh>
    <rPh sb="14" eb="15">
      <t>バン</t>
    </rPh>
    <rPh sb="17" eb="18">
      <t>ゴウ</t>
    </rPh>
    <phoneticPr fontId="1"/>
  </si>
  <si>
    <t>生野区役所
保健福祉課（子育て支援担当）</t>
    <rPh sb="0" eb="5">
      <t>イクノクヤクショ</t>
    </rPh>
    <rPh sb="6" eb="11">
      <t>ホケンフクシカ</t>
    </rPh>
    <rPh sb="12" eb="14">
      <t>コソダ</t>
    </rPh>
    <rPh sb="15" eb="17">
      <t>シエン</t>
    </rPh>
    <rPh sb="17" eb="19">
      <t>タントウ</t>
    </rPh>
    <phoneticPr fontId="1"/>
  </si>
  <si>
    <t>電話：０６－６７１５－９０２４
FAX:０６－６７１５－９９６７</t>
    <phoneticPr fontId="1"/>
  </si>
  <si>
    <t>巽　東１丁目～４丁目</t>
    <phoneticPr fontId="1"/>
  </si>
  <si>
    <t>生野区勝山南３－１－１９</t>
    <phoneticPr fontId="1"/>
  </si>
  <si>
    <t>西淀川区役所　保健福祉課こども福祉グループ</t>
  </si>
  <si>
    <t>西淀川区御幣島1-2-10</t>
    <phoneticPr fontId="1"/>
  </si>
  <si>
    <t>福町１丁目～３丁目</t>
    <phoneticPr fontId="1"/>
  </si>
  <si>
    <t>花川２丁目４番（２２号～３５号）
１４番、１５番
１６番（４号～１８号）
１９番（４号～１８号）
２０番、２１番
野里１丁目３番（４号～１８号）
４番～９番
１４番～１８番
２１番～３２番
２丁目、３丁目</t>
    <phoneticPr fontId="1"/>
  </si>
  <si>
    <t>城東区役所
保健福祉課（子育て教育）</t>
    <rPh sb="0" eb="5">
      <t>ジョウトウクヤクショ</t>
    </rPh>
    <rPh sb="6" eb="11">
      <t>ホケンフクシカ</t>
    </rPh>
    <rPh sb="12" eb="14">
      <t>コソダ</t>
    </rPh>
    <rPh sb="15" eb="17">
      <t>キョウイク</t>
    </rPh>
    <phoneticPr fontId="1"/>
  </si>
  <si>
    <t>城東区中央３－５－４５</t>
    <rPh sb="0" eb="3">
      <t>ジョウトウク</t>
    </rPh>
    <rPh sb="3" eb="5">
      <t>チュウオウ</t>
    </rPh>
    <phoneticPr fontId="1"/>
  </si>
  <si>
    <t>申請書提出先に同じ</t>
    <rPh sb="0" eb="3">
      <t>シンセイショ</t>
    </rPh>
    <rPh sb="3" eb="6">
      <t>テイシュツサキ</t>
    </rPh>
    <rPh sb="7" eb="8">
      <t>オナ</t>
    </rPh>
    <phoneticPr fontId="1"/>
  </si>
  <si>
    <t>中浜１丁目〔１７番の一部（下水処理場）を除く〕、２丁目、３丁目</t>
    <rPh sb="0" eb="2">
      <t>ナカハマ</t>
    </rPh>
    <phoneticPr fontId="1"/>
  </si>
  <si>
    <t>永田１丁目～４丁目
諏訪１丁目～４丁目</t>
    <rPh sb="0" eb="2">
      <t>ナガタ</t>
    </rPh>
    <rPh sb="10" eb="12">
      <t>スワ</t>
    </rPh>
    <phoneticPr fontId="1"/>
  </si>
  <si>
    <t>放出西１丁目～３丁目
新喜多東１丁目６番（１５号の一部、１６号～３４号、３５号の一部）、８番（１号～３３号、３４号の一部）、９番～１４番、２丁目</t>
    <rPh sb="0" eb="3">
      <t>ハナテンニシ</t>
    </rPh>
    <rPh sb="11" eb="15">
      <t>シギタヒガシ</t>
    </rPh>
    <rPh sb="16" eb="18">
      <t>チョウメ</t>
    </rPh>
    <rPh sb="70" eb="72">
      <t>チョウメ</t>
    </rPh>
    <phoneticPr fontId="1"/>
  </si>
  <si>
    <t>今福東１丁目、２丁目、３丁目１番、２番（１号、２号、２２号～２８号）、３番（１号～４号、２１号～２９号）、５番～１０番、１３番（市営すみれ住宅１３号を除く）、１４番～１６番、１７番（１号～４号、２０号～２８号）</t>
    <rPh sb="0" eb="3">
      <t>イマフクヒガシ</t>
    </rPh>
    <rPh sb="12" eb="14">
      <t>チョウメ</t>
    </rPh>
    <rPh sb="15" eb="16">
      <t>バン</t>
    </rPh>
    <phoneticPr fontId="1"/>
  </si>
  <si>
    <t>電話：6478-9827
FAX:6478-9989</t>
    <rPh sb="0" eb="2">
      <t>デンワ</t>
    </rPh>
    <phoneticPr fontId="1"/>
  </si>
  <si>
    <t>電話：6478-9827
FAX:6478-9989</t>
    <phoneticPr fontId="1"/>
  </si>
  <si>
    <t>天満１丁目１番～25番、２丁目、３丁目、４丁目１番、２番、３番（１号、９号の一部、10号～15号）、４番（１号、11号～18号）、５番～８番
９番（１号、10号～17号）、10番、11番（１号、11号～18号）、12番（１号、２号の一部、12号～20号）、13番～16番、17番（１号、11号の一部、12号～19号）、天満橋１丁目１番（１号～30号、45号～78号）、２番（１号～10号、25号～36号）、８番（１号～23号、32号～35号、98号～128号）</t>
    <phoneticPr fontId="1"/>
  </si>
  <si>
    <t>北区役所
福祉課（子育て支援担当）</t>
    <rPh sb="0" eb="1">
      <t>キタ</t>
    </rPh>
    <rPh sb="5" eb="8">
      <t>フクシカ</t>
    </rPh>
    <rPh sb="9" eb="11">
      <t>コソダ</t>
    </rPh>
    <rPh sb="12" eb="14">
      <t>シエン</t>
    </rPh>
    <phoneticPr fontId="1"/>
  </si>
  <si>
    <t>北区扇町２丁目１番27号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</si>
  <si>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電話：06-6313-9551
FAX：06-6313-9905</t>
    <phoneticPr fontId="1"/>
  </si>
  <si>
    <t>大淀北１丁目、２丁目、大淀中１丁目～５丁目、大淀南１丁目～３丁目</t>
    <phoneticPr fontId="1"/>
  </si>
  <si>
    <t>北区扇町２丁目１番２７号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</si>
  <si>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豊崎本庄小</t>
    <rPh sb="0" eb="2">
      <t>トヨサキ</t>
    </rPh>
    <rPh sb="2" eb="4">
      <t>ホンジョウ</t>
    </rPh>
    <rPh sb="4" eb="5">
      <t>ショウ</t>
    </rPh>
    <phoneticPr fontId="1"/>
  </si>
  <si>
    <t>本庄東１丁目～３丁目、本庄西１丁目、２丁目（21番の一部、22番の一部を除く）、３丁目</t>
    <phoneticPr fontId="1"/>
  </si>
  <si>
    <t>北区役所
福祉課（子育て支援担当）</t>
    <phoneticPr fontId="1"/>
  </si>
  <si>
    <t>北区扇町２丁目１番２７号</t>
    <phoneticPr fontId="1"/>
  </si>
  <si>
    <t>土佐堀1丁目～3丁目
江戸堀1丁目～3丁目
京町堀1丁目1番、1丁目2番（1号～3号、4号の一部、8号の一部、9号～12号）、1丁目3番（1号～3号、4号の一部、14号～23号）、1丁目4番～7番、1丁目8番（1号、2号、3号の一部、17号の一部、18号～37号）、1丁目9番～18番
京町堀2丁目、3丁目
靭本町3丁目1番（1号～3号、4号の一部、16号の一部、17号～29号）、3丁目5番（1号～3号、4号の一部、19号の一部、20号～31号）、3丁目10番（1号～3号、4号の一部、20号の一部、21号～34号）
※北区中之島3丁目～6丁目
 （※は北区の扇町小学校、西天満小学校、天満中学校へも）</t>
    <rPh sb="0" eb="3">
      <t>トサボリ</t>
    </rPh>
    <rPh sb="4" eb="5">
      <t>チョウ</t>
    </rPh>
    <rPh sb="5" eb="6">
      <t>メ</t>
    </rPh>
    <rPh sb="8" eb="9">
      <t>チョウ</t>
    </rPh>
    <rPh sb="9" eb="10">
      <t>メ</t>
    </rPh>
    <rPh sb="11" eb="14">
      <t>エドボリ</t>
    </rPh>
    <rPh sb="15" eb="16">
      <t>チョウ</t>
    </rPh>
    <rPh sb="16" eb="17">
      <t>メ</t>
    </rPh>
    <rPh sb="19" eb="21">
      <t>チョウメ</t>
    </rPh>
    <rPh sb="22" eb="25">
      <t>キョウマチボリ</t>
    </rPh>
    <rPh sb="26" eb="28">
      <t>チョウメ</t>
    </rPh>
    <rPh sb="29" eb="30">
      <t>バン</t>
    </rPh>
    <rPh sb="143" eb="146">
      <t>キョウマチボリ</t>
    </rPh>
    <rPh sb="154" eb="156">
      <t>ウツボホン</t>
    </rPh>
    <rPh sb="156" eb="157">
      <t>マチ</t>
    </rPh>
    <phoneticPr fontId="1"/>
  </si>
  <si>
    <t>西区役所
保健福祉課（子育て支援担当）</t>
    <rPh sb="0" eb="4">
      <t>ニシクヤクショ</t>
    </rPh>
    <rPh sb="5" eb="7">
      <t>ホケン</t>
    </rPh>
    <rPh sb="7" eb="10">
      <t>フクシカ</t>
    </rPh>
    <rPh sb="11" eb="13">
      <t>コソダ</t>
    </rPh>
    <rPh sb="14" eb="16">
      <t>シエン</t>
    </rPh>
    <rPh sb="16" eb="18">
      <t>タントウ</t>
    </rPh>
    <phoneticPr fontId="1"/>
  </si>
  <si>
    <t>西区新町4-5-14</t>
    <rPh sb="0" eb="2">
      <t>ニシク</t>
    </rPh>
    <rPh sb="2" eb="4">
      <t>シンマチ</t>
    </rPh>
    <phoneticPr fontId="1"/>
  </si>
  <si>
    <t>申請書提出先に同じ</t>
    <rPh sb="0" eb="2">
      <t>シンセイ</t>
    </rPh>
    <rPh sb="2" eb="3">
      <t>ショ</t>
    </rPh>
    <rPh sb="3" eb="5">
      <t>テイシュツ</t>
    </rPh>
    <rPh sb="5" eb="6">
      <t>サキ</t>
    </rPh>
    <rPh sb="7" eb="8">
      <t>オナ</t>
    </rPh>
    <phoneticPr fontId="1"/>
  </si>
  <si>
    <t>電  話：6532-9952
ＦＡＸ：6538-7319</t>
    <rPh sb="0" eb="1">
      <t>デン</t>
    </rPh>
    <rPh sb="3" eb="4">
      <t>ハナシ</t>
    </rPh>
    <phoneticPr fontId="1"/>
  </si>
  <si>
    <t>九条南1丁目、2丁目
九条1丁目25番～29番
境川1丁目
千代崎2丁目22番（11号の一部、12号～19号、20号の一部）、2丁目23番～25番</t>
    <rPh sb="0" eb="3">
      <t>クジョウミナミ</t>
    </rPh>
    <rPh sb="11" eb="13">
      <t>クジョウ</t>
    </rPh>
    <rPh sb="24" eb="26">
      <t>サカイガワ</t>
    </rPh>
    <rPh sb="30" eb="32">
      <t>チヨ</t>
    </rPh>
    <rPh sb="32" eb="33">
      <t>サキ</t>
    </rPh>
    <phoneticPr fontId="1"/>
  </si>
  <si>
    <t>西区役所
保健福祉課（子育て支援担当）</t>
    <phoneticPr fontId="1"/>
  </si>
  <si>
    <t>西区新町4-5-14</t>
    <phoneticPr fontId="1"/>
  </si>
  <si>
    <t>申請書提出先に同じ</t>
    <phoneticPr fontId="1"/>
  </si>
  <si>
    <t>電  話：6532-9952
ＦＡＸ：6538-7319</t>
    <phoneticPr fontId="1"/>
  </si>
  <si>
    <t>九条1丁目1番～24番、2丁目、3丁目1番～8番
千代崎1丁目4番、15番、16番、27番、2丁目7番（5号の一部、6号～10号、11号の一部）、2丁目8番～12番、2丁目13番（7号の一部、8号～11号、12号の一部）、2丁目14番（7号の一部、8号～12号、13号の一部）</t>
    <rPh sb="0" eb="2">
      <t>クジョウ</t>
    </rPh>
    <rPh sb="25" eb="27">
      <t>チヨ</t>
    </rPh>
    <rPh sb="27" eb="28">
      <t>サキ</t>
    </rPh>
    <phoneticPr fontId="1"/>
  </si>
  <si>
    <t>電話：6464-9860
FAX:06-6462-4854</t>
    <rPh sb="0" eb="2">
      <t>デンワ</t>
    </rPh>
    <phoneticPr fontId="1"/>
  </si>
  <si>
    <t>三先1丁目～２丁目 福崎1丁目～３丁目</t>
    <rPh sb="0" eb="2">
      <t>ミサキ</t>
    </rPh>
    <rPh sb="10" eb="12">
      <t>フクザキ</t>
    </rPh>
    <phoneticPr fontId="1"/>
  </si>
  <si>
    <t>池島1丁目～３丁目</t>
    <rPh sb="0" eb="2">
      <t>イケジマ</t>
    </rPh>
    <phoneticPr fontId="1"/>
  </si>
  <si>
    <t>港区役所
保健福祉課（子育て支援担当）</t>
    <phoneticPr fontId="1"/>
  </si>
  <si>
    <t>港区市岡１－１５－２５</t>
    <phoneticPr fontId="1"/>
  </si>
  <si>
    <t>平野区役所保健福祉課</t>
    <rPh sb="0" eb="5">
      <t>ヒラノクヤクショ</t>
    </rPh>
    <rPh sb="5" eb="10">
      <t>ホケンフクシカ</t>
    </rPh>
    <phoneticPr fontId="1"/>
  </si>
  <si>
    <t>長吉長原東２丁目１番～４番、３丁目１番～１３番
長吉川辺３丁目</t>
    <phoneticPr fontId="1"/>
  </si>
  <si>
    <t>喜連東１丁目、２丁目、３丁目２番、４番、５番（８号、１０号～６７号）、６番～１０番、４丁目、５丁目
長吉出戸１丁目７番（４号の一部、１２号の一部、２７号～２９号）</t>
    <phoneticPr fontId="1"/>
  </si>
  <si>
    <t>瓜破東１丁目、２丁目、４丁目１番、４番～６番、６丁目３番</t>
    <phoneticPr fontId="1"/>
  </si>
  <si>
    <t>長吉出戸１丁目〔７番（４号の一部、12号の一部、27号～29号）を除く〕、２丁目～６丁目、７丁目１番</t>
    <phoneticPr fontId="1"/>
  </si>
  <si>
    <t>平野区背戸口3－8－19</t>
    <phoneticPr fontId="1"/>
  </si>
  <si>
    <t>淀川区役所保健福祉課（こども教育グループ）</t>
    <rPh sb="0" eb="2">
      <t>ヨドガワ</t>
    </rPh>
    <rPh sb="2" eb="5">
      <t>クヤクショ</t>
    </rPh>
    <rPh sb="5" eb="10">
      <t>ホケンフクシカ</t>
    </rPh>
    <rPh sb="14" eb="16">
      <t>キョウイク</t>
    </rPh>
    <phoneticPr fontId="1"/>
  </si>
  <si>
    <t>御幣島小</t>
    <rPh sb="0" eb="3">
      <t>ミテジマ</t>
    </rPh>
    <rPh sb="3" eb="4">
      <t>ショウ</t>
    </rPh>
    <phoneticPr fontId="1"/>
  </si>
  <si>
    <t>御幣島１丁目
２丁目１番～６番、１４番～１７番
３丁目１番～１２番、１４番３９号（エンゼルパークスプリングス）
４丁目１番～２番、９番、１４番</t>
    <rPh sb="8" eb="9">
      <t>チョウ</t>
    </rPh>
    <rPh sb="9" eb="10">
      <t>メ</t>
    </rPh>
    <rPh sb="39" eb="40">
      <t>ゴウ</t>
    </rPh>
    <rPh sb="57" eb="59">
      <t>チョウメ</t>
    </rPh>
    <rPh sb="60" eb="61">
      <t>バン</t>
    </rPh>
    <rPh sb="63" eb="64">
      <t>バン</t>
    </rPh>
    <rPh sb="66" eb="67">
      <t>バン</t>
    </rPh>
    <phoneticPr fontId="1"/>
  </si>
  <si>
    <t>大隅東小</t>
    <phoneticPr fontId="1"/>
  </si>
  <si>
    <t>瓜破北</t>
    <rPh sb="0" eb="3">
      <t>ウリワリキタ</t>
    </rPh>
    <phoneticPr fontId="1"/>
  </si>
  <si>
    <t>平野区背戸口3－8－19</t>
  </si>
  <si>
    <t>申請等提出先に同じ</t>
    <rPh sb="0" eb="2">
      <t>シンセイ</t>
    </rPh>
    <rPh sb="2" eb="3">
      <t>ナド</t>
    </rPh>
    <rPh sb="3" eb="5">
      <t>テイシュツ</t>
    </rPh>
    <rPh sb="5" eb="6">
      <t>サキ</t>
    </rPh>
    <rPh sb="7" eb="8">
      <t>オナ</t>
    </rPh>
    <phoneticPr fontId="1"/>
  </si>
  <si>
    <t>電話：4302-9936
FAX：4302-9880</t>
    <rPh sb="0" eb="2">
      <t>デンワ</t>
    </rPh>
    <phoneticPr fontId="1"/>
  </si>
  <si>
    <t>難波元町小</t>
    <rPh sb="0" eb="4">
      <t>ナンバモトマチ</t>
    </rPh>
    <rPh sb="4" eb="5">
      <t>ショウ</t>
    </rPh>
    <phoneticPr fontId="1"/>
  </si>
  <si>
    <t>浪速小</t>
    <rPh sb="0" eb="2">
      <t>ナニワ</t>
    </rPh>
    <rPh sb="2" eb="3">
      <t>ショウ</t>
    </rPh>
    <phoneticPr fontId="1"/>
  </si>
  <si>
    <t>鶴　町１丁目～５丁目</t>
    <phoneticPr fontId="1"/>
  </si>
  <si>
    <t>大正区役所
保健福祉課(こども・教育担当)</t>
    <rPh sb="0" eb="5">
      <t>タイショウクヤクショ</t>
    </rPh>
    <rPh sb="6" eb="11">
      <t>ホケンフクシカ</t>
    </rPh>
    <rPh sb="16" eb="18">
      <t>キョウイク</t>
    </rPh>
    <rPh sb="18" eb="20">
      <t>タントウ</t>
    </rPh>
    <phoneticPr fontId="1"/>
  </si>
  <si>
    <t>大正区千島２-７-95</t>
    <rPh sb="0" eb="3">
      <t>タイショウク</t>
    </rPh>
    <rPh sb="3" eb="5">
      <t>チシマ</t>
    </rPh>
    <phoneticPr fontId="1"/>
  </si>
  <si>
    <t>電話：4394-9982
FAX：6554-7153</t>
    <phoneticPr fontId="1"/>
  </si>
  <si>
    <t>三軒家東１丁目８番（３号～１６号）、
              ９番（３号～１２号）
              １０番～２１番
        ２丁目
        ３丁目１番～１０番、
              １１番（２４号～ ７５号）
        ４丁目、５丁目
        ６丁目１番～３番、１２番、１３番</t>
    <phoneticPr fontId="1"/>
  </si>
  <si>
    <t>中央小</t>
    <rPh sb="0" eb="2">
      <t>チュウオウ</t>
    </rPh>
    <rPh sb="2" eb="3">
      <t>ショウ</t>
    </rPh>
    <phoneticPr fontId="1"/>
  </si>
  <si>
    <t>・安堂寺町1丁目、2丁目
・上本町西1丁目～5丁目
・谷町6丁目～9丁目
・松屋町1番～10番
・東平1丁目、2丁目
・上汐1丁目、2丁目
・瓦屋町1丁目～3丁目
・中寺1丁目、2丁目
・高津1丁目2番（4号～12号）、5番、6番（1号
～5号、11号～18号）、10番（1号、2号、18号
～22号）、2丁目1番（1号～4号、24号の一
部、25号、26号）</t>
    <phoneticPr fontId="1"/>
  </si>
  <si>
    <t>電話：６２６７－９９５５
FAX：６２６４－８２８５</t>
    <rPh sb="0" eb="2">
      <t>デンワ</t>
    </rPh>
    <phoneticPr fontId="1"/>
  </si>
  <si>
    <t>平　尾１丁目１番～３番、
            ４番（２３号～５８号）、
            ５番～１０番、
            １１番（１号、２号、２５号～３１号）
      ２丁目～５丁目</t>
    <phoneticPr fontId="1"/>
  </si>
  <si>
    <t>大阪市こどもの居場所開設支援事業募集校区一覧（令和６年４月～５月募集）</t>
    <rPh sb="0" eb="3">
      <t>オオサカシ</t>
    </rPh>
    <rPh sb="7" eb="10">
      <t>イバショ</t>
    </rPh>
    <rPh sb="10" eb="14">
      <t>カイセツシエン</t>
    </rPh>
    <rPh sb="14" eb="16">
      <t>ジギョウ</t>
    </rPh>
    <rPh sb="16" eb="18">
      <t>ボシュウ</t>
    </rPh>
    <rPh sb="18" eb="20">
      <t>コウク</t>
    </rPh>
    <rPh sb="20" eb="22">
      <t>イチラン</t>
    </rPh>
    <rPh sb="23" eb="25">
      <t>レイワ</t>
    </rPh>
    <rPh sb="26" eb="27">
      <t>ネン</t>
    </rPh>
    <rPh sb="28" eb="29">
      <t>ガツ</t>
    </rPh>
    <rPh sb="31" eb="32">
      <t>ガツ</t>
    </rPh>
    <rPh sb="32" eb="34">
      <t>ボシュウ</t>
    </rPh>
    <phoneticPr fontId="1"/>
  </si>
  <si>
    <t>電話：6576-9856
FAX：6572-9514</t>
    <phoneticPr fontId="1"/>
  </si>
  <si>
    <t>瓜破西２丁目、３丁目
瓜破１丁目１０番、４丁目１番、６丁目１番～５番</t>
    <phoneticPr fontId="1"/>
  </si>
  <si>
    <t>長吉川辺１丁目、２丁目、４丁目
長吉長原西３丁目１０番（２１号～３９号）、１１番（４０号～７７号）、４丁目</t>
    <phoneticPr fontId="1"/>
  </si>
  <si>
    <t>瓜破西１丁目
瓜破１丁目１番～９番、１１番、１２番、４丁目２番、６丁目６番～１０番</t>
    <rPh sb="4" eb="6">
      <t>チョウメ</t>
    </rPh>
    <rPh sb="7" eb="9">
      <t>ウリワリ</t>
    </rPh>
    <rPh sb="10" eb="12">
      <t>チョウメ</t>
    </rPh>
    <rPh sb="13" eb="14">
      <t>バン</t>
    </rPh>
    <rPh sb="16" eb="17">
      <t>バン</t>
    </rPh>
    <rPh sb="20" eb="21">
      <t>バン</t>
    </rPh>
    <rPh sb="24" eb="25">
      <t>バン</t>
    </rPh>
    <rPh sb="27" eb="29">
      <t>チョウメ</t>
    </rPh>
    <rPh sb="30" eb="31">
      <t>バン</t>
    </rPh>
    <rPh sb="33" eb="35">
      <t>チョウメ</t>
    </rPh>
    <rPh sb="36" eb="37">
      <t>バン</t>
    </rPh>
    <rPh sb="40" eb="41">
      <t>バン</t>
    </rPh>
    <phoneticPr fontId="1"/>
  </si>
  <si>
    <t>電話：６３０８－９４１7
FAX：６３０３－６７４５</t>
    <rPh sb="0" eb="2">
      <t>デンワ</t>
    </rPh>
    <phoneticPr fontId="1"/>
  </si>
  <si>
    <t>電話：6930－9141
FAX：050－3535－8688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</si>
</sst>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u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11" xfId="1" applyFont="1" applyBorder="1"/>
    <xf numFmtId="0" fontId="3" fillId="0" borderId="11" xfId="1" applyFont="1" applyBorder="1" applyAlignment="1">
      <alignment wrapText="1"/>
    </xf>
    <xf numFmtId="0" fontId="3" fillId="3" borderId="14" xfId="1" applyFont="1" applyFill="1" applyBorder="1"/>
    <xf numFmtId="0" fontId="3" fillId="3" borderId="15" xfId="1" applyFont="1" applyFill="1" applyBorder="1"/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2" xfId="1" applyFont="1" applyBorder="1"/>
    <xf numFmtId="0" fontId="3" fillId="0" borderId="9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56" xfId="1" applyFont="1" applyBorder="1" applyAlignment="1">
      <alignment vertical="center" wrapText="1"/>
    </xf>
    <xf numFmtId="0" fontId="3" fillId="0" borderId="57" xfId="1" applyFont="1" applyBorder="1" applyAlignment="1">
      <alignment vertical="center" wrapText="1"/>
    </xf>
    <xf numFmtId="0" fontId="3" fillId="0" borderId="0" xfId="1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8" xfId="0" applyFont="1" applyBorder="1" applyAlignment="1">
      <alignment vertical="center" shrinkToFit="1"/>
    </xf>
    <xf numFmtId="0" fontId="8" fillId="0" borderId="58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12" fillId="0" borderId="5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shrinkToFit="1"/>
    </xf>
    <xf numFmtId="0" fontId="12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6" borderId="58" xfId="0" applyFont="1" applyFill="1" applyBorder="1" applyAlignment="1">
      <alignment vertical="center" shrinkToFit="1"/>
    </xf>
    <xf numFmtId="0" fontId="8" fillId="6" borderId="58" xfId="0" applyFont="1" applyFill="1" applyBorder="1" applyAlignment="1">
      <alignment vertical="center" wrapText="1" shrinkToFit="1"/>
    </xf>
    <xf numFmtId="0" fontId="8" fillId="6" borderId="58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horizontal="left" vertical="center" wrapText="1"/>
    </xf>
    <xf numFmtId="0" fontId="12" fillId="6" borderId="58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3" borderId="13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03&#12288;&#12371;&#12393;&#12418;&#12398;&#23621;&#22580;&#25152;&#38283;&#35373;&#25903;&#25588;&#20107;&#26989;/&#9733;&#20104;&#31639;&#38306;&#20418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&#9632;&#20104;&#31639;&#65288;&#36007;&#22256;&#37325;&#28857;&#65295;&#20840;&#24066;&#65289;/03&#12288;R5&#20104;&#31639;&#35201;&#27714;/05-1&#12288;&#9679;&#9679;&#9679;&#35519;&#26360;&#9679;&#9679;&#9679;&#12304;9&#26376;21&#26085;&#12294;&#12305;/12&#12298;&#12371;&#65306;&#20225;&#30011;&#12299;&#22823;&#38442;&#24066;&#12371;&#12393;&#12418;&#12398;&#23621;&#22580;&#25152;&#38283;&#35373;&#25903;&#25588;&#20107;&#26989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5411-88AE-440A-8193-0D487D670981}">
  <sheetPr>
    <pageSetUpPr fitToPage="1"/>
  </sheetPr>
  <dimension ref="B1:J54"/>
  <sheetViews>
    <sheetView tabSelected="1" view="pageBreakPreview" zoomScale="55" zoomScaleNormal="60" zoomScaleSheetLayoutView="55" zoomScalePageLayoutView="54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B1" sqref="B1"/>
    </sheetView>
  </sheetViews>
  <sheetFormatPr defaultRowHeight="13.5" x14ac:dyDescent="0.4"/>
  <cols>
    <col min="1" max="1" width="2.125" style="64" customWidth="1"/>
    <col min="2" max="2" width="4.25" style="64" customWidth="1"/>
    <col min="3" max="3" width="8.5" style="64" customWidth="1"/>
    <col min="4" max="4" width="13.125" style="64" customWidth="1"/>
    <col min="5" max="5" width="43.625" style="64" customWidth="1"/>
    <col min="6" max="6" width="21" style="64" customWidth="1"/>
    <col min="7" max="7" width="22.5" style="64" customWidth="1"/>
    <col min="8" max="8" width="14.25" style="86" customWidth="1"/>
    <col min="9" max="9" width="23.375" style="64" customWidth="1"/>
    <col min="10" max="10" width="2" style="64" customWidth="1"/>
    <col min="11" max="16384" width="9" style="64"/>
  </cols>
  <sheetData>
    <row r="1" spans="2:9" s="60" customFormat="1" ht="28.5" customHeight="1" x14ac:dyDescent="0.4">
      <c r="B1" s="61" t="s">
        <v>196</v>
      </c>
      <c r="H1" s="62"/>
      <c r="I1" s="63"/>
    </row>
    <row r="2" spans="2:9" ht="14.25" customHeight="1" x14ac:dyDescent="0.4">
      <c r="B2" s="65"/>
      <c r="F2" s="66"/>
      <c r="G2" s="66"/>
      <c r="H2" s="67"/>
      <c r="I2" s="66"/>
    </row>
    <row r="3" spans="2:9" ht="39" customHeight="1" x14ac:dyDescent="0.15">
      <c r="B3" s="87" t="s">
        <v>0</v>
      </c>
      <c r="C3" s="100" t="s">
        <v>1</v>
      </c>
      <c r="D3" s="100"/>
      <c r="E3" s="100"/>
      <c r="F3" s="100" t="s">
        <v>68</v>
      </c>
      <c r="G3" s="100"/>
      <c r="H3" s="100" t="s">
        <v>2</v>
      </c>
      <c r="I3" s="100"/>
    </row>
    <row r="4" spans="2:9" ht="21.75" customHeight="1" x14ac:dyDescent="0.4">
      <c r="B4" s="98"/>
      <c r="C4" s="98" t="s">
        <v>3</v>
      </c>
      <c r="D4" s="98" t="s">
        <v>4</v>
      </c>
      <c r="E4" s="98" t="s">
        <v>5</v>
      </c>
      <c r="F4" s="98" t="s">
        <v>6</v>
      </c>
      <c r="G4" s="98" t="s">
        <v>7</v>
      </c>
      <c r="H4" s="98" t="s">
        <v>6</v>
      </c>
      <c r="I4" s="98" t="s">
        <v>8</v>
      </c>
    </row>
    <row r="5" spans="2:9" ht="165" customHeight="1" x14ac:dyDescent="0.4">
      <c r="B5" s="56">
        <f>ROW()-4</f>
        <v>1</v>
      </c>
      <c r="C5" s="58" t="s">
        <v>11</v>
      </c>
      <c r="D5" s="58" t="s">
        <v>12</v>
      </c>
      <c r="E5" s="57" t="s">
        <v>145</v>
      </c>
      <c r="F5" s="57" t="s">
        <v>146</v>
      </c>
      <c r="G5" s="57" t="s">
        <v>147</v>
      </c>
      <c r="H5" s="70" t="s">
        <v>80</v>
      </c>
      <c r="I5" s="68" t="s">
        <v>148</v>
      </c>
    </row>
    <row r="6" spans="2:9" ht="48" customHeight="1" x14ac:dyDescent="0.4">
      <c r="B6" s="56">
        <f t="shared" ref="B6:B54" si="0">ROW()-4</f>
        <v>2</v>
      </c>
      <c r="C6" s="58" t="s">
        <v>11</v>
      </c>
      <c r="D6" s="71" t="s">
        <v>13</v>
      </c>
      <c r="E6" s="57" t="s">
        <v>149</v>
      </c>
      <c r="F6" s="57" t="s">
        <v>146</v>
      </c>
      <c r="G6" s="57" t="s">
        <v>150</v>
      </c>
      <c r="H6" s="70" t="s">
        <v>80</v>
      </c>
      <c r="I6" s="68" t="s">
        <v>148</v>
      </c>
    </row>
    <row r="7" spans="2:9" ht="53.25" customHeight="1" thickBot="1" x14ac:dyDescent="0.45">
      <c r="B7" s="75">
        <f t="shared" si="0"/>
        <v>3</v>
      </c>
      <c r="C7" s="77" t="s">
        <v>11</v>
      </c>
      <c r="D7" s="77" t="s">
        <v>151</v>
      </c>
      <c r="E7" s="73" t="s">
        <v>152</v>
      </c>
      <c r="F7" s="73" t="s">
        <v>153</v>
      </c>
      <c r="G7" s="73" t="s">
        <v>154</v>
      </c>
      <c r="H7" s="74" t="s">
        <v>80</v>
      </c>
      <c r="I7" s="73" t="s">
        <v>148</v>
      </c>
    </row>
    <row r="8" spans="2:9" ht="60" customHeight="1" thickTop="1" x14ac:dyDescent="0.4">
      <c r="B8" s="55">
        <f t="shared" si="0"/>
        <v>4</v>
      </c>
      <c r="C8" s="89" t="s">
        <v>14</v>
      </c>
      <c r="D8" s="89" t="s">
        <v>15</v>
      </c>
      <c r="E8" s="90" t="s">
        <v>86</v>
      </c>
      <c r="F8" s="90" t="s">
        <v>87</v>
      </c>
      <c r="G8" s="90" t="s">
        <v>88</v>
      </c>
      <c r="H8" s="91" t="s">
        <v>89</v>
      </c>
      <c r="I8" s="90" t="s">
        <v>166</v>
      </c>
    </row>
    <row r="9" spans="2:9" ht="60" customHeight="1" x14ac:dyDescent="0.4">
      <c r="B9" s="56">
        <f t="shared" si="0"/>
        <v>5</v>
      </c>
      <c r="C9" s="58" t="s">
        <v>14</v>
      </c>
      <c r="D9" s="71" t="s">
        <v>16</v>
      </c>
      <c r="E9" s="57" t="s">
        <v>90</v>
      </c>
      <c r="F9" s="57" t="s">
        <v>87</v>
      </c>
      <c r="G9" s="57" t="s">
        <v>88</v>
      </c>
      <c r="H9" s="70" t="s">
        <v>89</v>
      </c>
      <c r="I9" s="57" t="s">
        <v>166</v>
      </c>
    </row>
    <row r="10" spans="2:9" ht="60" customHeight="1" thickBot="1" x14ac:dyDescent="0.45">
      <c r="B10" s="75">
        <f t="shared" si="0"/>
        <v>6</v>
      </c>
      <c r="C10" s="77" t="s">
        <v>14</v>
      </c>
      <c r="D10" s="78" t="s">
        <v>91</v>
      </c>
      <c r="E10" s="73" t="s">
        <v>92</v>
      </c>
      <c r="F10" s="73" t="s">
        <v>87</v>
      </c>
      <c r="G10" s="73" t="s">
        <v>88</v>
      </c>
      <c r="H10" s="74" t="s">
        <v>89</v>
      </c>
      <c r="I10" s="73" t="s">
        <v>166</v>
      </c>
    </row>
    <row r="11" spans="2:9" ht="250.5" customHeight="1" thickTop="1" x14ac:dyDescent="0.4">
      <c r="B11" s="55">
        <f t="shared" si="0"/>
        <v>7</v>
      </c>
      <c r="C11" s="59" t="s">
        <v>17</v>
      </c>
      <c r="D11" s="59" t="s">
        <v>18</v>
      </c>
      <c r="E11" s="72" t="s">
        <v>125</v>
      </c>
      <c r="F11" s="72" t="s">
        <v>126</v>
      </c>
      <c r="G11" s="72" t="s">
        <v>127</v>
      </c>
      <c r="H11" s="76" t="s">
        <v>9</v>
      </c>
      <c r="I11" s="83" t="s">
        <v>194</v>
      </c>
    </row>
    <row r="12" spans="2:9" ht="200.25" customHeight="1" thickBot="1" x14ac:dyDescent="0.45">
      <c r="B12" s="75">
        <f t="shared" si="0"/>
        <v>8</v>
      </c>
      <c r="C12" s="92" t="s">
        <v>17</v>
      </c>
      <c r="D12" s="93" t="s">
        <v>192</v>
      </c>
      <c r="E12" s="94" t="s">
        <v>193</v>
      </c>
      <c r="F12" s="94" t="s">
        <v>126</v>
      </c>
      <c r="G12" s="94" t="s">
        <v>127</v>
      </c>
      <c r="H12" s="95" t="s">
        <v>9</v>
      </c>
      <c r="I12" s="96" t="s">
        <v>194</v>
      </c>
    </row>
    <row r="13" spans="2:9" ht="224.25" customHeight="1" thickTop="1" x14ac:dyDescent="0.4">
      <c r="B13" s="55">
        <f t="shared" si="0"/>
        <v>9</v>
      </c>
      <c r="C13" s="59" t="s">
        <v>19</v>
      </c>
      <c r="D13" s="59" t="s">
        <v>20</v>
      </c>
      <c r="E13" s="72" t="s">
        <v>155</v>
      </c>
      <c r="F13" s="72" t="s">
        <v>156</v>
      </c>
      <c r="G13" s="72" t="s">
        <v>157</v>
      </c>
      <c r="H13" s="76" t="s">
        <v>158</v>
      </c>
      <c r="I13" s="72" t="s">
        <v>159</v>
      </c>
    </row>
    <row r="14" spans="2:9" ht="94.5" customHeight="1" x14ac:dyDescent="0.4">
      <c r="B14" s="56">
        <f t="shared" si="0"/>
        <v>10</v>
      </c>
      <c r="C14" s="58" t="s">
        <v>19</v>
      </c>
      <c r="D14" s="71" t="s">
        <v>21</v>
      </c>
      <c r="E14" s="57" t="s">
        <v>160</v>
      </c>
      <c r="F14" s="57" t="s">
        <v>161</v>
      </c>
      <c r="G14" s="57" t="s">
        <v>162</v>
      </c>
      <c r="H14" s="70" t="s">
        <v>163</v>
      </c>
      <c r="I14" s="57" t="s">
        <v>164</v>
      </c>
    </row>
    <row r="15" spans="2:9" ht="105" customHeight="1" thickBot="1" x14ac:dyDescent="0.45">
      <c r="B15" s="75">
        <f t="shared" si="0"/>
        <v>11</v>
      </c>
      <c r="C15" s="77" t="s">
        <v>19</v>
      </c>
      <c r="D15" s="77" t="s">
        <v>22</v>
      </c>
      <c r="E15" s="73" t="s">
        <v>165</v>
      </c>
      <c r="F15" s="73" t="s">
        <v>161</v>
      </c>
      <c r="G15" s="73" t="s">
        <v>162</v>
      </c>
      <c r="H15" s="74" t="s">
        <v>163</v>
      </c>
      <c r="I15" s="73" t="s">
        <v>164</v>
      </c>
    </row>
    <row r="16" spans="2:9" ht="58.5" customHeight="1" thickTop="1" x14ac:dyDescent="0.4">
      <c r="B16" s="55">
        <f t="shared" si="0"/>
        <v>12</v>
      </c>
      <c r="C16" s="59" t="s">
        <v>23</v>
      </c>
      <c r="D16" s="79" t="s">
        <v>24</v>
      </c>
      <c r="E16" s="72" t="s">
        <v>167</v>
      </c>
      <c r="F16" s="72" t="s">
        <v>169</v>
      </c>
      <c r="G16" s="72" t="s">
        <v>170</v>
      </c>
      <c r="H16" s="76" t="s">
        <v>80</v>
      </c>
      <c r="I16" s="72" t="s">
        <v>197</v>
      </c>
    </row>
    <row r="17" spans="2:10" ht="50.25" customHeight="1" thickBot="1" x14ac:dyDescent="0.45">
      <c r="B17" s="75">
        <f t="shared" si="0"/>
        <v>13</v>
      </c>
      <c r="C17" s="77" t="s">
        <v>23</v>
      </c>
      <c r="D17" s="78" t="s">
        <v>25</v>
      </c>
      <c r="E17" s="73" t="s">
        <v>168</v>
      </c>
      <c r="F17" s="73" t="s">
        <v>169</v>
      </c>
      <c r="G17" s="73" t="s">
        <v>170</v>
      </c>
      <c r="H17" s="74" t="s">
        <v>80</v>
      </c>
      <c r="I17" s="73" t="s">
        <v>197</v>
      </c>
    </row>
    <row r="18" spans="2:10" ht="41.25" thickTop="1" x14ac:dyDescent="0.4">
      <c r="B18" s="55">
        <f t="shared" si="0"/>
        <v>14</v>
      </c>
      <c r="C18" s="59" t="s">
        <v>26</v>
      </c>
      <c r="D18" s="79" t="s">
        <v>27</v>
      </c>
      <c r="E18" s="72" t="s">
        <v>187</v>
      </c>
      <c r="F18" s="72" t="s">
        <v>188</v>
      </c>
      <c r="G18" s="72" t="s">
        <v>189</v>
      </c>
      <c r="H18" s="76" t="s">
        <v>80</v>
      </c>
      <c r="I18" s="72" t="s">
        <v>190</v>
      </c>
    </row>
    <row r="19" spans="2:10" ht="84" customHeight="1" x14ac:dyDescent="0.4">
      <c r="B19" s="56">
        <f t="shared" si="0"/>
        <v>15</v>
      </c>
      <c r="C19" s="58" t="s">
        <v>26</v>
      </c>
      <c r="D19" s="58" t="s">
        <v>28</v>
      </c>
      <c r="E19" s="57" t="s">
        <v>195</v>
      </c>
      <c r="F19" s="57" t="s">
        <v>188</v>
      </c>
      <c r="G19" s="57" t="s">
        <v>189</v>
      </c>
      <c r="H19" s="70" t="s">
        <v>80</v>
      </c>
      <c r="I19" s="57" t="s">
        <v>190</v>
      </c>
    </row>
    <row r="20" spans="2:10" ht="135.75" customHeight="1" thickBot="1" x14ac:dyDescent="0.45">
      <c r="B20" s="75">
        <f t="shared" si="0"/>
        <v>16</v>
      </c>
      <c r="C20" s="77" t="s">
        <v>26</v>
      </c>
      <c r="D20" s="78" t="s">
        <v>29</v>
      </c>
      <c r="E20" s="73" t="s">
        <v>191</v>
      </c>
      <c r="F20" s="73" t="s">
        <v>188</v>
      </c>
      <c r="G20" s="73" t="s">
        <v>189</v>
      </c>
      <c r="H20" s="74" t="s">
        <v>80</v>
      </c>
      <c r="I20" s="73" t="s">
        <v>190</v>
      </c>
    </row>
    <row r="21" spans="2:10" ht="162.75" customHeight="1" thickTop="1" x14ac:dyDescent="0.4">
      <c r="B21" s="55">
        <f t="shared" si="0"/>
        <v>17</v>
      </c>
      <c r="C21" s="59" t="s">
        <v>30</v>
      </c>
      <c r="D21" s="79" t="s">
        <v>185</v>
      </c>
      <c r="E21" s="72" t="s">
        <v>120</v>
      </c>
      <c r="F21" s="72" t="s">
        <v>121</v>
      </c>
      <c r="G21" s="72" t="s">
        <v>122</v>
      </c>
      <c r="H21" s="76" t="s">
        <v>9</v>
      </c>
      <c r="I21" s="72" t="s">
        <v>123</v>
      </c>
    </row>
    <row r="22" spans="2:10" ht="117.75" customHeight="1" thickBot="1" x14ac:dyDescent="0.45">
      <c r="B22" s="75">
        <f t="shared" si="0"/>
        <v>18</v>
      </c>
      <c r="C22" s="77" t="s">
        <v>30</v>
      </c>
      <c r="D22" s="77" t="s">
        <v>186</v>
      </c>
      <c r="E22" s="73" t="s">
        <v>124</v>
      </c>
      <c r="F22" s="73" t="s">
        <v>121</v>
      </c>
      <c r="G22" s="73" t="s">
        <v>122</v>
      </c>
      <c r="H22" s="74" t="s">
        <v>9</v>
      </c>
      <c r="I22" s="73" t="s">
        <v>123</v>
      </c>
    </row>
    <row r="23" spans="2:10" ht="163.5" customHeight="1" thickTop="1" x14ac:dyDescent="0.4">
      <c r="B23" s="55">
        <f t="shared" si="0"/>
        <v>19</v>
      </c>
      <c r="C23" s="59" t="s">
        <v>31</v>
      </c>
      <c r="D23" s="79" t="s">
        <v>32</v>
      </c>
      <c r="E23" s="72" t="s">
        <v>135</v>
      </c>
      <c r="F23" s="72" t="s">
        <v>132</v>
      </c>
      <c r="G23" s="72" t="s">
        <v>133</v>
      </c>
      <c r="H23" s="76" t="s">
        <v>9</v>
      </c>
      <c r="I23" s="72" t="s">
        <v>143</v>
      </c>
    </row>
    <row r="24" spans="2:10" ht="44.25" customHeight="1" x14ac:dyDescent="0.4">
      <c r="B24" s="56">
        <f t="shared" si="0"/>
        <v>20</v>
      </c>
      <c r="C24" s="58" t="s">
        <v>31</v>
      </c>
      <c r="D24" s="71" t="s">
        <v>33</v>
      </c>
      <c r="E24" s="57" t="s">
        <v>134</v>
      </c>
      <c r="F24" s="57" t="s">
        <v>132</v>
      </c>
      <c r="G24" s="57" t="s">
        <v>133</v>
      </c>
      <c r="H24" s="70" t="s">
        <v>9</v>
      </c>
      <c r="I24" s="57" t="s">
        <v>144</v>
      </c>
    </row>
    <row r="25" spans="2:10" ht="99" customHeight="1" thickBot="1" x14ac:dyDescent="0.45">
      <c r="B25" s="75">
        <f t="shared" si="0"/>
        <v>21</v>
      </c>
      <c r="C25" s="77" t="s">
        <v>31</v>
      </c>
      <c r="D25" s="80" t="s">
        <v>178</v>
      </c>
      <c r="E25" s="81" t="s">
        <v>179</v>
      </c>
      <c r="F25" s="73" t="s">
        <v>132</v>
      </c>
      <c r="G25" s="73" t="s">
        <v>133</v>
      </c>
      <c r="H25" s="74" t="s">
        <v>9</v>
      </c>
      <c r="I25" s="73" t="s">
        <v>144</v>
      </c>
    </row>
    <row r="26" spans="2:10" ht="194.25" customHeight="1" thickTop="1" x14ac:dyDescent="0.4">
      <c r="B26" s="55">
        <f t="shared" si="0"/>
        <v>22</v>
      </c>
      <c r="C26" s="59" t="s">
        <v>40</v>
      </c>
      <c r="D26" s="59" t="s">
        <v>34</v>
      </c>
      <c r="E26" s="72" t="s">
        <v>103</v>
      </c>
      <c r="F26" s="72" t="s">
        <v>177</v>
      </c>
      <c r="G26" s="72" t="s">
        <v>97</v>
      </c>
      <c r="H26" s="76" t="s">
        <v>98</v>
      </c>
      <c r="I26" s="72" t="s">
        <v>99</v>
      </c>
    </row>
    <row r="27" spans="2:10" ht="54" customHeight="1" x14ac:dyDescent="0.4">
      <c r="B27" s="56">
        <f t="shared" si="0"/>
        <v>23</v>
      </c>
      <c r="C27" s="58" t="s">
        <v>40</v>
      </c>
      <c r="D27" s="71" t="s">
        <v>35</v>
      </c>
      <c r="E27" s="57" t="s">
        <v>100</v>
      </c>
      <c r="F27" s="57" t="s">
        <v>177</v>
      </c>
      <c r="G27" s="57" t="s">
        <v>97</v>
      </c>
      <c r="H27" s="70" t="s">
        <v>98</v>
      </c>
      <c r="I27" s="83" t="s">
        <v>201</v>
      </c>
      <c r="J27" s="99"/>
    </row>
    <row r="28" spans="2:10" ht="45" customHeight="1" x14ac:dyDescent="0.4">
      <c r="B28" s="56">
        <f t="shared" si="0"/>
        <v>24</v>
      </c>
      <c r="C28" s="58" t="s">
        <v>40</v>
      </c>
      <c r="D28" s="71" t="s">
        <v>67</v>
      </c>
      <c r="E28" s="57" t="s">
        <v>101</v>
      </c>
      <c r="F28" s="57" t="s">
        <v>177</v>
      </c>
      <c r="G28" s="57" t="s">
        <v>97</v>
      </c>
      <c r="H28" s="70" t="s">
        <v>98</v>
      </c>
      <c r="I28" s="83" t="s">
        <v>201</v>
      </c>
      <c r="J28" s="99"/>
    </row>
    <row r="29" spans="2:10" ht="44.25" customHeight="1" x14ac:dyDescent="0.4">
      <c r="B29" s="56">
        <f t="shared" si="0"/>
        <v>25</v>
      </c>
      <c r="C29" s="58" t="s">
        <v>40</v>
      </c>
      <c r="D29" s="71" t="s">
        <v>36</v>
      </c>
      <c r="E29" s="57" t="s">
        <v>102</v>
      </c>
      <c r="F29" s="57" t="s">
        <v>177</v>
      </c>
      <c r="G29" s="57" t="s">
        <v>97</v>
      </c>
      <c r="H29" s="70" t="s">
        <v>98</v>
      </c>
      <c r="I29" s="83" t="s">
        <v>201</v>
      </c>
      <c r="J29" s="99"/>
    </row>
    <row r="30" spans="2:10" ht="147" customHeight="1" x14ac:dyDescent="0.4">
      <c r="B30" s="56">
        <f t="shared" si="0"/>
        <v>26</v>
      </c>
      <c r="C30" s="58" t="s">
        <v>40</v>
      </c>
      <c r="D30" s="58" t="s">
        <v>37</v>
      </c>
      <c r="E30" s="57" t="s">
        <v>104</v>
      </c>
      <c r="F30" s="57" t="s">
        <v>177</v>
      </c>
      <c r="G30" s="57" t="s">
        <v>97</v>
      </c>
      <c r="H30" s="70" t="s">
        <v>98</v>
      </c>
      <c r="I30" s="83" t="s">
        <v>201</v>
      </c>
      <c r="J30" s="99"/>
    </row>
    <row r="31" spans="2:10" ht="88.5" customHeight="1" x14ac:dyDescent="0.4">
      <c r="B31" s="56">
        <f t="shared" si="0"/>
        <v>27</v>
      </c>
      <c r="C31" s="58" t="s">
        <v>40</v>
      </c>
      <c r="D31" s="71" t="s">
        <v>38</v>
      </c>
      <c r="E31" s="57" t="s">
        <v>105</v>
      </c>
      <c r="F31" s="57" t="s">
        <v>177</v>
      </c>
      <c r="G31" s="57" t="s">
        <v>97</v>
      </c>
      <c r="H31" s="70" t="s">
        <v>98</v>
      </c>
      <c r="I31" s="83" t="s">
        <v>201</v>
      </c>
      <c r="J31" s="99"/>
    </row>
    <row r="32" spans="2:10" ht="97.5" customHeight="1" thickBot="1" x14ac:dyDescent="0.45">
      <c r="B32" s="75">
        <f t="shared" si="0"/>
        <v>28</v>
      </c>
      <c r="C32" s="77" t="s">
        <v>40</v>
      </c>
      <c r="D32" s="78" t="s">
        <v>39</v>
      </c>
      <c r="E32" s="73" t="s">
        <v>106</v>
      </c>
      <c r="F32" s="73" t="s">
        <v>177</v>
      </c>
      <c r="G32" s="73" t="s">
        <v>97</v>
      </c>
      <c r="H32" s="74" t="s">
        <v>98</v>
      </c>
      <c r="I32" s="84" t="s">
        <v>201</v>
      </c>
      <c r="J32" s="99"/>
    </row>
    <row r="33" spans="2:9" ht="91.5" customHeight="1" thickTop="1" x14ac:dyDescent="0.4">
      <c r="B33" s="55">
        <f t="shared" si="0"/>
        <v>29</v>
      </c>
      <c r="C33" s="59" t="s">
        <v>41</v>
      </c>
      <c r="D33" s="59" t="s">
        <v>180</v>
      </c>
      <c r="E33" s="72" t="s">
        <v>107</v>
      </c>
      <c r="F33" s="72" t="s">
        <v>81</v>
      </c>
      <c r="G33" s="72" t="s">
        <v>82</v>
      </c>
      <c r="H33" s="76" t="s">
        <v>9</v>
      </c>
      <c r="I33" s="72" t="s">
        <v>83</v>
      </c>
    </row>
    <row r="34" spans="2:9" ht="40.5" x14ac:dyDescent="0.4">
      <c r="B34" s="56">
        <f t="shared" si="0"/>
        <v>30</v>
      </c>
      <c r="C34" s="58" t="s">
        <v>41</v>
      </c>
      <c r="D34" s="58" t="s">
        <v>42</v>
      </c>
      <c r="E34" s="57" t="s">
        <v>84</v>
      </c>
      <c r="F34" s="57" t="s">
        <v>81</v>
      </c>
      <c r="G34" s="57" t="s">
        <v>82</v>
      </c>
      <c r="H34" s="70" t="s">
        <v>9</v>
      </c>
      <c r="I34" s="57" t="s">
        <v>83</v>
      </c>
    </row>
    <row r="35" spans="2:9" ht="41.25" thickBot="1" x14ac:dyDescent="0.45">
      <c r="B35" s="75">
        <f t="shared" si="0"/>
        <v>31</v>
      </c>
      <c r="C35" s="77" t="s">
        <v>41</v>
      </c>
      <c r="D35" s="77" t="s">
        <v>43</v>
      </c>
      <c r="E35" s="73" t="s">
        <v>85</v>
      </c>
      <c r="F35" s="73" t="s">
        <v>81</v>
      </c>
      <c r="G35" s="73" t="s">
        <v>82</v>
      </c>
      <c r="H35" s="74" t="s">
        <v>9</v>
      </c>
      <c r="I35" s="73" t="s">
        <v>83</v>
      </c>
    </row>
    <row r="36" spans="2:9" ht="99" customHeight="1" thickTop="1" x14ac:dyDescent="0.4">
      <c r="B36" s="55">
        <f>ROW()-4</f>
        <v>32</v>
      </c>
      <c r="C36" s="59" t="s">
        <v>44</v>
      </c>
      <c r="D36" s="79" t="s">
        <v>45</v>
      </c>
      <c r="E36" s="72" t="s">
        <v>116</v>
      </c>
      <c r="F36" s="72" t="s">
        <v>113</v>
      </c>
      <c r="G36" s="72" t="s">
        <v>114</v>
      </c>
      <c r="H36" s="91" t="s">
        <v>9</v>
      </c>
      <c r="I36" s="72" t="s">
        <v>115</v>
      </c>
    </row>
    <row r="37" spans="2:9" ht="106.5" customHeight="1" x14ac:dyDescent="0.4">
      <c r="B37" s="56">
        <f t="shared" si="0"/>
        <v>33</v>
      </c>
      <c r="C37" s="58" t="s">
        <v>44</v>
      </c>
      <c r="D37" s="58" t="s">
        <v>46</v>
      </c>
      <c r="E37" s="57" t="s">
        <v>117</v>
      </c>
      <c r="F37" s="57" t="s">
        <v>113</v>
      </c>
      <c r="G37" s="57" t="s">
        <v>114</v>
      </c>
      <c r="H37" s="69" t="s">
        <v>9</v>
      </c>
      <c r="I37" s="57" t="s">
        <v>115</v>
      </c>
    </row>
    <row r="38" spans="2:9" ht="252" customHeight="1" x14ac:dyDescent="0.4">
      <c r="B38" s="56">
        <f t="shared" si="0"/>
        <v>34</v>
      </c>
      <c r="C38" s="58" t="s">
        <v>44</v>
      </c>
      <c r="D38" s="71" t="s">
        <v>47</v>
      </c>
      <c r="E38" s="57" t="s">
        <v>118</v>
      </c>
      <c r="F38" s="57" t="s">
        <v>113</v>
      </c>
      <c r="G38" s="57" t="s">
        <v>114</v>
      </c>
      <c r="H38" s="69" t="s">
        <v>9</v>
      </c>
      <c r="I38" s="57" t="s">
        <v>115</v>
      </c>
    </row>
    <row r="39" spans="2:9" ht="229.5" customHeight="1" thickBot="1" x14ac:dyDescent="0.45">
      <c r="B39" s="75">
        <f t="shared" si="0"/>
        <v>35</v>
      </c>
      <c r="C39" s="77" t="s">
        <v>44</v>
      </c>
      <c r="D39" s="77" t="s">
        <v>48</v>
      </c>
      <c r="E39" s="73" t="s">
        <v>119</v>
      </c>
      <c r="F39" s="73" t="s">
        <v>113</v>
      </c>
      <c r="G39" s="73" t="s">
        <v>114</v>
      </c>
      <c r="H39" s="97" t="s">
        <v>9</v>
      </c>
      <c r="I39" s="73" t="s">
        <v>115</v>
      </c>
    </row>
    <row r="40" spans="2:9" ht="42" thickTop="1" thickBot="1" x14ac:dyDescent="0.45">
      <c r="B40" s="75">
        <f t="shared" si="0"/>
        <v>36</v>
      </c>
      <c r="C40" s="77" t="s">
        <v>50</v>
      </c>
      <c r="D40" s="78" t="s">
        <v>49</v>
      </c>
      <c r="E40" s="73" t="s">
        <v>130</v>
      </c>
      <c r="F40" s="73" t="s">
        <v>128</v>
      </c>
      <c r="G40" s="73" t="s">
        <v>131</v>
      </c>
      <c r="H40" s="74" t="s">
        <v>80</v>
      </c>
      <c r="I40" s="73" t="s">
        <v>129</v>
      </c>
    </row>
    <row r="41" spans="2:9" ht="46.5" customHeight="1" thickTop="1" x14ac:dyDescent="0.4">
      <c r="B41" s="55">
        <f t="shared" si="0"/>
        <v>37</v>
      </c>
      <c r="C41" s="59" t="s">
        <v>51</v>
      </c>
      <c r="D41" s="79" t="s">
        <v>52</v>
      </c>
      <c r="E41" s="83" t="s">
        <v>139</v>
      </c>
      <c r="F41" s="83" t="s">
        <v>136</v>
      </c>
      <c r="G41" s="83" t="s">
        <v>137</v>
      </c>
      <c r="H41" s="117" t="s">
        <v>138</v>
      </c>
      <c r="I41" s="83" t="s">
        <v>202</v>
      </c>
    </row>
    <row r="42" spans="2:9" ht="45" customHeight="1" x14ac:dyDescent="0.4">
      <c r="B42" s="56">
        <f t="shared" si="0"/>
        <v>38</v>
      </c>
      <c r="C42" s="58" t="s">
        <v>51</v>
      </c>
      <c r="D42" s="71" t="s">
        <v>53</v>
      </c>
      <c r="E42" s="82" t="s">
        <v>140</v>
      </c>
      <c r="F42" s="82" t="s">
        <v>136</v>
      </c>
      <c r="G42" s="82" t="s">
        <v>137</v>
      </c>
      <c r="H42" s="88" t="s">
        <v>138</v>
      </c>
      <c r="I42" s="82" t="s">
        <v>202</v>
      </c>
    </row>
    <row r="43" spans="2:9" ht="66.75" customHeight="1" x14ac:dyDescent="0.4">
      <c r="B43" s="56">
        <f t="shared" si="0"/>
        <v>39</v>
      </c>
      <c r="C43" s="58" t="s">
        <v>51</v>
      </c>
      <c r="D43" s="71" t="s">
        <v>54</v>
      </c>
      <c r="E43" s="82" t="s">
        <v>141</v>
      </c>
      <c r="F43" s="82" t="s">
        <v>136</v>
      </c>
      <c r="G43" s="82" t="s">
        <v>137</v>
      </c>
      <c r="H43" s="88" t="s">
        <v>138</v>
      </c>
      <c r="I43" s="82" t="s">
        <v>202</v>
      </c>
    </row>
    <row r="44" spans="2:9" ht="72.75" customHeight="1" thickBot="1" x14ac:dyDescent="0.45">
      <c r="B44" s="75">
        <f t="shared" si="0"/>
        <v>40</v>
      </c>
      <c r="C44" s="77" t="s">
        <v>51</v>
      </c>
      <c r="D44" s="77" t="s">
        <v>55</v>
      </c>
      <c r="E44" s="84" t="s">
        <v>142</v>
      </c>
      <c r="F44" s="84" t="s">
        <v>136</v>
      </c>
      <c r="G44" s="84" t="s">
        <v>137</v>
      </c>
      <c r="H44" s="85" t="s">
        <v>138</v>
      </c>
      <c r="I44" s="84" t="s">
        <v>202</v>
      </c>
    </row>
    <row r="45" spans="2:9" ht="89.25" customHeight="1" thickTop="1" x14ac:dyDescent="0.4">
      <c r="B45" s="55">
        <f t="shared" si="0"/>
        <v>41</v>
      </c>
      <c r="C45" s="59" t="s">
        <v>56</v>
      </c>
      <c r="D45" s="79" t="s">
        <v>57</v>
      </c>
      <c r="E45" s="72" t="s">
        <v>108</v>
      </c>
      <c r="F45" s="72" t="s">
        <v>109</v>
      </c>
      <c r="G45" s="72" t="s">
        <v>110</v>
      </c>
      <c r="H45" s="91" t="s">
        <v>9</v>
      </c>
      <c r="I45" s="72" t="s">
        <v>111</v>
      </c>
    </row>
    <row r="46" spans="2:9" ht="51.75" customHeight="1" thickBot="1" x14ac:dyDescent="0.45">
      <c r="B46" s="75">
        <f t="shared" si="0"/>
        <v>42</v>
      </c>
      <c r="C46" s="77" t="s">
        <v>56</v>
      </c>
      <c r="D46" s="77" t="s">
        <v>58</v>
      </c>
      <c r="E46" s="73" t="s">
        <v>112</v>
      </c>
      <c r="F46" s="73" t="s">
        <v>109</v>
      </c>
      <c r="G46" s="73" t="s">
        <v>110</v>
      </c>
      <c r="H46" s="97" t="s">
        <v>9</v>
      </c>
      <c r="I46" s="73" t="s">
        <v>111</v>
      </c>
    </row>
    <row r="47" spans="2:9" ht="63.75" customHeight="1" thickTop="1" thickBot="1" x14ac:dyDescent="0.45">
      <c r="B47" s="75">
        <f t="shared" si="0"/>
        <v>43</v>
      </c>
      <c r="C47" s="77" t="s">
        <v>10</v>
      </c>
      <c r="D47" s="77" t="s">
        <v>59</v>
      </c>
      <c r="E47" s="73" t="s">
        <v>93</v>
      </c>
      <c r="F47" s="73" t="s">
        <v>94</v>
      </c>
      <c r="G47" s="73" t="s">
        <v>95</v>
      </c>
      <c r="H47" s="74" t="s">
        <v>80</v>
      </c>
      <c r="I47" s="73" t="s">
        <v>96</v>
      </c>
    </row>
    <row r="48" spans="2:9" ht="51" customHeight="1" thickTop="1" x14ac:dyDescent="0.4">
      <c r="B48" s="55">
        <f t="shared" si="0"/>
        <v>44</v>
      </c>
      <c r="C48" s="59" t="s">
        <v>60</v>
      </c>
      <c r="D48" s="59" t="s">
        <v>61</v>
      </c>
      <c r="E48" s="72" t="s">
        <v>172</v>
      </c>
      <c r="F48" s="72" t="s">
        <v>171</v>
      </c>
      <c r="G48" s="72" t="s">
        <v>176</v>
      </c>
      <c r="H48" s="76" t="s">
        <v>183</v>
      </c>
      <c r="I48" s="72" t="s">
        <v>184</v>
      </c>
    </row>
    <row r="49" spans="2:9" ht="89.25" customHeight="1" x14ac:dyDescent="0.4">
      <c r="B49" s="56">
        <f t="shared" si="0"/>
        <v>45</v>
      </c>
      <c r="C49" s="58" t="s">
        <v>60</v>
      </c>
      <c r="D49" s="71" t="s">
        <v>62</v>
      </c>
      <c r="E49" s="57" t="s">
        <v>173</v>
      </c>
      <c r="F49" s="57" t="s">
        <v>171</v>
      </c>
      <c r="G49" s="57" t="s">
        <v>176</v>
      </c>
      <c r="H49" s="70" t="s">
        <v>183</v>
      </c>
      <c r="I49" s="57" t="s">
        <v>184</v>
      </c>
    </row>
    <row r="50" spans="2:9" ht="39.75" customHeight="1" x14ac:dyDescent="0.4">
      <c r="B50" s="56">
        <f t="shared" si="0"/>
        <v>46</v>
      </c>
      <c r="C50" s="58" t="s">
        <v>60</v>
      </c>
      <c r="D50" s="58" t="s">
        <v>63</v>
      </c>
      <c r="E50" s="57" t="s">
        <v>174</v>
      </c>
      <c r="F50" s="57" t="s">
        <v>171</v>
      </c>
      <c r="G50" s="57" t="s">
        <v>176</v>
      </c>
      <c r="H50" s="70" t="s">
        <v>183</v>
      </c>
      <c r="I50" s="57" t="s">
        <v>184</v>
      </c>
    </row>
    <row r="51" spans="2:9" ht="63" customHeight="1" x14ac:dyDescent="0.4">
      <c r="B51" s="56">
        <f t="shared" si="0"/>
        <v>47</v>
      </c>
      <c r="C51" s="58" t="s">
        <v>60</v>
      </c>
      <c r="D51" s="71" t="s">
        <v>64</v>
      </c>
      <c r="E51" s="57" t="s">
        <v>175</v>
      </c>
      <c r="F51" s="57" t="s">
        <v>171</v>
      </c>
      <c r="G51" s="57" t="s">
        <v>176</v>
      </c>
      <c r="H51" s="70" t="s">
        <v>183</v>
      </c>
      <c r="I51" s="57" t="s">
        <v>184</v>
      </c>
    </row>
    <row r="52" spans="2:9" ht="61.5" customHeight="1" x14ac:dyDescent="0.4">
      <c r="B52" s="56">
        <f t="shared" si="0"/>
        <v>48</v>
      </c>
      <c r="C52" s="58" t="s">
        <v>60</v>
      </c>
      <c r="D52" s="58" t="s">
        <v>65</v>
      </c>
      <c r="E52" s="68" t="s">
        <v>198</v>
      </c>
      <c r="F52" s="57" t="s">
        <v>171</v>
      </c>
      <c r="G52" s="57" t="s">
        <v>176</v>
      </c>
      <c r="H52" s="70" t="s">
        <v>183</v>
      </c>
      <c r="I52" s="57" t="s">
        <v>184</v>
      </c>
    </row>
    <row r="53" spans="2:9" ht="63.75" customHeight="1" x14ac:dyDescent="0.4">
      <c r="B53" s="56">
        <f t="shared" si="0"/>
        <v>49</v>
      </c>
      <c r="C53" s="58" t="s">
        <v>60</v>
      </c>
      <c r="D53" s="71" t="s">
        <v>66</v>
      </c>
      <c r="E53" s="68" t="s">
        <v>199</v>
      </c>
      <c r="F53" s="57" t="s">
        <v>171</v>
      </c>
      <c r="G53" s="57" t="s">
        <v>176</v>
      </c>
      <c r="H53" s="70" t="s">
        <v>183</v>
      </c>
      <c r="I53" s="57" t="s">
        <v>184</v>
      </c>
    </row>
    <row r="54" spans="2:9" ht="63.75" customHeight="1" x14ac:dyDescent="0.4">
      <c r="B54" s="56">
        <f t="shared" si="0"/>
        <v>50</v>
      </c>
      <c r="C54" s="58" t="s">
        <v>60</v>
      </c>
      <c r="D54" s="58" t="s">
        <v>181</v>
      </c>
      <c r="E54" s="68" t="s">
        <v>200</v>
      </c>
      <c r="F54" s="57" t="s">
        <v>171</v>
      </c>
      <c r="G54" s="57" t="s">
        <v>182</v>
      </c>
      <c r="H54" s="70" t="s">
        <v>183</v>
      </c>
      <c r="I54" s="57" t="s">
        <v>184</v>
      </c>
    </row>
  </sheetData>
  <autoFilter ref="B4:I57" xr:uid="{00000000-0009-0000-0000-000000000000}"/>
  <mergeCells count="3">
    <mergeCell ref="C3:E3"/>
    <mergeCell ref="F3:G3"/>
    <mergeCell ref="H3:I3"/>
  </mergeCells>
  <phoneticPr fontId="1"/>
  <dataValidations count="1">
    <dataValidation allowBlank="1" showInputMessage="1" showErrorMessage="1" promptTitle="区域（住所）" prompt="【参考】令和４年度通学区域一覧を参照してください。" sqref="E5:E54" xr:uid="{162AFE7C-4163-4783-A868-5BE5224CA2FD}"/>
  </dataValidations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4"/>
  <sheetViews>
    <sheetView view="pageBreakPreview" topLeftCell="A22" zoomScale="72" zoomScaleNormal="70" workbookViewId="0">
      <selection activeCell="H6" sqref="H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69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01"/>
      <c r="C3" s="104" t="s">
        <v>70</v>
      </c>
      <c r="D3" s="8"/>
      <c r="E3" s="8"/>
      <c r="F3" s="8"/>
      <c r="G3" s="8"/>
      <c r="H3" s="9"/>
      <c r="I3" s="107" t="s">
        <v>71</v>
      </c>
      <c r="J3" s="108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02"/>
      <c r="C4" s="105"/>
      <c r="D4" s="111" t="s">
        <v>72</v>
      </c>
      <c r="E4" s="113" t="s">
        <v>73</v>
      </c>
      <c r="F4" s="115"/>
      <c r="G4" s="115"/>
      <c r="H4" s="116"/>
      <c r="I4" s="109"/>
      <c r="J4" s="110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03"/>
      <c r="C5" s="106"/>
      <c r="D5" s="112"/>
      <c r="E5" s="114"/>
      <c r="F5" s="10" t="s">
        <v>74</v>
      </c>
      <c r="G5" s="11" t="s">
        <v>75</v>
      </c>
      <c r="H5" s="12" t="s">
        <v>76</v>
      </c>
      <c r="I5" s="13" t="s">
        <v>77</v>
      </c>
      <c r="J5" s="14" t="s">
        <v>78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'[1]01北区'!B1</f>
        <v>北区</v>
      </c>
      <c r="C6" s="17">
        <v>11</v>
      </c>
      <c r="D6" s="18">
        <v>6</v>
      </c>
      <c r="E6" s="19">
        <f>'[1]01北区'!E3</f>
        <v>5</v>
      </c>
      <c r="F6" s="20">
        <f>'[1]01北区'!J4</f>
        <v>5</v>
      </c>
      <c r="G6" s="21">
        <f>'[1]01北区'!J5</f>
        <v>0</v>
      </c>
      <c r="H6" s="22">
        <f>'[1]01北区'!D6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'[1]02都島区'!B1</f>
        <v>都島区</v>
      </c>
      <c r="C7" s="26">
        <v>9</v>
      </c>
      <c r="D7" s="27">
        <v>9</v>
      </c>
      <c r="E7" s="28">
        <f>'[1]02都島区'!E3</f>
        <v>0</v>
      </c>
      <c r="F7" s="29">
        <f>'[1]02都島区'!J4</f>
        <v>0</v>
      </c>
      <c r="G7" s="30">
        <f>'[1]02都島区'!J5</f>
        <v>0</v>
      </c>
      <c r="H7" s="31">
        <f>'[1]02都島区'!D6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'[1]03福島区'!B1</f>
        <v>福島区</v>
      </c>
      <c r="C8" s="26">
        <v>9</v>
      </c>
      <c r="D8" s="27">
        <v>6</v>
      </c>
      <c r="E8" s="28">
        <f>'[1]03福島区'!E3</f>
        <v>3</v>
      </c>
      <c r="F8" s="29">
        <f>'[1]03福島区'!J4</f>
        <v>2</v>
      </c>
      <c r="G8" s="30">
        <f>'[1]03福島区'!J5</f>
        <v>1</v>
      </c>
      <c r="H8" s="31">
        <f>'[1]03福島区'!D6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'[1]04此花区'!B1</f>
        <v>此花区</v>
      </c>
      <c r="C9" s="26">
        <v>8</v>
      </c>
      <c r="D9" s="27">
        <v>2</v>
      </c>
      <c r="E9" s="28">
        <f>'[1]04此花区'!E3</f>
        <v>6</v>
      </c>
      <c r="F9" s="29">
        <f>'[1]04此花区'!J4</f>
        <v>6</v>
      </c>
      <c r="G9" s="30">
        <f>'[1]04此花区'!J5</f>
        <v>0</v>
      </c>
      <c r="H9" s="31">
        <f>'[1]04此花区'!D6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'[1]05中央区'!B1</f>
        <v>中央区</v>
      </c>
      <c r="C10" s="26">
        <v>7</v>
      </c>
      <c r="D10" s="27">
        <v>5</v>
      </c>
      <c r="E10" s="28">
        <f>'[1]05中央区'!E3</f>
        <v>2</v>
      </c>
      <c r="F10" s="29">
        <f>'[1]05中央区'!J4</f>
        <v>1</v>
      </c>
      <c r="G10" s="30">
        <f>'[1]05中央区'!J5</f>
        <v>1</v>
      </c>
      <c r="H10" s="31">
        <f>'[1]05中央区'!D6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'[1]06西区'!B1</f>
        <v>西区</v>
      </c>
      <c r="C11" s="26">
        <v>8</v>
      </c>
      <c r="D11" s="27">
        <v>4</v>
      </c>
      <c r="E11" s="28">
        <f>'[1]06西区'!E3</f>
        <v>4</v>
      </c>
      <c r="F11" s="29">
        <f>'[1]06西区'!J4</f>
        <v>4</v>
      </c>
      <c r="G11" s="30">
        <f>'[1]06西区'!J5</f>
        <v>0</v>
      </c>
      <c r="H11" s="31">
        <f>'[1]06西区'!D6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'[1]07港区'!B1</f>
        <v>港区</v>
      </c>
      <c r="C12" s="26">
        <v>11</v>
      </c>
      <c r="D12" s="27">
        <v>7</v>
      </c>
      <c r="E12" s="28">
        <f>'[1]07港区'!E3</f>
        <v>4</v>
      </c>
      <c r="F12" s="29">
        <f>'[1]07港区'!J4</f>
        <v>1</v>
      </c>
      <c r="G12" s="30">
        <f>'[1]07港区'!J5</f>
        <v>3</v>
      </c>
      <c r="H12" s="31">
        <f>'[1]07港区'!D6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'[1]08大正区'!B1</f>
        <v>大正区</v>
      </c>
      <c r="C13" s="26">
        <v>10</v>
      </c>
      <c r="D13" s="27">
        <v>6</v>
      </c>
      <c r="E13" s="28">
        <f>'[1]08大正区'!E3</f>
        <v>4</v>
      </c>
      <c r="F13" s="29">
        <f>'[1]08大正区'!J4</f>
        <v>4</v>
      </c>
      <c r="G13" s="30">
        <f>'[1]08大正区'!J5</f>
        <v>0</v>
      </c>
      <c r="H13" s="31">
        <f>'[1]08大正区'!D6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'[1]09天王寺区'!B1</f>
        <v>天王寺区</v>
      </c>
      <c r="C14" s="26">
        <v>8</v>
      </c>
      <c r="D14" s="27">
        <v>7</v>
      </c>
      <c r="E14" s="28">
        <f>'[1]09天王寺区'!E3</f>
        <v>1</v>
      </c>
      <c r="F14" s="29">
        <f>'[1]09天王寺区'!J4</f>
        <v>1</v>
      </c>
      <c r="G14" s="30">
        <f>'[1]09天王寺区'!J5</f>
        <v>0</v>
      </c>
      <c r="H14" s="31">
        <f>'[1]09天王寺区'!D6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'[1]10浪速区'!B1</f>
        <v>浪速区</v>
      </c>
      <c r="C15" s="26">
        <v>6</v>
      </c>
      <c r="D15" s="27">
        <v>4</v>
      </c>
      <c r="E15" s="28">
        <f>'[1]10浪速区'!E3</f>
        <v>2</v>
      </c>
      <c r="F15" s="29">
        <f>'[1]10浪速区'!J4</f>
        <v>1</v>
      </c>
      <c r="G15" s="30">
        <f>'[1]10浪速区'!J5</f>
        <v>1</v>
      </c>
      <c r="H15" s="31">
        <f>'[1]10浪速区'!D6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'[1]11西淀川区'!B1</f>
        <v>西淀川区</v>
      </c>
      <c r="C16" s="26">
        <v>13</v>
      </c>
      <c r="D16" s="27">
        <v>8</v>
      </c>
      <c r="E16" s="28">
        <f>'[1]11西淀川区'!E3</f>
        <v>5</v>
      </c>
      <c r="F16" s="29">
        <f>'[1]11西淀川区'!J4</f>
        <v>5</v>
      </c>
      <c r="G16" s="30">
        <f>'[1]11西淀川区'!J5</f>
        <v>0</v>
      </c>
      <c r="H16" s="31">
        <f>'[1]11西淀川区'!D6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'[1]12淀川区'!B1</f>
        <v>淀川区</v>
      </c>
      <c r="C17" s="26">
        <v>17</v>
      </c>
      <c r="D17" s="27">
        <v>8</v>
      </c>
      <c r="E17" s="28">
        <f>'[1]12淀川区'!E3</f>
        <v>9</v>
      </c>
      <c r="F17" s="29">
        <f>'[1]12淀川区'!J4</f>
        <v>8</v>
      </c>
      <c r="G17" s="30">
        <f>'[1]12淀川区'!J5</f>
        <v>0</v>
      </c>
      <c r="H17" s="31">
        <f>'[1]12淀川区'!D6</f>
        <v>1</v>
      </c>
      <c r="I17" s="34" t="str">
        <f>'[1]12淀川区'!C8</f>
        <v>野中</v>
      </c>
      <c r="J17" s="35" t="str">
        <f>'[1]12淀川区'!C9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'[1]13東淀川区'!B1</f>
        <v>東淀川区</v>
      </c>
      <c r="C18" s="26">
        <v>16</v>
      </c>
      <c r="D18" s="27">
        <v>9</v>
      </c>
      <c r="E18" s="28">
        <f>'[1]13東淀川区'!E3</f>
        <v>7</v>
      </c>
      <c r="F18" s="29">
        <f>'[1]13東淀川区'!J4</f>
        <v>4</v>
      </c>
      <c r="G18" s="30">
        <f>'[1]13東淀川区'!J5</f>
        <v>3</v>
      </c>
      <c r="H18" s="31">
        <f>'[1]13東淀川区'!D6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'[1]14東成区'!B1</f>
        <v>東成区</v>
      </c>
      <c r="C19" s="26">
        <v>11</v>
      </c>
      <c r="D19" s="27">
        <v>5</v>
      </c>
      <c r="E19" s="28">
        <f>'[1]14東成区'!E3</f>
        <v>6</v>
      </c>
      <c r="F19" s="29">
        <f>'[1]14東成区'!J4</f>
        <v>2</v>
      </c>
      <c r="G19" s="30">
        <f>'[1]14東成区'!J5</f>
        <v>3</v>
      </c>
      <c r="H19" s="31">
        <f>'[1]14東成区'!D6</f>
        <v>1</v>
      </c>
      <c r="I19" s="34" t="str">
        <f>'[1]14東成区'!C8</f>
        <v>中道</v>
      </c>
      <c r="J19" s="35" t="str">
        <f>'[1]14東成区'!C9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'[1]15生野区'!B1</f>
        <v>生野区</v>
      </c>
      <c r="C20" s="26">
        <v>19</v>
      </c>
      <c r="D20" s="27">
        <v>12</v>
      </c>
      <c r="E20" s="28">
        <f>'[1]15生野区'!E3</f>
        <v>7</v>
      </c>
      <c r="F20" s="29">
        <f>'[1]15生野区'!J4</f>
        <v>2</v>
      </c>
      <c r="G20" s="30">
        <f>'[1]15生野区'!J5</f>
        <v>3</v>
      </c>
      <c r="H20" s="31">
        <f>'[1]15生野区'!D6</f>
        <v>2</v>
      </c>
      <c r="I20" s="34" t="str">
        <f>'[1]15生野区'!C8</f>
        <v>北巽、中川</v>
      </c>
      <c r="J20" s="35" t="str">
        <f>'[1]15生野区'!C9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'[1]16旭区'!B1</f>
        <v>旭区</v>
      </c>
      <c r="C21" s="26">
        <v>10</v>
      </c>
      <c r="D21" s="27">
        <v>10</v>
      </c>
      <c r="E21" s="28">
        <f>'[1]16旭区'!E3</f>
        <v>0</v>
      </c>
      <c r="F21" s="29">
        <f>'[1]16旭区'!J4</f>
        <v>0</v>
      </c>
      <c r="G21" s="30">
        <f>'[1]16旭区'!J5</f>
        <v>0</v>
      </c>
      <c r="H21" s="31">
        <f>'[1]16旭区'!D6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'[1]17城東区'!B1</f>
        <v>城東区</v>
      </c>
      <c r="C22" s="26">
        <v>16</v>
      </c>
      <c r="D22" s="27">
        <v>7</v>
      </c>
      <c r="E22" s="28">
        <f>'[1]17城東区'!E3</f>
        <v>9</v>
      </c>
      <c r="F22" s="29">
        <f>'[1]17城東区'!J4</f>
        <v>4</v>
      </c>
      <c r="G22" s="30">
        <f>'[1]17城東区'!J5</f>
        <v>5</v>
      </c>
      <c r="H22" s="31">
        <f>'[1]17城東区'!D6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'[1]18鶴見区'!B1</f>
        <v>鶴見区</v>
      </c>
      <c r="C23" s="26">
        <v>12</v>
      </c>
      <c r="D23" s="27">
        <v>7</v>
      </c>
      <c r="E23" s="28">
        <f>'[1]18鶴見区'!E3</f>
        <v>5</v>
      </c>
      <c r="F23" s="29">
        <f>'[1]18鶴見区'!J4</f>
        <v>1</v>
      </c>
      <c r="G23" s="30">
        <f>'[1]18鶴見区'!KJ5</f>
        <v>0</v>
      </c>
      <c r="H23" s="31">
        <f>'[1]18鶴見区'!D6</f>
        <v>4</v>
      </c>
      <c r="I23" s="34" t="str">
        <f>'[1]18鶴見区'!C8</f>
        <v>①茨田東　②横堤　③茨田　④焼野</v>
      </c>
      <c r="J23" s="35" t="str">
        <f>'[1]18鶴見区'!C9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'[1]19阿倍野区'!B1</f>
        <v>阿倍野区</v>
      </c>
      <c r="C24" s="26">
        <v>10</v>
      </c>
      <c r="D24" s="27">
        <v>7</v>
      </c>
      <c r="E24" s="28">
        <f>'[1]19阿倍野区'!E3</f>
        <v>3</v>
      </c>
      <c r="F24" s="29">
        <f>'[1]19阿倍野区'!J4</f>
        <v>0</v>
      </c>
      <c r="G24" s="30">
        <f>'[1]19阿倍野区'!J5</f>
        <v>3</v>
      </c>
      <c r="H24" s="31">
        <f>'[1]19阿倍野区'!D6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'[1]20住之江区'!B1</f>
        <v>住之江区</v>
      </c>
      <c r="C25" s="26">
        <v>14</v>
      </c>
      <c r="D25" s="27">
        <v>4</v>
      </c>
      <c r="E25" s="28">
        <f>'[1]20住之江区'!E3</f>
        <v>10</v>
      </c>
      <c r="F25" s="29">
        <f>'[1]20住之江区'!J4</f>
        <v>10</v>
      </c>
      <c r="G25" s="30">
        <f>'[1]20住之江区'!J5</f>
        <v>0</v>
      </c>
      <c r="H25" s="31">
        <f>'[1]20住之江区'!D6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'[1]21住吉区'!B1</f>
        <v>住吉区</v>
      </c>
      <c r="C26" s="26">
        <v>14</v>
      </c>
      <c r="D26" s="27">
        <v>9</v>
      </c>
      <c r="E26" s="28">
        <f>'[1]21住吉区'!E3</f>
        <v>5</v>
      </c>
      <c r="F26" s="29">
        <f>'[1]21住吉区'!J4</f>
        <v>2</v>
      </c>
      <c r="G26" s="30">
        <f>'[1]21住吉区'!J5</f>
        <v>3</v>
      </c>
      <c r="H26" s="31">
        <f>'[1]21住吉区'!D6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'[1]22東住吉区'!B1</f>
        <v>東住吉区</v>
      </c>
      <c r="C27" s="26">
        <v>14</v>
      </c>
      <c r="D27" s="27">
        <v>12</v>
      </c>
      <c r="E27" s="28">
        <f>'[1]22東住吉区'!E3</f>
        <v>2</v>
      </c>
      <c r="F27" s="29">
        <f>'[1]22東住吉区'!J4</f>
        <v>1</v>
      </c>
      <c r="G27" s="30">
        <f>'[1]22東住吉区'!J5</f>
        <v>0</v>
      </c>
      <c r="H27" s="31">
        <f>'[1]22東住吉区'!D6</f>
        <v>1</v>
      </c>
      <c r="I27" s="34" t="str">
        <f>'[1]22東住吉区'!C8</f>
        <v>今川</v>
      </c>
      <c r="J27" s="35" t="str">
        <f>'[1]22東住吉区'!C9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'[1]23平野区'!B1</f>
        <v>平野区</v>
      </c>
      <c r="C28" s="26">
        <v>22</v>
      </c>
      <c r="D28" s="27">
        <v>14</v>
      </c>
      <c r="E28" s="28">
        <f>'[1]23平野区'!E3</f>
        <v>8</v>
      </c>
      <c r="F28" s="29">
        <f>'[1]23平野区'!J4</f>
        <v>4</v>
      </c>
      <c r="G28" s="30">
        <f>'[1]23平野区'!J5</f>
        <v>4</v>
      </c>
      <c r="H28" s="31">
        <f>'[1]23平野区'!D6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'[1]24西成区'!B1</f>
        <v>西成区</v>
      </c>
      <c r="C29" s="37">
        <v>10</v>
      </c>
      <c r="D29" s="38">
        <v>8</v>
      </c>
      <c r="E29" s="39">
        <f>'[1]24西成区'!E3</f>
        <v>2</v>
      </c>
      <c r="F29" s="40">
        <f>'[1]24西成区'!J4</f>
        <v>1</v>
      </c>
      <c r="G29" s="41">
        <f>'[1]24西成区'!J5</f>
        <v>0</v>
      </c>
      <c r="H29" s="42">
        <f>'[1]24西成区'!D6</f>
        <v>1</v>
      </c>
      <c r="I29" s="43" t="str">
        <f>'[1]24西成区'!C8</f>
        <v>千本</v>
      </c>
      <c r="J29" s="44" t="str">
        <f>'[1]24西成区'!C9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79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4"/>
  <sheetViews>
    <sheetView view="pageBreakPreview" zoomScale="72" zoomScaleNormal="70" zoomScaleSheetLayoutView="72" workbookViewId="0">
      <selection activeCell="I6" sqref="I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69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01"/>
      <c r="C3" s="104" t="s">
        <v>70</v>
      </c>
      <c r="D3" s="8"/>
      <c r="E3" s="8"/>
      <c r="F3" s="8"/>
      <c r="G3" s="8"/>
      <c r="H3" s="9"/>
      <c r="I3" s="107" t="s">
        <v>71</v>
      </c>
      <c r="J3" s="108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02"/>
      <c r="C4" s="105"/>
      <c r="D4" s="111" t="s">
        <v>72</v>
      </c>
      <c r="E4" s="113" t="s">
        <v>73</v>
      </c>
      <c r="F4" s="115"/>
      <c r="G4" s="115"/>
      <c r="H4" s="116"/>
      <c r="I4" s="109"/>
      <c r="J4" s="110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03"/>
      <c r="C5" s="106"/>
      <c r="D5" s="112"/>
      <c r="E5" s="114"/>
      <c r="F5" s="10" t="s">
        <v>74</v>
      </c>
      <c r="G5" s="11" t="s">
        <v>75</v>
      </c>
      <c r="H5" s="12" t="s">
        <v>76</v>
      </c>
      <c r="I5" s="13" t="s">
        <v>77</v>
      </c>
      <c r="J5" s="14" t="s">
        <v>78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'[2]01北区'!B1</f>
        <v>北区</v>
      </c>
      <c r="C6" s="17">
        <v>11</v>
      </c>
      <c r="D6" s="18">
        <v>6</v>
      </c>
      <c r="E6" s="19">
        <f>'[2]01北区'!E3</f>
        <v>5</v>
      </c>
      <c r="F6" s="20">
        <f>'[2]01北区'!J4</f>
        <v>5</v>
      </c>
      <c r="G6" s="21">
        <f>'[2]01北区'!J5</f>
        <v>0</v>
      </c>
      <c r="H6" s="22">
        <f>'[2]01北区'!D6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'[2]02都島区'!B1</f>
        <v>都島区</v>
      </c>
      <c r="C7" s="26">
        <v>9</v>
      </c>
      <c r="D7" s="27">
        <v>9</v>
      </c>
      <c r="E7" s="28">
        <f>'[2]02都島区'!E3</f>
        <v>0</v>
      </c>
      <c r="F7" s="29">
        <f>'[2]02都島区'!J4</f>
        <v>0</v>
      </c>
      <c r="G7" s="30">
        <f>'[2]02都島区'!J5</f>
        <v>0</v>
      </c>
      <c r="H7" s="31">
        <f>'[2]02都島区'!D6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'[2]03福島区'!B1</f>
        <v>福島区</v>
      </c>
      <c r="C8" s="26">
        <v>9</v>
      </c>
      <c r="D8" s="27">
        <v>6</v>
      </c>
      <c r="E8" s="28">
        <f>'[2]03福島区'!E3</f>
        <v>3</v>
      </c>
      <c r="F8" s="29">
        <f>'[2]03福島区'!J4</f>
        <v>2</v>
      </c>
      <c r="G8" s="30">
        <f>'[2]03福島区'!J5</f>
        <v>1</v>
      </c>
      <c r="H8" s="31">
        <f>'[2]03福島区'!D6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'[2]04此花区'!B1</f>
        <v>此花区</v>
      </c>
      <c r="C9" s="26">
        <v>8</v>
      </c>
      <c r="D9" s="27">
        <v>2</v>
      </c>
      <c r="E9" s="28">
        <f>'[2]04此花区'!E3</f>
        <v>6</v>
      </c>
      <c r="F9" s="29">
        <f>'[2]04此花区'!J4</f>
        <v>6</v>
      </c>
      <c r="G9" s="30">
        <f>'[2]04此花区'!J5</f>
        <v>0</v>
      </c>
      <c r="H9" s="31">
        <f>'[2]04此花区'!D6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'[2]05中央区'!B1</f>
        <v>中央区</v>
      </c>
      <c r="C10" s="26">
        <v>7</v>
      </c>
      <c r="D10" s="27">
        <v>5</v>
      </c>
      <c r="E10" s="28">
        <f>'[2]05中央区'!E3</f>
        <v>2</v>
      </c>
      <c r="F10" s="29">
        <f>'[2]05中央区'!J4</f>
        <v>1</v>
      </c>
      <c r="G10" s="30">
        <f>'[2]05中央区'!J5</f>
        <v>1</v>
      </c>
      <c r="H10" s="31">
        <f>'[2]05中央区'!D6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'[2]06西区'!B1</f>
        <v>西区</v>
      </c>
      <c r="C11" s="26">
        <v>8</v>
      </c>
      <c r="D11" s="27">
        <v>4</v>
      </c>
      <c r="E11" s="28">
        <f>'[2]06西区'!E3</f>
        <v>4</v>
      </c>
      <c r="F11" s="29">
        <f>'[2]06西区'!J4</f>
        <v>4</v>
      </c>
      <c r="G11" s="30">
        <f>'[2]06西区'!J5</f>
        <v>0</v>
      </c>
      <c r="H11" s="31">
        <f>'[2]06西区'!D6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'[2]07港区'!B1</f>
        <v>港区</v>
      </c>
      <c r="C12" s="26">
        <v>11</v>
      </c>
      <c r="D12" s="27">
        <v>7</v>
      </c>
      <c r="E12" s="28">
        <f>'[2]07港区'!E3</f>
        <v>4</v>
      </c>
      <c r="F12" s="29">
        <f>'[2]07港区'!J4</f>
        <v>1</v>
      </c>
      <c r="G12" s="30">
        <f>'[2]07港区'!J5</f>
        <v>3</v>
      </c>
      <c r="H12" s="31">
        <f>'[2]07港区'!D6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'[2]08大正区'!B1</f>
        <v>大正区</v>
      </c>
      <c r="C13" s="26">
        <v>10</v>
      </c>
      <c r="D13" s="27">
        <v>6</v>
      </c>
      <c r="E13" s="28">
        <f>'[2]08大正区'!E3</f>
        <v>4</v>
      </c>
      <c r="F13" s="29">
        <f>'[2]08大正区'!J4</f>
        <v>4</v>
      </c>
      <c r="G13" s="30">
        <f>'[2]08大正区'!J5</f>
        <v>0</v>
      </c>
      <c r="H13" s="31">
        <f>'[2]08大正区'!D6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'[2]09天王寺区'!B1</f>
        <v>天王寺区</v>
      </c>
      <c r="C14" s="26">
        <v>8</v>
      </c>
      <c r="D14" s="27">
        <v>7</v>
      </c>
      <c r="E14" s="28">
        <f>'[2]09天王寺区'!E3</f>
        <v>1</v>
      </c>
      <c r="F14" s="29">
        <f>'[2]09天王寺区'!J4</f>
        <v>1</v>
      </c>
      <c r="G14" s="30">
        <f>'[2]09天王寺区'!J5</f>
        <v>0</v>
      </c>
      <c r="H14" s="31">
        <f>'[2]09天王寺区'!D6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'[2]10浪速区'!B1</f>
        <v>浪速区</v>
      </c>
      <c r="C15" s="26">
        <v>6</v>
      </c>
      <c r="D15" s="27">
        <v>4</v>
      </c>
      <c r="E15" s="28">
        <f>'[2]10浪速区'!E3</f>
        <v>2</v>
      </c>
      <c r="F15" s="29">
        <f>'[2]10浪速区'!J4</f>
        <v>1</v>
      </c>
      <c r="G15" s="30">
        <f>'[2]10浪速区'!J5</f>
        <v>1</v>
      </c>
      <c r="H15" s="31">
        <f>'[2]10浪速区'!D6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'[2]11西淀川区'!B1</f>
        <v>西淀川区</v>
      </c>
      <c r="C16" s="26">
        <v>13</v>
      </c>
      <c r="D16" s="27">
        <v>8</v>
      </c>
      <c r="E16" s="28">
        <f>'[2]11西淀川区'!E3</f>
        <v>5</v>
      </c>
      <c r="F16" s="29">
        <f>'[2]11西淀川区'!J4</f>
        <v>5</v>
      </c>
      <c r="G16" s="30">
        <f>'[2]11西淀川区'!J5</f>
        <v>0</v>
      </c>
      <c r="H16" s="31">
        <f>'[2]11西淀川区'!D6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'[2]12淀川区'!B1</f>
        <v>淀川区</v>
      </c>
      <c r="C17" s="26">
        <v>17</v>
      </c>
      <c r="D17" s="27">
        <v>8</v>
      </c>
      <c r="E17" s="28">
        <f>'[2]12淀川区'!E3</f>
        <v>9</v>
      </c>
      <c r="F17" s="29">
        <f>'[2]12淀川区'!J4</f>
        <v>8</v>
      </c>
      <c r="G17" s="30">
        <f>'[2]12淀川区'!J5</f>
        <v>0</v>
      </c>
      <c r="H17" s="31">
        <f>'[2]12淀川区'!D6</f>
        <v>1</v>
      </c>
      <c r="I17" s="34" t="str">
        <f>'[2]12淀川区'!C8</f>
        <v>野中</v>
      </c>
      <c r="J17" s="35" t="str">
        <f>'[2]12淀川区'!C9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'[2]13東淀川区'!B1</f>
        <v>東淀川区</v>
      </c>
      <c r="C18" s="26">
        <v>16</v>
      </c>
      <c r="D18" s="27">
        <v>9</v>
      </c>
      <c r="E18" s="28">
        <f>'[2]13東淀川区'!E3</f>
        <v>7</v>
      </c>
      <c r="F18" s="29">
        <f>'[2]13東淀川区'!J4</f>
        <v>4</v>
      </c>
      <c r="G18" s="30">
        <f>'[2]13東淀川区'!J5</f>
        <v>3</v>
      </c>
      <c r="H18" s="31">
        <f>'[2]13東淀川区'!D6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'[2]14東成区'!B1</f>
        <v>東成区</v>
      </c>
      <c r="C19" s="26">
        <v>11</v>
      </c>
      <c r="D19" s="27">
        <v>5</v>
      </c>
      <c r="E19" s="28">
        <f>'[2]14東成区'!E3</f>
        <v>6</v>
      </c>
      <c r="F19" s="29">
        <f>'[2]14東成区'!J4</f>
        <v>2</v>
      </c>
      <c r="G19" s="30">
        <f>'[2]14東成区'!J5</f>
        <v>3</v>
      </c>
      <c r="H19" s="31">
        <f>'[2]14東成区'!D6</f>
        <v>1</v>
      </c>
      <c r="I19" s="34" t="str">
        <f>'[2]14東成区'!C8</f>
        <v>中道</v>
      </c>
      <c r="J19" s="35" t="str">
        <f>'[2]14東成区'!C9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'[2]15生野区'!B1</f>
        <v>生野区</v>
      </c>
      <c r="C20" s="26">
        <v>19</v>
      </c>
      <c r="D20" s="27">
        <v>12</v>
      </c>
      <c r="E20" s="28">
        <f>'[2]15生野区'!E3</f>
        <v>7</v>
      </c>
      <c r="F20" s="29">
        <f>'[2]15生野区'!J4</f>
        <v>2</v>
      </c>
      <c r="G20" s="30">
        <f>'[2]15生野区'!J5</f>
        <v>3</v>
      </c>
      <c r="H20" s="31">
        <f>'[2]15生野区'!D6</f>
        <v>2</v>
      </c>
      <c r="I20" s="34" t="str">
        <f>'[2]15生野区'!C8</f>
        <v>北巽、中川</v>
      </c>
      <c r="J20" s="35" t="str">
        <f>'[2]15生野区'!C9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'[2]16旭区'!B1</f>
        <v>旭区</v>
      </c>
      <c r="C21" s="26">
        <v>10</v>
      </c>
      <c r="D21" s="27">
        <v>10</v>
      </c>
      <c r="E21" s="28">
        <f>'[2]16旭区'!E3</f>
        <v>0</v>
      </c>
      <c r="F21" s="29">
        <f>'[2]16旭区'!J4</f>
        <v>0</v>
      </c>
      <c r="G21" s="30">
        <f>'[2]16旭区'!J5</f>
        <v>0</v>
      </c>
      <c r="H21" s="31">
        <f>'[2]16旭区'!D6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'[2]17城東区'!B1</f>
        <v>城東区</v>
      </c>
      <c r="C22" s="26">
        <v>16</v>
      </c>
      <c r="D22" s="27">
        <v>7</v>
      </c>
      <c r="E22" s="28">
        <f>'[2]17城東区'!E3</f>
        <v>9</v>
      </c>
      <c r="F22" s="29">
        <f>'[2]17城東区'!J4</f>
        <v>4</v>
      </c>
      <c r="G22" s="30">
        <f>'[2]17城東区'!J5</f>
        <v>5</v>
      </c>
      <c r="H22" s="31">
        <f>'[2]17城東区'!D6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'[2]18鶴見区'!B1</f>
        <v>鶴見区</v>
      </c>
      <c r="C23" s="26">
        <v>12</v>
      </c>
      <c r="D23" s="27">
        <v>7</v>
      </c>
      <c r="E23" s="28">
        <f>'[2]18鶴見区'!E3</f>
        <v>5</v>
      </c>
      <c r="F23" s="29">
        <f>'[2]18鶴見区'!J4</f>
        <v>1</v>
      </c>
      <c r="G23" s="30">
        <f>'[2]18鶴見区'!KJ5</f>
        <v>0</v>
      </c>
      <c r="H23" s="31">
        <f>'[2]18鶴見区'!D6</f>
        <v>4</v>
      </c>
      <c r="I23" s="34" t="str">
        <f>'[2]18鶴見区'!C8</f>
        <v>①茨田東　②横堤　③茨田　④焼野</v>
      </c>
      <c r="J23" s="35" t="str">
        <f>'[2]18鶴見区'!C9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'[2]19阿倍野区'!B1</f>
        <v>阿倍野区</v>
      </c>
      <c r="C24" s="26">
        <v>10</v>
      </c>
      <c r="D24" s="27">
        <v>7</v>
      </c>
      <c r="E24" s="28">
        <f>'[2]19阿倍野区'!E3</f>
        <v>3</v>
      </c>
      <c r="F24" s="29">
        <f>'[2]19阿倍野区'!J4</f>
        <v>0</v>
      </c>
      <c r="G24" s="30">
        <f>'[2]19阿倍野区'!J5</f>
        <v>3</v>
      </c>
      <c r="H24" s="31">
        <f>'[2]19阿倍野区'!D6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'[2]20住之江区'!B1</f>
        <v>住之江区</v>
      </c>
      <c r="C25" s="26">
        <v>14</v>
      </c>
      <c r="D25" s="27">
        <v>4</v>
      </c>
      <c r="E25" s="28">
        <f>'[2]20住之江区'!E3</f>
        <v>10</v>
      </c>
      <c r="F25" s="29">
        <f>'[2]20住之江区'!J4</f>
        <v>10</v>
      </c>
      <c r="G25" s="30">
        <f>'[2]20住之江区'!J5</f>
        <v>0</v>
      </c>
      <c r="H25" s="31">
        <f>'[2]20住之江区'!D6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'[2]21住吉区'!B1</f>
        <v>住吉区</v>
      </c>
      <c r="C26" s="26">
        <v>14</v>
      </c>
      <c r="D26" s="27">
        <v>9</v>
      </c>
      <c r="E26" s="28">
        <f>'[2]21住吉区'!E3</f>
        <v>5</v>
      </c>
      <c r="F26" s="29">
        <f>'[2]21住吉区'!J4</f>
        <v>2</v>
      </c>
      <c r="G26" s="30">
        <f>'[2]21住吉区'!J5</f>
        <v>3</v>
      </c>
      <c r="H26" s="31">
        <f>'[2]21住吉区'!D6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'[2]22東住吉区'!B1</f>
        <v>東住吉区</v>
      </c>
      <c r="C27" s="26">
        <v>14</v>
      </c>
      <c r="D27" s="27">
        <v>12</v>
      </c>
      <c r="E27" s="28">
        <f>'[2]22東住吉区'!E3</f>
        <v>2</v>
      </c>
      <c r="F27" s="29">
        <f>'[2]22東住吉区'!J4</f>
        <v>1</v>
      </c>
      <c r="G27" s="30">
        <f>'[2]22東住吉区'!J5</f>
        <v>0</v>
      </c>
      <c r="H27" s="31">
        <f>'[2]22東住吉区'!D6</f>
        <v>1</v>
      </c>
      <c r="I27" s="34" t="str">
        <f>'[2]22東住吉区'!C8</f>
        <v>今川</v>
      </c>
      <c r="J27" s="35" t="str">
        <f>'[2]22東住吉区'!C9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'[2]23平野区'!B1</f>
        <v>平野区</v>
      </c>
      <c r="C28" s="26">
        <v>22</v>
      </c>
      <c r="D28" s="27">
        <v>14</v>
      </c>
      <c r="E28" s="28">
        <f>'[2]23平野区'!E3</f>
        <v>8</v>
      </c>
      <c r="F28" s="29">
        <f>'[2]23平野区'!J4</f>
        <v>4</v>
      </c>
      <c r="G28" s="30">
        <f>'[2]23平野区'!J5</f>
        <v>4</v>
      </c>
      <c r="H28" s="31">
        <f>'[2]23平野区'!D6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'[2]24西成区'!B1</f>
        <v>西成区</v>
      </c>
      <c r="C29" s="37">
        <v>10</v>
      </c>
      <c r="D29" s="38">
        <v>8</v>
      </c>
      <c r="E29" s="39">
        <f>'[2]24西成区'!E3</f>
        <v>2</v>
      </c>
      <c r="F29" s="40">
        <f>'[2]24西成区'!J4</f>
        <v>1</v>
      </c>
      <c r="G29" s="41">
        <f>'[2]24西成区'!J5</f>
        <v>0</v>
      </c>
      <c r="H29" s="42">
        <f>'[2]24西成区'!D6</f>
        <v>1</v>
      </c>
      <c r="I29" s="43" t="str">
        <f>'[2]24西成区'!C8</f>
        <v>千本</v>
      </c>
      <c r="J29" s="44" t="str">
        <f>'[2]24西成区'!C9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79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募集校区一覧（R6.4）</vt:lpstr>
      <vt:lpstr>まとめ</vt:lpstr>
      <vt:lpstr>（参考）予算要求用開設箇所数調査</vt:lpstr>
      <vt:lpstr>'募集校区一覧（R6.4）'!Print_Area</vt:lpstr>
      <vt:lpstr>'募集校区一覧（R6.4）'!Print_Titles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2024-04-15T06:16:22Z</dcterms:created>
  <dcterms:modified xsi:type="dcterms:W3CDTF">2024-04-23T07:44:24Z</dcterms:modified>
</cp:coreProperties>
</file>