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CCE1534-57C7-429D-8049-FEAAFE47F70C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  <sheet name="基金明細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7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8" l="1"/>
  <c r="M11" i="8"/>
  <c r="L11" i="8"/>
  <c r="K11" i="8"/>
  <c r="J11" i="8"/>
  <c r="I11" i="8"/>
  <c r="N10" i="8"/>
</calcChain>
</file>

<file path=xl/sharedStrings.xml><?xml version="1.0" encoding="utf-8"?>
<sst xmlns="http://schemas.openxmlformats.org/spreadsheetml/2006/main" count="336" uniqueCount="241">
  <si>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</si>
  <si>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</si>
  <si>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</si>
  <si>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</si>
  <si>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</si>
  <si>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</si>
  <si>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</si>
  <si>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</si>
  <si>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</si>
  <si>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</si>
  <si>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</si>
  <si>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</si>
  <si>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</si>
  <si>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</si>
  <si>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</si>
  <si>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</si>
  <si>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</si>
  <si>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</si>
  <si>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</si>
  <si>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</si>
  <si>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</si>
  <si>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</si>
  <si>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</si>
  <si>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</si>
  <si>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</si>
  <si>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</si>
  <si>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</si>
  <si>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</si>
  <si>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</si>
  <si>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</si>
  <si>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</si>
  <si>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</si>
  <si>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</si>
  <si>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</si>
  <si>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</si>
  <si>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</si>
  <si>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</si>
  <si>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</si>
  <si>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</si>
  <si>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</si>
  <si>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</si>
  <si>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</si>
  <si>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</si>
  <si>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</si>
  <si>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</si>
  <si>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</si>
  <si>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</si>
  <si>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</si>
  <si>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</si>
  <si>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</si>
  <si>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</si>
  <si>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</si>
  <si>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</si>
  <si>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</si>
  <si>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</si>
  <si>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</si>
  <si>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</si>
  <si>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</si>
  <si>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</si>
  <si>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</si>
  <si>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</si>
  <si>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</si>
  <si>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</si>
  <si>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</si>
  <si>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</si>
  <si>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</si>
  <si>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</si>
  <si>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こども青少年局</t>
  </si>
  <si>
    <t>こども青少年総務事業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</si>
  <si>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</si>
  <si>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</si>
  <si>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</si>
  <si>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</si>
  <si>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</si>
  <si>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</si>
  <si>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</si>
  <si>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</si>
  <si>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</si>
  <si>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</si>
  <si>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</si>
  <si>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</si>
  <si>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</si>
  <si>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</si>
  <si>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</si>
  <si>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</si>
  <si>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</si>
  <si>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</si>
  <si>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</si>
  <si>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</si>
  <si>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</si>
  <si>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</si>
  <si>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</si>
  <si>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</si>
  <si>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</si>
  <si>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</si>
  <si>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</si>
  <si>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</si>
  <si>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</si>
  <si>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</si>
  <si>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</si>
  <si>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</si>
  <si>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</si>
  <si>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</si>
  <si>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</si>
  <si>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</si>
  <si>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</si>
  <si>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</si>
  <si>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</si>
  <si>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</si>
  <si>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</si>
  <si>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</si>
  <si>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</si>
  <si>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</si>
  <si>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</si>
  <si>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</si>
  <si>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</si>
  <si>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</si>
  <si>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</si>
  <si>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</si>
  <si>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</si>
  <si>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</si>
  <si>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</si>
  <si>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</si>
  <si>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</si>
  <si>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</si>
  <si>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</si>
  <si>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</si>
  <si>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</si>
  <si>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</si>
  <si>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</si>
  <si>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</si>
  <si>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</si>
  <si>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</si>
  <si>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</si>
  <si>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</si>
  <si>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</si>
  <si>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</si>
  <si>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</si>
  <si>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</si>
  <si>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</si>
  <si>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</si>
  <si>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</si>
  <si>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</si>
  <si>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</si>
  <si>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</si>
  <si>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</si>
  <si>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</si>
  <si>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</si>
  <si>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</si>
  <si>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</si>
  <si>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</si>
  <si>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</si>
  <si>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</si>
  <si>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</si>
  <si>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</si>
  <si>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</si>
  <si>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</si>
  <si>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</si>
  <si>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</si>
  <si>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</si>
  <si>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</si>
  <si>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</si>
  <si>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</si>
  <si>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</si>
  <si>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</si>
  <si>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</si>
  <si>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</si>
  <si>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</si>
  <si>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</si>
  <si>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</si>
  <si>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</si>
  <si>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</si>
  <si>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</si>
  <si>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</si>
  <si>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</si>
  <si>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</si>
  <si>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</si>
  <si>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</si>
  <si>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</si>
  <si>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</si>
  <si>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</si>
  <si>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</si>
  <si>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</si>
  <si>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</si>
  <si>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</si>
  <si>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</si>
  <si>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</si>
  <si>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</si>
  <si>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</si>
  <si>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</si>
  <si>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</si>
  <si>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</si>
  <si>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</si>
  <si>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</si>
  <si>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</si>
  <si>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</si>
  <si>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</si>
  <si>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</si>
  <si>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</si>
  <si>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</si>
  <si>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</si>
  <si>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</si>
  <si>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</si>
  <si>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</si>
  <si>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</si>
  <si>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</si>
  <si>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</si>
  <si>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</si>
  <si>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</si>
  <si>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</si>
  <si>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</si>
  <si>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</si>
  <si>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</si>
  <si>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</si>
  <si>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</si>
  <si>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</si>
  <si>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</si>
  <si>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</si>
  <si>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</si>
  <si>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</si>
  <si>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</si>
  <si>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</si>
  <si>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</si>
  <si>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</si>
  <si>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</si>
  <si>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</si>
  <si>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</si>
  <si>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こども青少年局</t>
    <rPh sb="3" eb="6">
      <t>セイショウネン</t>
    </rPh>
    <rPh sb="6" eb="7">
      <t>キョク</t>
    </rPh>
    <phoneticPr fontId="22"/>
  </si>
  <si>
    <t>こども青少年総務事業</t>
    <rPh sb="3" eb="6">
      <t>セイショウネン</t>
    </rPh>
    <rPh sb="6" eb="8">
      <t>ソウム</t>
    </rPh>
    <rPh sb="8" eb="10">
      <t>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</si>
  <si>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</si>
  <si>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</si>
  <si>
    <t>こども青少年総務事業</t>
    <rPh sb="3" eb="6">
      <t>セイショウネン</t>
    </rPh>
    <rPh sb="6" eb="8">
      <t>ソウム</t>
    </rPh>
    <phoneticPr fontId="20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</si>
  <si>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3"/>
  </si>
  <si>
    <t>（単位：円）</t>
    <rPh sb="4" eb="5">
      <t>エン</t>
    </rPh>
    <phoneticPr fontId="20"/>
  </si>
  <si>
    <t>種類</t>
    <rPh sb="0" eb="2">
      <t>シュルイ</t>
    </rPh>
    <phoneticPr fontId="3"/>
  </si>
  <si>
    <t>現金預金</t>
    <rPh sb="0" eb="2">
      <t>ゲンキン</t>
    </rPh>
    <rPh sb="2" eb="4">
      <t>ヨキン</t>
    </rPh>
    <phoneticPr fontId="20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</si>
  <si>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</si>
  <si>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</si>
  <si>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3"/>
  </si>
  <si>
    <t>大阪市青少年活動振興基金</t>
  </si>
  <si>
    <t>合　　　　計</t>
    <rPh sb="0" eb="1">
      <t>ア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</si>
</sst>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9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6" fillId="0" borderId="0" xfId="8" applyFont="1" applyAlignment="1">
      <alignment horizontal="left" vertical="top" wrapText="1"/>
    </xf>
    <xf numFmtId="0" fontId="23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  <xf numFmtId="0" fontId="14" fillId="0" borderId="13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5" xfId="2" applyFont="1" applyBorder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3FB0B510-15E7-40B7-A8AB-C8A62ABF1AEE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733;&#20196;&#21644;5&#24180;&#24230;&#27770;&#31639;&#25972;&#29702;&#26989;&#21209;&#9733;/12_&#20196;&#21644;&#65301;&#24180;&#24230;&#27770;&#31639;&#36001;&#21209;&#35576;&#34920;&#12398;&#25552;&#20986;&#12395;&#12388;&#12356;&#12390;/2_&#20316;&#26989;/&#25163;&#38918;3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topLeftCell="A66" zoomScale="60" zoomScaleNormal="60" workbookViewId="0">
      <selection activeCell="I3" sqref="I3"/>
    </sheetView>
  </sheetViews>
  <sheetFormatPr defaultColWidth="8.125" defaultRowHeight="22.5" customHeight="1" x14ac:dyDescent="0.4"/>
  <cols>
    <col min="1" max="1" width="6.5" style="1" customWidth="1"/>
    <col min="2" max="7" width="3.375" style="1" customWidth="1"/>
    <col min="8" max="8" width="19.625" style="1" customWidth="1"/>
    <col min="9" max="9" width="31.25" style="1" customWidth="1"/>
    <col min="10" max="10" width="1" style="1" customWidth="1"/>
    <col min="11" max="16" width="3.375" style="1" customWidth="1"/>
    <col min="17" max="17" width="19.625" style="1" customWidth="1"/>
    <col min="18" max="18" width="31.25" style="1" customWidth="1"/>
    <col min="19" max="19" width="1" style="1" customWidth="1"/>
    <col min="20" max="20" width="6.5" style="1" customWidth="1"/>
    <col min="21" max="16384" width="8.12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29"/>
      <c r="C9" s="129"/>
      <c r="D9" s="129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9"/>
      <c r="L14" s="129"/>
      <c r="M14" s="129"/>
      <c r="N14" s="130" t="s">
        <v>1</v>
      </c>
      <c r="O14" s="130"/>
      <c r="P14" s="130"/>
      <c r="Q14" s="12"/>
      <c r="R14" s="11"/>
      <c r="S14" s="11"/>
      <c r="T14" s="8"/>
    </row>
    <row r="15" spans="1:20" ht="18.75" x14ac:dyDescent="0.4">
      <c r="A15" s="6"/>
      <c r="B15" s="131"/>
      <c r="C15" s="131"/>
      <c r="D15" s="131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11065464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224523500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9330800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14450225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-3384761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65950560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13742140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135500000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832775592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207236800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6901089956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6220007398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6220007398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617294467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5012125575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1204439903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3441920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8244325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1057299092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5854856328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4214537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21756941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41381384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157578856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456150840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456150840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5854856328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6912155420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6912155420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topLeftCell="A61" zoomScale="50" zoomScaleNormal="60" zoomScaleSheetLayoutView="50" workbookViewId="0">
      <selection activeCell="I3" sqref="I3"/>
    </sheetView>
  </sheetViews>
  <sheetFormatPr defaultColWidth="8.125" defaultRowHeight="22.5" customHeight="1" x14ac:dyDescent="0.4"/>
  <cols>
    <col min="1" max="1" width="6.875" style="21" customWidth="1"/>
    <col min="2" max="2" width="10.125" style="21" customWidth="1"/>
    <col min="3" max="8" width="6.875" style="21" customWidth="1"/>
    <col min="9" max="9" width="25.75" style="21" customWidth="1"/>
    <col min="10" max="10" width="45.875" style="21" customWidth="1"/>
    <col min="11" max="11" width="2.25" style="21" customWidth="1"/>
    <col min="12" max="12" width="10.125" style="21" customWidth="1"/>
    <col min="13" max="13" width="6.875" style="21" customWidth="1"/>
    <col min="14" max="16384" width="8.12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30493243347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50201080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30040835778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22129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402184360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5174660535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1397530283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65250505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112364860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990523879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120962832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108209259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390727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-578617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97842390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2282164417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25318582812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1576883504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1544488284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32395220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655305918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90226372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565079546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921577586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-24774344336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97843469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1563659531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topLeftCell="A46" zoomScale="50" zoomScaleNormal="60" zoomScaleSheetLayoutView="50" workbookViewId="0">
      <selection activeCell="I3" sqref="I3"/>
    </sheetView>
  </sheetViews>
  <sheetFormatPr defaultColWidth="8.125" defaultRowHeight="22.5" customHeight="1" x14ac:dyDescent="0.4"/>
  <cols>
    <col min="1" max="1" width="6.875" style="39" customWidth="1"/>
    <col min="2" max="2" width="7" style="39" customWidth="1"/>
    <col min="3" max="8" width="3.125" style="39" customWidth="1"/>
    <col min="9" max="9" width="8" style="39" customWidth="1"/>
    <col min="10" max="12" width="31.75" style="39" customWidth="1"/>
    <col min="13" max="13" width="7" style="39" customWidth="1"/>
    <col min="14" max="14" width="6.875" style="39" customWidth="1"/>
    <col min="15" max="16384" width="8.12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">
      <c r="A9" s="44"/>
      <c r="C9" s="142"/>
      <c r="D9" s="142"/>
      <c r="E9" s="142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">
      <c r="A14" s="44"/>
      <c r="C14" s="142"/>
      <c r="D14" s="142"/>
      <c r="E14" s="142"/>
      <c r="F14" s="143"/>
      <c r="G14" s="142"/>
      <c r="H14" s="142"/>
      <c r="N14" s="47"/>
    </row>
    <row r="15" spans="1:14" ht="18.75" hidden="1" x14ac:dyDescent="0.4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1"/>
      <c r="D17" s="141"/>
      <c r="E17" s="141"/>
      <c r="F17" s="140" t="s">
        <v>1</v>
      </c>
      <c r="G17" s="141"/>
      <c r="H17" s="141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4291196797</v>
      </c>
      <c r="K21" s="54">
        <v>0</v>
      </c>
      <c r="L21" s="54">
        <v>4291196797</v>
      </c>
      <c r="M21" s="21"/>
      <c r="N21" s="30"/>
    </row>
    <row r="22" spans="1:14" ht="50.1" customHeight="1" x14ac:dyDescent="0.4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1563659531</v>
      </c>
      <c r="K22" s="54">
        <v>0</v>
      </c>
      <c r="L22" s="54">
        <v>1563659531</v>
      </c>
      <c r="M22" s="21"/>
      <c r="N22" s="30"/>
    </row>
    <row r="23" spans="1:14" ht="50.1" customHeight="1" x14ac:dyDescent="0.4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5854856328</v>
      </c>
      <c r="K23" s="54">
        <v>0</v>
      </c>
      <c r="L23" s="54">
        <v>5854856328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topLeftCell="A48" zoomScale="50" zoomScaleNormal="60" zoomScaleSheetLayoutView="50" workbookViewId="0">
      <selection activeCell="I3" sqref="I3"/>
    </sheetView>
  </sheetViews>
  <sheetFormatPr defaultColWidth="8.125" defaultRowHeight="22.5" customHeight="1" x14ac:dyDescent="0.4"/>
  <cols>
    <col min="1" max="1" width="3.375" style="1" customWidth="1"/>
    <col min="2" max="7" width="1.75" style="1" customWidth="1"/>
    <col min="8" max="8" width="33.625" style="1" customWidth="1"/>
    <col min="9" max="9" width="30.875" style="1" customWidth="1"/>
    <col min="10" max="10" width="1" style="1" customWidth="1"/>
    <col min="11" max="11" width="2.125" style="1" customWidth="1"/>
    <col min="12" max="17" width="1.75" style="1" customWidth="1"/>
    <col min="18" max="18" width="33.625" style="1" customWidth="1"/>
    <col min="19" max="19" width="30.875" style="1" customWidth="1"/>
    <col min="20" max="20" width="1" style="1" customWidth="1"/>
    <col min="21" max="21" width="3.375" style="1" customWidth="1"/>
    <col min="22" max="16384" width="8.12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1"/>
      <c r="C15" s="131"/>
      <c r="D15" s="131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449890516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30489778836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168282401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281608115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281608115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50968362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30040835778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-79568932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29000000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29000000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22129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397952567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5640729808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1583766020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990523879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120962832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390727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24135760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97842390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9330800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2847243960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14804960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24849049028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4864240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370321584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24774344336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351000000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-24774344336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19321584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19321584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topLeftCell="A17" zoomScale="60" zoomScaleNormal="55" workbookViewId="0">
      <selection activeCell="I3" sqref="I3"/>
    </sheetView>
  </sheetViews>
  <sheetFormatPr defaultColWidth="8.125" defaultRowHeight="18.75" x14ac:dyDescent="0.4"/>
  <cols>
    <col min="1" max="1" width="2.375" style="73" customWidth="1"/>
    <col min="2" max="6" width="1.875" style="73" customWidth="1"/>
    <col min="7" max="7" width="2.375" style="73" customWidth="1"/>
    <col min="8" max="8" width="21.125" style="73" customWidth="1"/>
    <col min="9" max="12" width="25.75" style="73" customWidth="1"/>
    <col min="13" max="13" width="32.5" style="73" customWidth="1"/>
    <col min="14" max="14" width="24.125" style="73" customWidth="1"/>
    <col min="15" max="15" width="25.75" style="73" customWidth="1"/>
    <col min="16" max="16" width="2.375" style="73" customWidth="1"/>
    <col min="17" max="16384" width="8.12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3" t="s">
        <v>13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ht="23.25" customHeight="1" x14ac:dyDescent="0.4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 x14ac:dyDescent="0.4">
      <c r="O7" s="74" t="s">
        <v>2</v>
      </c>
    </row>
    <row r="8" spans="2:15" ht="21.95" customHeight="1" x14ac:dyDescent="0.4">
      <c r="B8" s="155" t="s">
        <v>14</v>
      </c>
      <c r="C8" s="156"/>
      <c r="D8" s="156"/>
      <c r="E8" s="156"/>
      <c r="F8" s="156"/>
      <c r="G8" s="156"/>
      <c r="H8" s="15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58"/>
      <c r="C9" s="159"/>
      <c r="D9" s="159"/>
      <c r="E9" s="159"/>
      <c r="F9" s="159"/>
      <c r="G9" s="159"/>
      <c r="H9" s="16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10684931377</v>
      </c>
      <c r="J10" s="81">
        <v>1641575628</v>
      </c>
      <c r="K10" s="81">
        <v>2736674253</v>
      </c>
      <c r="L10" s="81">
        <v>9589832752</v>
      </c>
      <c r="M10" s="81">
        <v>3369825354</v>
      </c>
      <c r="N10" s="81">
        <v>90237624</v>
      </c>
      <c r="O10" s="81">
        <v>6220007398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10684931377</v>
      </c>
      <c r="J11" s="81">
        <v>1641575628</v>
      </c>
      <c r="K11" s="81">
        <v>2736674253</v>
      </c>
      <c r="L11" s="81">
        <v>9589832752</v>
      </c>
      <c r="M11" s="81">
        <v>3369825354</v>
      </c>
      <c r="N11" s="81">
        <v>90237624</v>
      </c>
      <c r="O11" s="81">
        <v>6220007398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5870137726</v>
      </c>
      <c r="J12" s="81">
        <v>1561480429</v>
      </c>
      <c r="K12" s="81">
        <v>2419492580</v>
      </c>
      <c r="L12" s="81">
        <v>5012125575</v>
      </c>
      <c r="M12" s="81">
        <v>0</v>
      </c>
      <c r="N12" s="81">
        <v>0</v>
      </c>
      <c r="O12" s="81">
        <v>5012125575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4810461067</v>
      </c>
      <c r="J13" s="81">
        <v>80095199</v>
      </c>
      <c r="K13" s="81">
        <v>317181673</v>
      </c>
      <c r="L13" s="81">
        <v>4573374593</v>
      </c>
      <c r="M13" s="81">
        <v>3368934690</v>
      </c>
      <c r="N13" s="81">
        <v>89948760</v>
      </c>
      <c r="O13" s="81">
        <v>1204439903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4332584</v>
      </c>
      <c r="J14" s="81">
        <v>0</v>
      </c>
      <c r="K14" s="81">
        <v>0</v>
      </c>
      <c r="L14" s="81">
        <v>4332584</v>
      </c>
      <c r="M14" s="81">
        <v>890664</v>
      </c>
      <c r="N14" s="81">
        <v>288864</v>
      </c>
      <c r="O14" s="81">
        <v>3441920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1480500</v>
      </c>
      <c r="J30" s="81">
        <v>4831695</v>
      </c>
      <c r="K30" s="81">
        <v>0</v>
      </c>
      <c r="L30" s="81">
        <v>6312195</v>
      </c>
      <c r="M30" s="81">
        <v>2097658</v>
      </c>
      <c r="N30" s="81">
        <v>617159</v>
      </c>
      <c r="O30" s="81">
        <v>4214537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80435361</v>
      </c>
      <c r="J31" s="81">
        <v>6164400</v>
      </c>
      <c r="K31" s="81">
        <v>0</v>
      </c>
      <c r="L31" s="81">
        <v>86599761</v>
      </c>
      <c r="M31" s="81">
        <v>64842820</v>
      </c>
      <c r="N31" s="81">
        <v>14907476</v>
      </c>
      <c r="O31" s="81">
        <v>21756941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1634845751</v>
      </c>
      <c r="J32" s="81">
        <v>38794179</v>
      </c>
      <c r="K32" s="81">
        <v>0</v>
      </c>
      <c r="L32" s="81">
        <v>1673639930</v>
      </c>
      <c r="M32" s="81">
        <v>1632258546</v>
      </c>
      <c r="N32" s="81">
        <v>2447000</v>
      </c>
      <c r="O32" s="81">
        <v>41381384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32922329</v>
      </c>
      <c r="J33" s="81">
        <v>301779922</v>
      </c>
      <c r="K33" s="81">
        <v>177123395</v>
      </c>
      <c r="L33" s="81">
        <v>157578856</v>
      </c>
      <c r="M33" s="81">
        <v>0</v>
      </c>
      <c r="N33" s="81">
        <v>0</v>
      </c>
      <c r="O33" s="81">
        <v>157578856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1" t="s">
        <v>49</v>
      </c>
      <c r="C35" s="162"/>
      <c r="D35" s="162"/>
      <c r="E35" s="162"/>
      <c r="F35" s="162"/>
      <c r="G35" s="162"/>
      <c r="H35" s="163"/>
      <c r="I35" s="81">
        <v>12434615318</v>
      </c>
      <c r="J35" s="81">
        <v>1993145824</v>
      </c>
      <c r="K35" s="81">
        <v>2913797648</v>
      </c>
      <c r="L35" s="81">
        <v>11513963494</v>
      </c>
      <c r="M35" s="81">
        <v>5069024378</v>
      </c>
      <c r="N35" s="81">
        <v>108209259</v>
      </c>
      <c r="O35" s="81">
        <v>6444939116</v>
      </c>
    </row>
    <row r="36" spans="2:15" ht="12" customHeight="1" x14ac:dyDescent="0.4"/>
    <row r="37" spans="2:15" ht="21.95" customHeight="1" x14ac:dyDescent="0.4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topLeftCell="A6" zoomScale="55" zoomScaleNormal="55" zoomScaleSheetLayoutView="55" workbookViewId="0">
      <selection activeCell="I3" sqref="I3"/>
    </sheetView>
  </sheetViews>
  <sheetFormatPr defaultColWidth="8.125" defaultRowHeight="18.75" x14ac:dyDescent="0.4"/>
  <cols>
    <col min="1" max="1" width="2.375" style="72" customWidth="1"/>
    <col min="2" max="3" width="3.125" style="72" customWidth="1"/>
    <col min="4" max="4" width="5.875" style="72" customWidth="1"/>
    <col min="5" max="7" width="3.125" style="72" customWidth="1"/>
    <col min="8" max="8" width="19.875" style="72" customWidth="1"/>
    <col min="9" max="14" width="28.5" style="72" customWidth="1"/>
    <col min="15" max="15" width="2.375" style="72" customWidth="1"/>
    <col min="16" max="16384" width="8.12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67" t="s">
        <v>50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4">
      <c r="B7" s="169"/>
      <c r="C7" s="169"/>
      <c r="D7" s="169"/>
      <c r="F7" s="82"/>
      <c r="N7" s="83" t="s">
        <v>2</v>
      </c>
    </row>
    <row r="8" spans="2:14" ht="20.100000000000001" customHeight="1" x14ac:dyDescent="0.4">
      <c r="B8" s="170" t="s">
        <v>5</v>
      </c>
      <c r="C8" s="171"/>
      <c r="D8" s="171"/>
      <c r="E8" s="171"/>
      <c r="F8" s="171"/>
      <c r="G8" s="171"/>
      <c r="H8" s="172"/>
      <c r="I8" s="176" t="s">
        <v>15</v>
      </c>
      <c r="J8" s="176" t="s">
        <v>16</v>
      </c>
      <c r="K8" s="178" t="s">
        <v>17</v>
      </c>
      <c r="L8" s="179"/>
      <c r="M8" s="180"/>
      <c r="N8" s="181" t="s">
        <v>51</v>
      </c>
    </row>
    <row r="9" spans="2:14" ht="20.100000000000001" customHeight="1" x14ac:dyDescent="0.4">
      <c r="B9" s="173"/>
      <c r="C9" s="174"/>
      <c r="D9" s="174"/>
      <c r="E9" s="174"/>
      <c r="F9" s="174"/>
      <c r="G9" s="174"/>
      <c r="H9" s="175"/>
      <c r="I9" s="177"/>
      <c r="J9" s="177"/>
      <c r="K9" s="84" t="s">
        <v>52</v>
      </c>
      <c r="L9" s="84" t="s">
        <v>53</v>
      </c>
      <c r="M9" s="84" t="s">
        <v>54</v>
      </c>
      <c r="N9" s="182"/>
    </row>
    <row r="10" spans="2:14" ht="31.7" customHeight="1" x14ac:dyDescent="0.4">
      <c r="B10" s="165" t="s">
        <v>55</v>
      </c>
      <c r="C10" s="165"/>
      <c r="D10" s="165"/>
      <c r="E10" s="165"/>
      <c r="F10" s="165"/>
      <c r="G10" s="165"/>
      <c r="H10" s="165"/>
      <c r="I10" s="85">
        <v>3963378</v>
      </c>
      <c r="J10" s="85">
        <v>69204</v>
      </c>
      <c r="K10" s="85">
        <v>0</v>
      </c>
      <c r="L10" s="85">
        <v>647821</v>
      </c>
      <c r="M10" s="85">
        <v>647821</v>
      </c>
      <c r="N10" s="85">
        <v>3384761</v>
      </c>
    </row>
    <row r="11" spans="2:14" ht="31.7" customHeight="1" x14ac:dyDescent="0.4">
      <c r="B11" s="165" t="s">
        <v>56</v>
      </c>
      <c r="C11" s="165"/>
      <c r="D11" s="165"/>
      <c r="E11" s="165"/>
      <c r="F11" s="165"/>
      <c r="G11" s="165"/>
      <c r="H11" s="165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7" customHeight="1" x14ac:dyDescent="0.4">
      <c r="B12" s="165" t="s">
        <v>57</v>
      </c>
      <c r="C12" s="165"/>
      <c r="D12" s="165"/>
      <c r="E12" s="165"/>
      <c r="F12" s="165"/>
      <c r="G12" s="165"/>
      <c r="H12" s="165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7" customHeight="1" x14ac:dyDescent="0.4">
      <c r="B13" s="165" t="s">
        <v>58</v>
      </c>
      <c r="C13" s="165"/>
      <c r="D13" s="165"/>
      <c r="E13" s="165"/>
      <c r="F13" s="165"/>
      <c r="G13" s="165"/>
      <c r="H13" s="165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7" customHeight="1" x14ac:dyDescent="0.4">
      <c r="B14" s="165" t="s">
        <v>59</v>
      </c>
      <c r="C14" s="165"/>
      <c r="D14" s="165"/>
      <c r="E14" s="165"/>
      <c r="F14" s="165"/>
      <c r="G14" s="165"/>
      <c r="H14" s="165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7" customHeight="1" x14ac:dyDescent="0.4">
      <c r="B15" s="165" t="s">
        <v>60</v>
      </c>
      <c r="C15" s="165"/>
      <c r="D15" s="165"/>
      <c r="E15" s="165"/>
      <c r="F15" s="165"/>
      <c r="G15" s="165"/>
      <c r="H15" s="165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7" customHeight="1" x14ac:dyDescent="0.4">
      <c r="B16" s="165" t="s">
        <v>61</v>
      </c>
      <c r="C16" s="165"/>
      <c r="D16" s="165"/>
      <c r="E16" s="165"/>
      <c r="F16" s="165"/>
      <c r="G16" s="165"/>
      <c r="H16" s="165"/>
      <c r="I16" s="85">
        <v>63088395</v>
      </c>
      <c r="J16" s="85">
        <v>65950560</v>
      </c>
      <c r="K16" s="85">
        <v>62388340</v>
      </c>
      <c r="L16" s="85">
        <v>700055</v>
      </c>
      <c r="M16" s="85">
        <v>63088395</v>
      </c>
      <c r="N16" s="85">
        <v>65950560</v>
      </c>
    </row>
    <row r="17" spans="2:14" ht="31.7" customHeight="1" x14ac:dyDescent="0.4">
      <c r="B17" s="165" t="s">
        <v>62</v>
      </c>
      <c r="C17" s="165"/>
      <c r="D17" s="165"/>
      <c r="E17" s="165"/>
      <c r="F17" s="165"/>
      <c r="G17" s="165"/>
      <c r="H17" s="165"/>
      <c r="I17" s="85">
        <v>628777004</v>
      </c>
      <c r="J17" s="85">
        <v>190976811</v>
      </c>
      <c r="K17" s="85">
        <v>123847397</v>
      </c>
      <c r="L17" s="85">
        <v>78611951</v>
      </c>
      <c r="M17" s="85">
        <v>202459348</v>
      </c>
      <c r="N17" s="85">
        <v>617294467</v>
      </c>
    </row>
    <row r="18" spans="2:14" ht="31.7" customHeight="1" x14ac:dyDescent="0.4">
      <c r="B18" s="165" t="s">
        <v>63</v>
      </c>
      <c r="C18" s="165"/>
      <c r="D18" s="165"/>
      <c r="E18" s="165"/>
      <c r="F18" s="165"/>
      <c r="G18" s="165"/>
      <c r="H18" s="165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7" customHeight="1" x14ac:dyDescent="0.4">
      <c r="B19" s="166" t="s">
        <v>64</v>
      </c>
      <c r="C19" s="166"/>
      <c r="D19" s="166"/>
      <c r="E19" s="166"/>
      <c r="F19" s="166"/>
      <c r="G19" s="166"/>
      <c r="H19" s="166"/>
      <c r="I19" s="85">
        <v>695828777</v>
      </c>
      <c r="J19" s="85">
        <v>256996575</v>
      </c>
      <c r="K19" s="85">
        <v>186235737</v>
      </c>
      <c r="L19" s="85">
        <v>79959827</v>
      </c>
      <c r="M19" s="85">
        <v>266195564</v>
      </c>
      <c r="N19" s="85">
        <v>686629788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087B0-6032-426D-BAB6-1C3E73EACB23}">
  <sheetPr>
    <pageSetUpPr fitToPage="1"/>
  </sheetPr>
  <dimension ref="A1:D75"/>
  <sheetViews>
    <sheetView tabSelected="1" view="pageBreakPreview" topLeftCell="A24" zoomScale="50" zoomScaleNormal="50" zoomScaleSheetLayoutView="50" workbookViewId="0">
      <selection activeCell="I3" sqref="I3"/>
    </sheetView>
  </sheetViews>
  <sheetFormatPr defaultColWidth="9" defaultRowHeight="13.5" x14ac:dyDescent="0.4"/>
  <cols>
    <col min="1" max="1" width="4" style="126" customWidth="1"/>
    <col min="2" max="2" width="54.125" style="118" customWidth="1"/>
    <col min="3" max="3" width="60.5" style="118" customWidth="1"/>
    <col min="4" max="4" width="52.75" style="118" customWidth="1"/>
    <col min="5" max="16384" width="9" style="118"/>
  </cols>
  <sheetData>
    <row r="1" spans="1:4" s="1" customFormat="1" ht="22.5" customHeight="1" x14ac:dyDescent="0.4">
      <c r="B1" s="117" t="s">
        <v>226</v>
      </c>
    </row>
    <row r="2" spans="1:4" s="1" customFormat="1" ht="22.5" customHeight="1" x14ac:dyDescent="0.4">
      <c r="B2" s="117" t="s">
        <v>227</v>
      </c>
    </row>
    <row r="3" spans="1:4" s="1" customFormat="1" ht="22.5" customHeight="1" x14ac:dyDescent="0.4">
      <c r="B3" s="117" t="s">
        <v>228</v>
      </c>
    </row>
    <row r="4" spans="1:4" ht="122.25" customHeight="1" x14ac:dyDescent="0.4">
      <c r="A4" s="184" t="s">
        <v>229</v>
      </c>
      <c r="B4" s="184"/>
      <c r="C4" s="184"/>
      <c r="D4" s="184"/>
    </row>
    <row r="5" spans="1:4" s="120" customFormat="1" ht="36" customHeight="1" x14ac:dyDescent="0.4">
      <c r="A5" s="119"/>
    </row>
    <row r="6" spans="1:4" s="120" customFormat="1" ht="36" customHeight="1" x14ac:dyDescent="0.4">
      <c r="A6" s="119"/>
      <c r="B6" s="120" t="s">
        <v>230</v>
      </c>
    </row>
    <row r="7" spans="1:4" s="120" customFormat="1" ht="36" customHeight="1" x14ac:dyDescent="0.4">
      <c r="A7" s="119"/>
      <c r="B7" s="121"/>
      <c r="C7" s="183"/>
      <c r="D7" s="183"/>
    </row>
    <row r="8" spans="1:4" s="120" customFormat="1" ht="36" customHeight="1" x14ac:dyDescent="0.4">
      <c r="A8" s="119"/>
      <c r="B8" s="121"/>
      <c r="C8" s="183"/>
      <c r="D8" s="183"/>
    </row>
    <row r="9" spans="1:4" s="120" customFormat="1" ht="36" customHeight="1" x14ac:dyDescent="0.4">
      <c r="A9" s="119"/>
      <c r="B9" s="122"/>
      <c r="C9" s="183"/>
      <c r="D9" s="183"/>
    </row>
    <row r="10" spans="1:4" s="120" customFormat="1" ht="36" customHeight="1" x14ac:dyDescent="0.4">
      <c r="A10" s="119"/>
      <c r="B10" s="121"/>
      <c r="C10" s="183"/>
      <c r="D10" s="183"/>
    </row>
    <row r="11" spans="1:4" s="120" customFormat="1" ht="36" customHeight="1" x14ac:dyDescent="0.4">
      <c r="A11" s="119"/>
      <c r="B11" s="121"/>
      <c r="C11" s="185"/>
      <c r="D11" s="185"/>
    </row>
    <row r="12" spans="1:4" s="120" customFormat="1" ht="36" customHeight="1" x14ac:dyDescent="0.4">
      <c r="A12" s="119"/>
      <c r="B12" s="121"/>
      <c r="C12" s="183"/>
      <c r="D12" s="183"/>
    </row>
    <row r="13" spans="1:4" s="120" customFormat="1" ht="36" customHeight="1" x14ac:dyDescent="0.4">
      <c r="A13" s="119"/>
      <c r="B13" s="123"/>
      <c r="C13" s="123"/>
    </row>
    <row r="14" spans="1:4" s="120" customFormat="1" ht="36" customHeight="1" x14ac:dyDescent="0.4">
      <c r="A14" s="119"/>
    </row>
    <row r="15" spans="1:4" s="120" customFormat="1" ht="36" customHeight="1" x14ac:dyDescent="0.4">
      <c r="A15" s="119"/>
    </row>
    <row r="16" spans="1:4" s="120" customFormat="1" ht="36" customHeight="1" x14ac:dyDescent="0.4">
      <c r="A16" s="119"/>
    </row>
    <row r="17" spans="1:1" s="120" customFormat="1" ht="36" customHeight="1" x14ac:dyDescent="0.4">
      <c r="A17" s="119"/>
    </row>
    <row r="18" spans="1:1" s="120" customFormat="1" ht="36" customHeight="1" x14ac:dyDescent="0.4">
      <c r="A18" s="119"/>
    </row>
    <row r="19" spans="1:1" s="120" customFormat="1" ht="36" customHeight="1" x14ac:dyDescent="0.4">
      <c r="A19" s="119"/>
    </row>
    <row r="20" spans="1:1" s="120" customFormat="1" ht="36" customHeight="1" x14ac:dyDescent="0.4">
      <c r="A20" s="119"/>
    </row>
    <row r="21" spans="1:1" s="120" customFormat="1" ht="36" customHeight="1" x14ac:dyDescent="0.4">
      <c r="A21" s="119"/>
    </row>
    <row r="22" spans="1:1" s="120" customFormat="1" ht="36" customHeight="1" x14ac:dyDescent="0.4">
      <c r="A22" s="119"/>
    </row>
    <row r="23" spans="1:1" s="120" customFormat="1" ht="36" customHeight="1" x14ac:dyDescent="0.4">
      <c r="A23" s="119"/>
    </row>
    <row r="24" spans="1:1" s="120" customFormat="1" ht="36" customHeight="1" x14ac:dyDescent="0.4">
      <c r="A24" s="119"/>
    </row>
    <row r="25" spans="1:1" s="120" customFormat="1" ht="36" customHeight="1" x14ac:dyDescent="0.4">
      <c r="A25" s="119"/>
    </row>
    <row r="26" spans="1:1" s="120" customFormat="1" ht="36" customHeight="1" x14ac:dyDescent="0.4">
      <c r="A26" s="119"/>
    </row>
    <row r="27" spans="1:1" s="120" customFormat="1" ht="36" customHeight="1" x14ac:dyDescent="0.4">
      <c r="A27" s="119"/>
    </row>
    <row r="28" spans="1:1" s="120" customFormat="1" ht="36" customHeight="1" x14ac:dyDescent="0.4">
      <c r="A28" s="119"/>
    </row>
    <row r="29" spans="1:1" s="120" customFormat="1" ht="36" customHeight="1" x14ac:dyDescent="0.4">
      <c r="A29" s="119"/>
    </row>
    <row r="30" spans="1:1" s="120" customFormat="1" ht="36" customHeight="1" x14ac:dyDescent="0.4">
      <c r="A30" s="119"/>
    </row>
    <row r="31" spans="1:1" s="120" customFormat="1" ht="36" customHeight="1" x14ac:dyDescent="0.4">
      <c r="A31" s="119"/>
    </row>
    <row r="32" spans="1:1" s="120" customFormat="1" ht="36" customHeight="1" x14ac:dyDescent="0.4">
      <c r="A32" s="119"/>
    </row>
    <row r="33" spans="1:1" s="120" customFormat="1" ht="36" customHeight="1" x14ac:dyDescent="0.4">
      <c r="A33" s="119"/>
    </row>
    <row r="34" spans="1:1" s="120" customFormat="1" ht="36" customHeight="1" x14ac:dyDescent="0.4">
      <c r="A34" s="119"/>
    </row>
    <row r="35" spans="1:1" s="120" customFormat="1" ht="36" customHeight="1" x14ac:dyDescent="0.4">
      <c r="A35" s="119"/>
    </row>
    <row r="36" spans="1:1" s="120" customFormat="1" ht="36" customHeight="1" x14ac:dyDescent="0.4">
      <c r="A36" s="119"/>
    </row>
    <row r="37" spans="1:1" s="120" customFormat="1" ht="36" customHeight="1" x14ac:dyDescent="0.4">
      <c r="A37" s="119"/>
    </row>
    <row r="38" spans="1:1" s="120" customFormat="1" ht="36" customHeight="1" x14ac:dyDescent="0.4">
      <c r="A38" s="119"/>
    </row>
    <row r="39" spans="1:1" s="120" customFormat="1" ht="36" customHeight="1" x14ac:dyDescent="0.4">
      <c r="A39" s="119"/>
    </row>
    <row r="40" spans="1:1" s="120" customFormat="1" ht="36" customHeight="1" x14ac:dyDescent="0.4">
      <c r="A40" s="119"/>
    </row>
    <row r="41" spans="1:1" s="125" customFormat="1" ht="36" customHeight="1" x14ac:dyDescent="0.4">
      <c r="A41" s="124"/>
    </row>
    <row r="42" spans="1:1" s="125" customFormat="1" ht="36" customHeight="1" x14ac:dyDescent="0.4">
      <c r="A42" s="124"/>
    </row>
    <row r="43" spans="1:1" s="125" customFormat="1" ht="36" customHeight="1" x14ac:dyDescent="0.4">
      <c r="A43" s="124"/>
    </row>
    <row r="44" spans="1:1" s="125" customFormat="1" ht="36" customHeight="1" x14ac:dyDescent="0.4">
      <c r="A44" s="124"/>
    </row>
    <row r="45" spans="1:1" s="125" customFormat="1" ht="36" customHeight="1" x14ac:dyDescent="0.4">
      <c r="A45" s="124"/>
    </row>
    <row r="46" spans="1:1" s="125" customFormat="1" ht="36" customHeight="1" x14ac:dyDescent="0.4">
      <c r="A46" s="124"/>
    </row>
    <row r="47" spans="1:1" s="125" customFormat="1" ht="36" customHeight="1" x14ac:dyDescent="0.4">
      <c r="A47" s="124"/>
    </row>
    <row r="48" spans="1:1" s="125" customFormat="1" ht="36" customHeight="1" x14ac:dyDescent="0.4">
      <c r="A48" s="124"/>
    </row>
    <row r="49" spans="1:1" s="125" customFormat="1" ht="36" customHeight="1" x14ac:dyDescent="0.4">
      <c r="A49" s="124"/>
    </row>
    <row r="50" spans="1:1" s="125" customFormat="1" ht="36" customHeight="1" x14ac:dyDescent="0.4">
      <c r="A50" s="124"/>
    </row>
    <row r="51" spans="1:1" s="125" customFormat="1" ht="36" customHeight="1" x14ac:dyDescent="0.4">
      <c r="A51" s="124"/>
    </row>
    <row r="52" spans="1:1" s="125" customFormat="1" ht="36" customHeight="1" x14ac:dyDescent="0.4">
      <c r="A52" s="124"/>
    </row>
    <row r="53" spans="1:1" s="125" customFormat="1" ht="36" customHeight="1" x14ac:dyDescent="0.4">
      <c r="A53" s="124"/>
    </row>
    <row r="54" spans="1:1" s="125" customFormat="1" ht="36" customHeight="1" x14ac:dyDescent="0.4">
      <c r="A54" s="124"/>
    </row>
    <row r="55" spans="1:1" s="125" customFormat="1" ht="36" customHeight="1" x14ac:dyDescent="0.4">
      <c r="A55" s="124"/>
    </row>
    <row r="56" spans="1:1" s="125" customFormat="1" ht="36" customHeight="1" x14ac:dyDescent="0.4">
      <c r="A56" s="124"/>
    </row>
    <row r="57" spans="1:1" s="125" customFormat="1" ht="24" x14ac:dyDescent="0.4">
      <c r="A57" s="124"/>
    </row>
    <row r="58" spans="1:1" s="125" customFormat="1" ht="24" x14ac:dyDescent="0.4">
      <c r="A58" s="124"/>
    </row>
    <row r="59" spans="1:1" s="125" customFormat="1" ht="24" x14ac:dyDescent="0.4">
      <c r="A59" s="124"/>
    </row>
    <row r="60" spans="1:1" s="125" customFormat="1" ht="24" x14ac:dyDescent="0.4">
      <c r="A60" s="124"/>
    </row>
    <row r="61" spans="1:1" s="125" customFormat="1" ht="24" x14ac:dyDescent="0.4">
      <c r="A61" s="124"/>
    </row>
    <row r="62" spans="1:1" s="125" customFormat="1" ht="24" x14ac:dyDescent="0.4">
      <c r="A62" s="124"/>
    </row>
    <row r="63" spans="1:1" s="125" customFormat="1" ht="24" x14ac:dyDescent="0.4">
      <c r="A63" s="124"/>
    </row>
    <row r="64" spans="1:1" s="125" customFormat="1" ht="24" x14ac:dyDescent="0.4">
      <c r="A64" s="124"/>
    </row>
    <row r="65" spans="1:1" s="125" customFormat="1" ht="24" x14ac:dyDescent="0.4">
      <c r="A65" s="124"/>
    </row>
    <row r="66" spans="1:1" s="125" customFormat="1" ht="24" x14ac:dyDescent="0.4">
      <c r="A66" s="124"/>
    </row>
    <row r="67" spans="1:1" s="125" customFormat="1" ht="24" x14ac:dyDescent="0.4">
      <c r="A67" s="124"/>
    </row>
    <row r="68" spans="1:1" s="125" customFormat="1" ht="24" x14ac:dyDescent="0.4">
      <c r="A68" s="124"/>
    </row>
    <row r="69" spans="1:1" s="125" customFormat="1" ht="24" x14ac:dyDescent="0.4">
      <c r="A69" s="124"/>
    </row>
    <row r="70" spans="1:1" s="125" customFormat="1" ht="24" x14ac:dyDescent="0.4">
      <c r="A70" s="124"/>
    </row>
    <row r="71" spans="1:1" s="125" customFormat="1" ht="24" x14ac:dyDescent="0.4">
      <c r="A71" s="124"/>
    </row>
    <row r="72" spans="1:1" s="125" customFormat="1" ht="24" x14ac:dyDescent="0.4">
      <c r="A72" s="124"/>
    </row>
    <row r="73" spans="1:1" s="125" customFormat="1" ht="24" x14ac:dyDescent="0.4">
      <c r="A73" s="124"/>
    </row>
    <row r="74" spans="1:1" s="125" customFormat="1" ht="24" x14ac:dyDescent="0.4">
      <c r="A74" s="124"/>
    </row>
    <row r="75" spans="1:1" s="125" customFormat="1" ht="24" x14ac:dyDescent="0.4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8A19-1231-40DA-BE3D-91C3938ED02E}">
  <dimension ref="A1:N11"/>
  <sheetViews>
    <sheetView showGridLines="0" tabSelected="1" view="pageBreakPreview" zoomScale="70" zoomScaleNormal="70" zoomScaleSheetLayoutView="70" workbookViewId="0">
      <selection activeCell="I3" sqref="I3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15.625" style="72" customWidth="1"/>
    <col min="9" max="14" width="31.125" style="72" customWidth="1"/>
    <col min="15" max="15" width="2.625" style="72" customWidth="1"/>
    <col min="16" max="18" width="25.625" style="72" customWidth="1"/>
    <col min="19" max="256" width="8.875" style="72"/>
    <col min="257" max="263" width="3.5" style="72" customWidth="1"/>
    <col min="264" max="264" width="15.625" style="72" customWidth="1"/>
    <col min="265" max="271" width="25.625" style="72" customWidth="1"/>
    <col min="272" max="512" width="8.875" style="72"/>
    <col min="513" max="519" width="3.5" style="72" customWidth="1"/>
    <col min="520" max="520" width="15.625" style="72" customWidth="1"/>
    <col min="521" max="527" width="25.625" style="72" customWidth="1"/>
    <col min="528" max="768" width="8.875" style="72"/>
    <col min="769" max="775" width="3.5" style="72" customWidth="1"/>
    <col min="776" max="776" width="15.625" style="72" customWidth="1"/>
    <col min="777" max="783" width="25.625" style="72" customWidth="1"/>
    <col min="784" max="1024" width="8.875" style="72"/>
    <col min="1025" max="1031" width="3.5" style="72" customWidth="1"/>
    <col min="1032" max="1032" width="15.625" style="72" customWidth="1"/>
    <col min="1033" max="1039" width="25.625" style="72" customWidth="1"/>
    <col min="1040" max="1280" width="8.875" style="72"/>
    <col min="1281" max="1287" width="3.5" style="72" customWidth="1"/>
    <col min="1288" max="1288" width="15.625" style="72" customWidth="1"/>
    <col min="1289" max="1295" width="25.625" style="72" customWidth="1"/>
    <col min="1296" max="1536" width="8.875" style="72"/>
    <col min="1537" max="1543" width="3.5" style="72" customWidth="1"/>
    <col min="1544" max="1544" width="15.625" style="72" customWidth="1"/>
    <col min="1545" max="1551" width="25.625" style="72" customWidth="1"/>
    <col min="1552" max="1792" width="8.875" style="72"/>
    <col min="1793" max="1799" width="3.5" style="72" customWidth="1"/>
    <col min="1800" max="1800" width="15.625" style="72" customWidth="1"/>
    <col min="1801" max="1807" width="25.625" style="72" customWidth="1"/>
    <col min="1808" max="2048" width="8.875" style="72"/>
    <col min="2049" max="2055" width="3.5" style="72" customWidth="1"/>
    <col min="2056" max="2056" width="15.625" style="72" customWidth="1"/>
    <col min="2057" max="2063" width="25.625" style="72" customWidth="1"/>
    <col min="2064" max="2304" width="8.875" style="72"/>
    <col min="2305" max="2311" width="3.5" style="72" customWidth="1"/>
    <col min="2312" max="2312" width="15.625" style="72" customWidth="1"/>
    <col min="2313" max="2319" width="25.625" style="72" customWidth="1"/>
    <col min="2320" max="2560" width="8.875" style="72"/>
    <col min="2561" max="2567" width="3.5" style="72" customWidth="1"/>
    <col min="2568" max="2568" width="15.625" style="72" customWidth="1"/>
    <col min="2569" max="2575" width="25.625" style="72" customWidth="1"/>
    <col min="2576" max="2816" width="8.875" style="72"/>
    <col min="2817" max="2823" width="3.5" style="72" customWidth="1"/>
    <col min="2824" max="2824" width="15.625" style="72" customWidth="1"/>
    <col min="2825" max="2831" width="25.625" style="72" customWidth="1"/>
    <col min="2832" max="3072" width="8.875" style="72"/>
    <col min="3073" max="3079" width="3.5" style="72" customWidth="1"/>
    <col min="3080" max="3080" width="15.625" style="72" customWidth="1"/>
    <col min="3081" max="3087" width="25.625" style="72" customWidth="1"/>
    <col min="3088" max="3328" width="8.875" style="72"/>
    <col min="3329" max="3335" width="3.5" style="72" customWidth="1"/>
    <col min="3336" max="3336" width="15.625" style="72" customWidth="1"/>
    <col min="3337" max="3343" width="25.625" style="72" customWidth="1"/>
    <col min="3344" max="3584" width="8.875" style="72"/>
    <col min="3585" max="3591" width="3.5" style="72" customWidth="1"/>
    <col min="3592" max="3592" width="15.625" style="72" customWidth="1"/>
    <col min="3593" max="3599" width="25.625" style="72" customWidth="1"/>
    <col min="3600" max="3840" width="8.875" style="72"/>
    <col min="3841" max="3847" width="3.5" style="72" customWidth="1"/>
    <col min="3848" max="3848" width="15.625" style="72" customWidth="1"/>
    <col min="3849" max="3855" width="25.625" style="72" customWidth="1"/>
    <col min="3856" max="4096" width="8.875" style="72"/>
    <col min="4097" max="4103" width="3.5" style="72" customWidth="1"/>
    <col min="4104" max="4104" width="15.625" style="72" customWidth="1"/>
    <col min="4105" max="4111" width="25.625" style="72" customWidth="1"/>
    <col min="4112" max="4352" width="8.875" style="72"/>
    <col min="4353" max="4359" width="3.5" style="72" customWidth="1"/>
    <col min="4360" max="4360" width="15.625" style="72" customWidth="1"/>
    <col min="4361" max="4367" width="25.625" style="72" customWidth="1"/>
    <col min="4368" max="4608" width="8.875" style="72"/>
    <col min="4609" max="4615" width="3.5" style="72" customWidth="1"/>
    <col min="4616" max="4616" width="15.625" style="72" customWidth="1"/>
    <col min="4617" max="4623" width="25.625" style="72" customWidth="1"/>
    <col min="4624" max="4864" width="8.875" style="72"/>
    <col min="4865" max="4871" width="3.5" style="72" customWidth="1"/>
    <col min="4872" max="4872" width="15.625" style="72" customWidth="1"/>
    <col min="4873" max="4879" width="25.625" style="72" customWidth="1"/>
    <col min="4880" max="5120" width="8.875" style="72"/>
    <col min="5121" max="5127" width="3.5" style="72" customWidth="1"/>
    <col min="5128" max="5128" width="15.625" style="72" customWidth="1"/>
    <col min="5129" max="5135" width="25.625" style="72" customWidth="1"/>
    <col min="5136" max="5376" width="8.875" style="72"/>
    <col min="5377" max="5383" width="3.5" style="72" customWidth="1"/>
    <col min="5384" max="5384" width="15.625" style="72" customWidth="1"/>
    <col min="5385" max="5391" width="25.625" style="72" customWidth="1"/>
    <col min="5392" max="5632" width="8.875" style="72"/>
    <col min="5633" max="5639" width="3.5" style="72" customWidth="1"/>
    <col min="5640" max="5640" width="15.625" style="72" customWidth="1"/>
    <col min="5641" max="5647" width="25.625" style="72" customWidth="1"/>
    <col min="5648" max="5888" width="8.875" style="72"/>
    <col min="5889" max="5895" width="3.5" style="72" customWidth="1"/>
    <col min="5896" max="5896" width="15.625" style="72" customWidth="1"/>
    <col min="5897" max="5903" width="25.625" style="72" customWidth="1"/>
    <col min="5904" max="6144" width="8.875" style="72"/>
    <col min="6145" max="6151" width="3.5" style="72" customWidth="1"/>
    <col min="6152" max="6152" width="15.625" style="72" customWidth="1"/>
    <col min="6153" max="6159" width="25.625" style="72" customWidth="1"/>
    <col min="6160" max="6400" width="8.875" style="72"/>
    <col min="6401" max="6407" width="3.5" style="72" customWidth="1"/>
    <col min="6408" max="6408" width="15.625" style="72" customWidth="1"/>
    <col min="6409" max="6415" width="25.625" style="72" customWidth="1"/>
    <col min="6416" max="6656" width="8.875" style="72"/>
    <col min="6657" max="6663" width="3.5" style="72" customWidth="1"/>
    <col min="6664" max="6664" width="15.625" style="72" customWidth="1"/>
    <col min="6665" max="6671" width="25.625" style="72" customWidth="1"/>
    <col min="6672" max="6912" width="8.875" style="72"/>
    <col min="6913" max="6919" width="3.5" style="72" customWidth="1"/>
    <col min="6920" max="6920" width="15.625" style="72" customWidth="1"/>
    <col min="6921" max="6927" width="25.625" style="72" customWidth="1"/>
    <col min="6928" max="7168" width="8.875" style="72"/>
    <col min="7169" max="7175" width="3.5" style="72" customWidth="1"/>
    <col min="7176" max="7176" width="15.625" style="72" customWidth="1"/>
    <col min="7177" max="7183" width="25.625" style="72" customWidth="1"/>
    <col min="7184" max="7424" width="8.875" style="72"/>
    <col min="7425" max="7431" width="3.5" style="72" customWidth="1"/>
    <col min="7432" max="7432" width="15.625" style="72" customWidth="1"/>
    <col min="7433" max="7439" width="25.625" style="72" customWidth="1"/>
    <col min="7440" max="7680" width="8.875" style="72"/>
    <col min="7681" max="7687" width="3.5" style="72" customWidth="1"/>
    <col min="7688" max="7688" width="15.625" style="72" customWidth="1"/>
    <col min="7689" max="7695" width="25.625" style="72" customWidth="1"/>
    <col min="7696" max="7936" width="8.875" style="72"/>
    <col min="7937" max="7943" width="3.5" style="72" customWidth="1"/>
    <col min="7944" max="7944" width="15.625" style="72" customWidth="1"/>
    <col min="7945" max="7951" width="25.625" style="72" customWidth="1"/>
    <col min="7952" max="8192" width="8.875" style="72"/>
    <col min="8193" max="8199" width="3.5" style="72" customWidth="1"/>
    <col min="8200" max="8200" width="15.625" style="72" customWidth="1"/>
    <col min="8201" max="8207" width="25.625" style="72" customWidth="1"/>
    <col min="8208" max="8448" width="8.875" style="72"/>
    <col min="8449" max="8455" width="3.5" style="72" customWidth="1"/>
    <col min="8456" max="8456" width="15.625" style="72" customWidth="1"/>
    <col min="8457" max="8463" width="25.625" style="72" customWidth="1"/>
    <col min="8464" max="8704" width="8.875" style="72"/>
    <col min="8705" max="8711" width="3.5" style="72" customWidth="1"/>
    <col min="8712" max="8712" width="15.625" style="72" customWidth="1"/>
    <col min="8713" max="8719" width="25.625" style="72" customWidth="1"/>
    <col min="8720" max="8960" width="8.875" style="72"/>
    <col min="8961" max="8967" width="3.5" style="72" customWidth="1"/>
    <col min="8968" max="8968" width="15.625" style="72" customWidth="1"/>
    <col min="8969" max="8975" width="25.625" style="72" customWidth="1"/>
    <col min="8976" max="9216" width="8.875" style="72"/>
    <col min="9217" max="9223" width="3.5" style="72" customWidth="1"/>
    <col min="9224" max="9224" width="15.625" style="72" customWidth="1"/>
    <col min="9225" max="9231" width="25.625" style="72" customWidth="1"/>
    <col min="9232" max="9472" width="8.875" style="72"/>
    <col min="9473" max="9479" width="3.5" style="72" customWidth="1"/>
    <col min="9480" max="9480" width="15.625" style="72" customWidth="1"/>
    <col min="9481" max="9487" width="25.625" style="72" customWidth="1"/>
    <col min="9488" max="9728" width="8.875" style="72"/>
    <col min="9729" max="9735" width="3.5" style="72" customWidth="1"/>
    <col min="9736" max="9736" width="15.625" style="72" customWidth="1"/>
    <col min="9737" max="9743" width="25.625" style="72" customWidth="1"/>
    <col min="9744" max="9984" width="8.875" style="72"/>
    <col min="9985" max="9991" width="3.5" style="72" customWidth="1"/>
    <col min="9992" max="9992" width="15.625" style="72" customWidth="1"/>
    <col min="9993" max="9999" width="25.625" style="72" customWidth="1"/>
    <col min="10000" max="10240" width="8.875" style="72"/>
    <col min="10241" max="10247" width="3.5" style="72" customWidth="1"/>
    <col min="10248" max="10248" width="15.625" style="72" customWidth="1"/>
    <col min="10249" max="10255" width="25.625" style="72" customWidth="1"/>
    <col min="10256" max="10496" width="8.875" style="72"/>
    <col min="10497" max="10503" width="3.5" style="72" customWidth="1"/>
    <col min="10504" max="10504" width="15.625" style="72" customWidth="1"/>
    <col min="10505" max="10511" width="25.625" style="72" customWidth="1"/>
    <col min="10512" max="10752" width="8.875" style="72"/>
    <col min="10753" max="10759" width="3.5" style="72" customWidth="1"/>
    <col min="10760" max="10760" width="15.625" style="72" customWidth="1"/>
    <col min="10761" max="10767" width="25.625" style="72" customWidth="1"/>
    <col min="10768" max="11008" width="8.875" style="72"/>
    <col min="11009" max="11015" width="3.5" style="72" customWidth="1"/>
    <col min="11016" max="11016" width="15.625" style="72" customWidth="1"/>
    <col min="11017" max="11023" width="25.625" style="72" customWidth="1"/>
    <col min="11024" max="11264" width="8.875" style="72"/>
    <col min="11265" max="11271" width="3.5" style="72" customWidth="1"/>
    <col min="11272" max="11272" width="15.625" style="72" customWidth="1"/>
    <col min="11273" max="11279" width="25.625" style="72" customWidth="1"/>
    <col min="11280" max="11520" width="8.875" style="72"/>
    <col min="11521" max="11527" width="3.5" style="72" customWidth="1"/>
    <col min="11528" max="11528" width="15.625" style="72" customWidth="1"/>
    <col min="11529" max="11535" width="25.625" style="72" customWidth="1"/>
    <col min="11536" max="11776" width="8.875" style="72"/>
    <col min="11777" max="11783" width="3.5" style="72" customWidth="1"/>
    <col min="11784" max="11784" width="15.625" style="72" customWidth="1"/>
    <col min="11785" max="11791" width="25.625" style="72" customWidth="1"/>
    <col min="11792" max="12032" width="8.875" style="72"/>
    <col min="12033" max="12039" width="3.5" style="72" customWidth="1"/>
    <col min="12040" max="12040" width="15.625" style="72" customWidth="1"/>
    <col min="12041" max="12047" width="25.625" style="72" customWidth="1"/>
    <col min="12048" max="12288" width="8.875" style="72"/>
    <col min="12289" max="12295" width="3.5" style="72" customWidth="1"/>
    <col min="12296" max="12296" width="15.625" style="72" customWidth="1"/>
    <col min="12297" max="12303" width="25.625" style="72" customWidth="1"/>
    <col min="12304" max="12544" width="8.875" style="72"/>
    <col min="12545" max="12551" width="3.5" style="72" customWidth="1"/>
    <col min="12552" max="12552" width="15.625" style="72" customWidth="1"/>
    <col min="12553" max="12559" width="25.625" style="72" customWidth="1"/>
    <col min="12560" max="12800" width="8.875" style="72"/>
    <col min="12801" max="12807" width="3.5" style="72" customWidth="1"/>
    <col min="12808" max="12808" width="15.625" style="72" customWidth="1"/>
    <col min="12809" max="12815" width="25.625" style="72" customWidth="1"/>
    <col min="12816" max="13056" width="8.875" style="72"/>
    <col min="13057" max="13063" width="3.5" style="72" customWidth="1"/>
    <col min="13064" max="13064" width="15.625" style="72" customWidth="1"/>
    <col min="13065" max="13071" width="25.625" style="72" customWidth="1"/>
    <col min="13072" max="13312" width="8.875" style="72"/>
    <col min="13313" max="13319" width="3.5" style="72" customWidth="1"/>
    <col min="13320" max="13320" width="15.625" style="72" customWidth="1"/>
    <col min="13321" max="13327" width="25.625" style="72" customWidth="1"/>
    <col min="13328" max="13568" width="8.875" style="72"/>
    <col min="13569" max="13575" width="3.5" style="72" customWidth="1"/>
    <col min="13576" max="13576" width="15.625" style="72" customWidth="1"/>
    <col min="13577" max="13583" width="25.625" style="72" customWidth="1"/>
    <col min="13584" max="13824" width="8.875" style="72"/>
    <col min="13825" max="13831" width="3.5" style="72" customWidth="1"/>
    <col min="13832" max="13832" width="15.625" style="72" customWidth="1"/>
    <col min="13833" max="13839" width="25.625" style="72" customWidth="1"/>
    <col min="13840" max="14080" width="8.875" style="72"/>
    <col min="14081" max="14087" width="3.5" style="72" customWidth="1"/>
    <col min="14088" max="14088" width="15.625" style="72" customWidth="1"/>
    <col min="14089" max="14095" width="25.625" style="72" customWidth="1"/>
    <col min="14096" max="14336" width="8.875" style="72"/>
    <col min="14337" max="14343" width="3.5" style="72" customWidth="1"/>
    <col min="14344" max="14344" width="15.625" style="72" customWidth="1"/>
    <col min="14345" max="14351" width="25.625" style="72" customWidth="1"/>
    <col min="14352" max="14592" width="8.875" style="72"/>
    <col min="14593" max="14599" width="3.5" style="72" customWidth="1"/>
    <col min="14600" max="14600" width="15.625" style="72" customWidth="1"/>
    <col min="14601" max="14607" width="25.625" style="72" customWidth="1"/>
    <col min="14608" max="14848" width="8.875" style="72"/>
    <col min="14849" max="14855" width="3.5" style="72" customWidth="1"/>
    <col min="14856" max="14856" width="15.625" style="72" customWidth="1"/>
    <col min="14857" max="14863" width="25.625" style="72" customWidth="1"/>
    <col min="14864" max="15104" width="8.875" style="72"/>
    <col min="15105" max="15111" width="3.5" style="72" customWidth="1"/>
    <col min="15112" max="15112" width="15.625" style="72" customWidth="1"/>
    <col min="15113" max="15119" width="25.625" style="72" customWidth="1"/>
    <col min="15120" max="15360" width="8.875" style="72"/>
    <col min="15361" max="15367" width="3.5" style="72" customWidth="1"/>
    <col min="15368" max="15368" width="15.625" style="72" customWidth="1"/>
    <col min="15369" max="15375" width="25.625" style="72" customWidth="1"/>
    <col min="15376" max="15616" width="8.875" style="72"/>
    <col min="15617" max="15623" width="3.5" style="72" customWidth="1"/>
    <col min="15624" max="15624" width="15.625" style="72" customWidth="1"/>
    <col min="15625" max="15631" width="25.625" style="72" customWidth="1"/>
    <col min="15632" max="15872" width="8.875" style="72"/>
    <col min="15873" max="15879" width="3.5" style="72" customWidth="1"/>
    <col min="15880" max="15880" width="15.625" style="72" customWidth="1"/>
    <col min="15881" max="15887" width="25.625" style="72" customWidth="1"/>
    <col min="15888" max="16128" width="8.875" style="72"/>
    <col min="16129" max="16135" width="3.5" style="72" customWidth="1"/>
    <col min="16136" max="16136" width="15.625" style="72" customWidth="1"/>
    <col min="16137" max="16143" width="25.625" style="72" customWidth="1"/>
    <col min="16144" max="16384" width="8.875" style="72"/>
  </cols>
  <sheetData>
    <row r="1" spans="1:14" ht="22.5" customHeight="1" x14ac:dyDescent="0.4">
      <c r="B1" s="2" t="s">
        <v>226</v>
      </c>
    </row>
    <row r="2" spans="1:14" ht="22.5" customHeight="1" x14ac:dyDescent="0.4">
      <c r="B2" s="2" t="s">
        <v>227</v>
      </c>
    </row>
    <row r="3" spans="1:14" ht="22.5" customHeight="1" x14ac:dyDescent="0.4">
      <c r="B3" s="2" t="s">
        <v>231</v>
      </c>
    </row>
    <row r="4" spans="1:14" s="73" customFormat="1" x14ac:dyDescent="0.4"/>
    <row r="5" spans="1:14" s="73" customFormat="1" x14ac:dyDescent="0.4">
      <c r="A5" s="153" t="s">
        <v>232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s="73" customFormat="1" x14ac:dyDescent="0.4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 x14ac:dyDescent="0.4">
      <c r="M7" s="83"/>
      <c r="N7" s="83" t="s">
        <v>233</v>
      </c>
    </row>
    <row r="8" spans="1:14" ht="21.95" customHeight="1" x14ac:dyDescent="0.4">
      <c r="B8" s="170" t="s">
        <v>234</v>
      </c>
      <c r="C8" s="171"/>
      <c r="D8" s="171"/>
      <c r="E8" s="171"/>
      <c r="F8" s="171"/>
      <c r="G8" s="171"/>
      <c r="H8" s="172"/>
      <c r="I8" s="181" t="s">
        <v>235</v>
      </c>
      <c r="J8" s="176" t="s">
        <v>236</v>
      </c>
      <c r="K8" s="176" t="s">
        <v>237</v>
      </c>
      <c r="L8" s="176" t="s">
        <v>53</v>
      </c>
      <c r="M8" s="176" t="s">
        <v>238</v>
      </c>
      <c r="N8" s="176" t="s">
        <v>64</v>
      </c>
    </row>
    <row r="9" spans="1:14" ht="21.95" customHeight="1" x14ac:dyDescent="0.4">
      <c r="B9" s="173"/>
      <c r="C9" s="174"/>
      <c r="D9" s="174"/>
      <c r="E9" s="174"/>
      <c r="F9" s="174"/>
      <c r="G9" s="174"/>
      <c r="H9" s="175"/>
      <c r="I9" s="182"/>
      <c r="J9" s="177"/>
      <c r="K9" s="177"/>
      <c r="L9" s="177"/>
      <c r="M9" s="177"/>
      <c r="N9" s="177"/>
    </row>
    <row r="10" spans="1:14" ht="24.95" customHeight="1" x14ac:dyDescent="0.4">
      <c r="B10" s="186" t="s">
        <v>239</v>
      </c>
      <c r="C10" s="187"/>
      <c r="D10" s="187"/>
      <c r="E10" s="187"/>
      <c r="F10" s="187"/>
      <c r="G10" s="187"/>
      <c r="H10" s="188"/>
      <c r="I10" s="85">
        <v>456150840</v>
      </c>
      <c r="J10" s="85">
        <v>0</v>
      </c>
      <c r="K10" s="85">
        <v>0</v>
      </c>
      <c r="L10" s="85">
        <v>0</v>
      </c>
      <c r="M10" s="85">
        <v>0</v>
      </c>
      <c r="N10" s="85">
        <f>SUM(I10:M10)</f>
        <v>456150840</v>
      </c>
    </row>
    <row r="11" spans="1:14" ht="24.95" customHeight="1" x14ac:dyDescent="0.4">
      <c r="B11" s="178" t="s">
        <v>240</v>
      </c>
      <c r="C11" s="179"/>
      <c r="D11" s="179"/>
      <c r="E11" s="179"/>
      <c r="F11" s="179"/>
      <c r="G11" s="179"/>
      <c r="H11" s="180"/>
      <c r="I11" s="85">
        <f t="shared" ref="I11:N11" si="0">SUM(I10:I10)</f>
        <v>456150840</v>
      </c>
      <c r="J11" s="85">
        <f t="shared" si="0"/>
        <v>0</v>
      </c>
      <c r="K11" s="85">
        <f t="shared" si="0"/>
        <v>0</v>
      </c>
      <c r="L11" s="85">
        <f t="shared" si="0"/>
        <v>0</v>
      </c>
      <c r="M11" s="85">
        <f t="shared" si="0"/>
        <v>0</v>
      </c>
      <c r="N11" s="85">
        <f t="shared" si="0"/>
        <v>456150840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20"/>
  <printOptions horizontalCentered="1"/>
  <pageMargins left="0.39370078740157483" right="0.39370078740157483" top="0.55118110236220474" bottom="0.43307086614173229" header="0.78740157480314965" footer="0.31496062992125984"/>
  <pageSetup paperSize="9" scale="50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2024-10-29T00:52:59Z</dcterms:created>
  <dcterms:modified xsi:type="dcterms:W3CDTF">2024-10-29T05:49:19Z</dcterms:modified>
</cp:coreProperties>
</file>