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C9188F93-8A61-4B97-971D-BAA39DB91D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募集校区一覧" sheetId="17" r:id="rId1"/>
    <sheet name="まとめ" sheetId="3" state="hidden" r:id="rId2"/>
    <sheet name="（参考）予算要求用開設箇所数調査" sheetId="2" state="hidden" r:id="rId3"/>
  </sheets>
  <externalReferences>
    <externalReference r:id="rId4"/>
    <externalReference r:id="rId5"/>
  </externalReferences>
  <definedNames>
    <definedName name="_xlnm._FilterDatabase" localSheetId="0" hidden="1">募集校区一覧!$B$4:$I$46</definedName>
    <definedName name="_xlnm.Print_Area" localSheetId="0">募集校区一覧!$A$1:$J$44</definedName>
    <definedName name="_xlnm.Print_Titles" localSheetId="0">募集校区一覧!$3:$4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7" l="1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5" i="17"/>
  <c r="D30" i="3" l="1"/>
  <c r="C30" i="3"/>
  <c r="J29" i="3"/>
  <c r="I29" i="3"/>
  <c r="H29" i="3"/>
  <c r="G29" i="3"/>
  <c r="F29" i="3"/>
  <c r="E29" i="3"/>
  <c r="B29" i="3"/>
  <c r="H28" i="3"/>
  <c r="G28" i="3"/>
  <c r="F28" i="3"/>
  <c r="E28" i="3"/>
  <c r="B28" i="3"/>
  <c r="J27" i="3"/>
  <c r="I27" i="3"/>
  <c r="H27" i="3"/>
  <c r="G27" i="3"/>
  <c r="F27" i="3"/>
  <c r="E27" i="3"/>
  <c r="B27" i="3"/>
  <c r="H26" i="3"/>
  <c r="G26" i="3"/>
  <c r="F26" i="3"/>
  <c r="E26" i="3"/>
  <c r="B26" i="3"/>
  <c r="H25" i="3"/>
  <c r="G25" i="3"/>
  <c r="F25" i="3"/>
  <c r="E25" i="3"/>
  <c r="B25" i="3"/>
  <c r="H24" i="3"/>
  <c r="G24" i="3"/>
  <c r="F24" i="3"/>
  <c r="E24" i="3"/>
  <c r="B24" i="3"/>
  <c r="J23" i="3"/>
  <c r="I23" i="3"/>
  <c r="H23" i="3"/>
  <c r="G23" i="3"/>
  <c r="F23" i="3"/>
  <c r="E23" i="3"/>
  <c r="B23" i="3"/>
  <c r="H22" i="3"/>
  <c r="G22" i="3"/>
  <c r="F22" i="3"/>
  <c r="E22" i="3"/>
  <c r="B22" i="3"/>
  <c r="H21" i="3"/>
  <c r="G21" i="3"/>
  <c r="F21" i="3"/>
  <c r="E21" i="3"/>
  <c r="B21" i="3"/>
  <c r="J20" i="3"/>
  <c r="I20" i="3"/>
  <c r="H20" i="3"/>
  <c r="G20" i="3"/>
  <c r="F20" i="3"/>
  <c r="E20" i="3"/>
  <c r="B20" i="3"/>
  <c r="J19" i="3"/>
  <c r="I19" i="3"/>
  <c r="H19" i="3"/>
  <c r="G19" i="3"/>
  <c r="F19" i="3"/>
  <c r="E19" i="3"/>
  <c r="B19" i="3"/>
  <c r="H18" i="3"/>
  <c r="G18" i="3"/>
  <c r="F18" i="3"/>
  <c r="E18" i="3"/>
  <c r="B18" i="3"/>
  <c r="J17" i="3"/>
  <c r="I17" i="3"/>
  <c r="H17" i="3"/>
  <c r="G17" i="3"/>
  <c r="F17" i="3"/>
  <c r="E17" i="3"/>
  <c r="B17" i="3"/>
  <c r="H16" i="3"/>
  <c r="G16" i="3"/>
  <c r="F16" i="3"/>
  <c r="E16" i="3"/>
  <c r="B16" i="3"/>
  <c r="H15" i="3"/>
  <c r="G15" i="3"/>
  <c r="F15" i="3"/>
  <c r="E15" i="3"/>
  <c r="B15" i="3"/>
  <c r="H14" i="3"/>
  <c r="G14" i="3"/>
  <c r="F14" i="3"/>
  <c r="E14" i="3"/>
  <c r="B14" i="3"/>
  <c r="H13" i="3"/>
  <c r="G13" i="3"/>
  <c r="F13" i="3"/>
  <c r="E13" i="3"/>
  <c r="B13" i="3"/>
  <c r="H12" i="3"/>
  <c r="G12" i="3"/>
  <c r="F12" i="3"/>
  <c r="E12" i="3"/>
  <c r="B12" i="3"/>
  <c r="H11" i="3"/>
  <c r="G11" i="3"/>
  <c r="F11" i="3"/>
  <c r="E11" i="3"/>
  <c r="B11" i="3"/>
  <c r="H10" i="3"/>
  <c r="G10" i="3"/>
  <c r="F10" i="3"/>
  <c r="E10" i="3"/>
  <c r="B10" i="3"/>
  <c r="H9" i="3"/>
  <c r="G9" i="3"/>
  <c r="F9" i="3"/>
  <c r="E9" i="3"/>
  <c r="B9" i="3"/>
  <c r="H8" i="3"/>
  <c r="G8" i="3"/>
  <c r="F8" i="3"/>
  <c r="E8" i="3"/>
  <c r="B8" i="3"/>
  <c r="H7" i="3"/>
  <c r="G7" i="3"/>
  <c r="F7" i="3"/>
  <c r="E7" i="3"/>
  <c r="B7" i="3"/>
  <c r="H6" i="3"/>
  <c r="G6" i="3"/>
  <c r="F6" i="3"/>
  <c r="E6" i="3"/>
  <c r="B6" i="3"/>
  <c r="F30" i="3" l="1"/>
  <c r="G30" i="3"/>
  <c r="H30" i="3"/>
  <c r="E30" i="3"/>
  <c r="D30" i="2" l="1"/>
  <c r="C30" i="2"/>
  <c r="J29" i="2"/>
  <c r="I29" i="2"/>
  <c r="H29" i="2"/>
  <c r="G29" i="2"/>
  <c r="F29" i="2"/>
  <c r="E29" i="2"/>
  <c r="B29" i="2"/>
  <c r="H28" i="2"/>
  <c r="G28" i="2"/>
  <c r="F28" i="2"/>
  <c r="E28" i="2"/>
  <c r="B28" i="2"/>
  <c r="J27" i="2"/>
  <c r="I27" i="2"/>
  <c r="H27" i="2"/>
  <c r="G27" i="2"/>
  <c r="F27" i="2"/>
  <c r="E27" i="2"/>
  <c r="B27" i="2"/>
  <c r="H26" i="2"/>
  <c r="G26" i="2"/>
  <c r="F26" i="2"/>
  <c r="E26" i="2"/>
  <c r="B26" i="2"/>
  <c r="H25" i="2"/>
  <c r="G25" i="2"/>
  <c r="F25" i="2"/>
  <c r="E25" i="2"/>
  <c r="B25" i="2"/>
  <c r="H24" i="2"/>
  <c r="G24" i="2"/>
  <c r="F24" i="2"/>
  <c r="E24" i="2"/>
  <c r="B24" i="2"/>
  <c r="J23" i="2"/>
  <c r="I23" i="2"/>
  <c r="H23" i="2"/>
  <c r="G23" i="2"/>
  <c r="F23" i="2"/>
  <c r="E23" i="2"/>
  <c r="B23" i="2"/>
  <c r="H22" i="2"/>
  <c r="G22" i="2"/>
  <c r="F22" i="2"/>
  <c r="E22" i="2"/>
  <c r="B22" i="2"/>
  <c r="H21" i="2"/>
  <c r="G21" i="2"/>
  <c r="F21" i="2"/>
  <c r="E21" i="2"/>
  <c r="B21" i="2"/>
  <c r="J20" i="2"/>
  <c r="I20" i="2"/>
  <c r="H20" i="2"/>
  <c r="G20" i="2"/>
  <c r="F20" i="2"/>
  <c r="E20" i="2"/>
  <c r="B20" i="2"/>
  <c r="J19" i="2"/>
  <c r="I19" i="2"/>
  <c r="H19" i="2"/>
  <c r="G19" i="2"/>
  <c r="F19" i="2"/>
  <c r="E19" i="2"/>
  <c r="B19" i="2"/>
  <c r="H18" i="2"/>
  <c r="G18" i="2"/>
  <c r="F18" i="2"/>
  <c r="E18" i="2"/>
  <c r="B18" i="2"/>
  <c r="J17" i="2"/>
  <c r="I17" i="2"/>
  <c r="H17" i="2"/>
  <c r="G17" i="2"/>
  <c r="F17" i="2"/>
  <c r="E17" i="2"/>
  <c r="B17" i="2"/>
  <c r="H16" i="2"/>
  <c r="G16" i="2"/>
  <c r="F16" i="2"/>
  <c r="E16" i="2"/>
  <c r="B16" i="2"/>
  <c r="H15" i="2"/>
  <c r="G15" i="2"/>
  <c r="F15" i="2"/>
  <c r="E15" i="2"/>
  <c r="B15" i="2"/>
  <c r="H14" i="2"/>
  <c r="G14" i="2"/>
  <c r="F14" i="2"/>
  <c r="E14" i="2"/>
  <c r="B14" i="2"/>
  <c r="H13" i="2"/>
  <c r="G13" i="2"/>
  <c r="F13" i="2"/>
  <c r="E13" i="2"/>
  <c r="B13" i="2"/>
  <c r="H12" i="2"/>
  <c r="G12" i="2"/>
  <c r="F12" i="2"/>
  <c r="E12" i="2"/>
  <c r="B12" i="2"/>
  <c r="H11" i="2"/>
  <c r="G11" i="2"/>
  <c r="F11" i="2"/>
  <c r="E11" i="2"/>
  <c r="B11" i="2"/>
  <c r="H10" i="2"/>
  <c r="G10" i="2"/>
  <c r="F10" i="2"/>
  <c r="E10" i="2"/>
  <c r="B10" i="2"/>
  <c r="H9" i="2"/>
  <c r="G9" i="2"/>
  <c r="F9" i="2"/>
  <c r="E9" i="2"/>
  <c r="B9" i="2"/>
  <c r="H8" i="2"/>
  <c r="G8" i="2"/>
  <c r="F8" i="2"/>
  <c r="E8" i="2"/>
  <c r="B8" i="2"/>
  <c r="H7" i="2"/>
  <c r="G7" i="2"/>
  <c r="F7" i="2"/>
  <c r="E7" i="2"/>
  <c r="B7" i="2"/>
  <c r="H6" i="2"/>
  <c r="G6" i="2"/>
  <c r="F6" i="2"/>
  <c r="E6" i="2"/>
  <c r="B6" i="2"/>
  <c r="E30" i="2" l="1"/>
  <c r="F30" i="2"/>
  <c r="G30" i="2"/>
  <c r="H30" i="2"/>
</calcChain>
</file>

<file path=xl/sharedStrings.xml><?xml version="1.0" encoding="utf-8"?>
<sst xmlns="http://schemas.openxmlformats.org/spreadsheetml/2006/main" count="307" uniqueCount="170">
  <si>
    <t>No.</t>
    <phoneticPr fontId="1"/>
  </si>
  <si>
    <t>本市が指定する地域</t>
    <rPh sb="0" eb="2">
      <t>ホンシ</t>
    </rPh>
    <rPh sb="3" eb="5">
      <t>シテイ</t>
    </rPh>
    <rPh sb="7" eb="9">
      <t>チイキ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</si>
  <si>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</si>
  <si>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行政区</t>
    <rPh sb="0" eb="3">
      <t>ギョウセイク</t>
    </rPh>
    <phoneticPr fontId="1"/>
  </si>
  <si>
    <t>小学校区名</t>
    <rPh sb="0" eb="4">
      <t>ショウガッコウク</t>
    </rPh>
    <rPh sb="4" eb="5">
      <t>メイ</t>
    </rPh>
    <phoneticPr fontId="1"/>
  </si>
  <si>
    <t>区域（住所）</t>
    <rPh sb="0" eb="2">
      <t>クイキ</t>
    </rPh>
    <rPh sb="3" eb="5">
      <t>ジュウショ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</si>
  <si>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</si>
  <si>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</si>
  <si>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電話・FAX番号</t>
    <rPh sb="0" eb="2">
      <t>デンワ</t>
    </rPh>
    <rPh sb="6" eb="8">
      <t>バンゴウ</t>
    </rPh>
    <phoneticPr fontId="1"/>
  </si>
  <si>
    <t>申請等提出先に同じ</t>
    <rPh sb="0" eb="3">
      <t>シンセイトウ</t>
    </rPh>
    <rPh sb="3" eb="6">
      <t>テイシュツサキ</t>
    </rPh>
    <rPh sb="7" eb="8">
      <t>オナ</t>
    </rPh>
    <phoneticPr fontId="1"/>
  </si>
  <si>
    <t>東住吉区</t>
    <rPh sb="0" eb="4">
      <t>ヒガシスミヨシク</t>
    </rPh>
    <phoneticPr fontId="1"/>
  </si>
  <si>
    <t>北区</t>
    <rPh sb="0" eb="2">
      <t>キタク</t>
    </rPh>
    <phoneticPr fontId="1"/>
  </si>
  <si>
    <t>滝川小</t>
    <rPh sb="0" eb="2">
      <t>タキガワ</t>
    </rPh>
    <rPh sb="2" eb="3">
      <t>ショウ</t>
    </rPh>
    <phoneticPr fontId="1"/>
  </si>
  <si>
    <t>大淀小</t>
    <rPh sb="0" eb="2">
      <t>オオヨド</t>
    </rPh>
    <rPh sb="2" eb="3">
      <t>ショウ</t>
    </rPh>
    <phoneticPr fontId="1"/>
  </si>
  <si>
    <t>福島区</t>
    <rPh sb="0" eb="3">
      <t>フクシマク</t>
    </rPh>
    <phoneticPr fontId="1"/>
  </si>
  <si>
    <t>福島小</t>
    <rPh sb="0" eb="3">
      <t>フクシマショウ</t>
    </rPh>
    <phoneticPr fontId="1"/>
  </si>
  <si>
    <t>海老江西小</t>
    <rPh sb="0" eb="4">
      <t>エビエニシ</t>
    </rPh>
    <rPh sb="4" eb="5">
      <t>ショウ</t>
    </rPh>
    <phoneticPr fontId="1"/>
  </si>
  <si>
    <t>中央区</t>
    <rPh sb="0" eb="3">
      <t>チュウオウク</t>
    </rPh>
    <phoneticPr fontId="1"/>
  </si>
  <si>
    <t>南大江小</t>
    <rPh sb="0" eb="3">
      <t>ミナミオオエ</t>
    </rPh>
    <rPh sb="3" eb="4">
      <t>ショウ</t>
    </rPh>
    <phoneticPr fontId="1"/>
  </si>
  <si>
    <t>西区</t>
    <rPh sb="0" eb="2">
      <t>ニシク</t>
    </rPh>
    <phoneticPr fontId="1"/>
  </si>
  <si>
    <t>西船場小</t>
    <rPh sb="0" eb="3">
      <t>ニシセンバ</t>
    </rPh>
    <rPh sb="3" eb="4">
      <t>ショウ</t>
    </rPh>
    <phoneticPr fontId="1"/>
  </si>
  <si>
    <t>九条南小</t>
    <rPh sb="0" eb="3">
      <t>クジョウミナミ</t>
    </rPh>
    <rPh sb="3" eb="4">
      <t>ショウ</t>
    </rPh>
    <phoneticPr fontId="1"/>
  </si>
  <si>
    <t>九条東小</t>
    <rPh sb="0" eb="3">
      <t>クジョウヒガシ</t>
    </rPh>
    <rPh sb="3" eb="4">
      <t>ショウ</t>
    </rPh>
    <phoneticPr fontId="1"/>
  </si>
  <si>
    <t>港区</t>
    <rPh sb="0" eb="2">
      <t>ミナトク</t>
    </rPh>
    <phoneticPr fontId="1"/>
  </si>
  <si>
    <t>池島小</t>
    <rPh sb="0" eb="2">
      <t>イケジマ</t>
    </rPh>
    <rPh sb="2" eb="3">
      <t>ショウ</t>
    </rPh>
    <phoneticPr fontId="1"/>
  </si>
  <si>
    <t>大正区</t>
    <rPh sb="0" eb="3">
      <t>タイショウク</t>
    </rPh>
    <phoneticPr fontId="1"/>
  </si>
  <si>
    <t>鶴町小</t>
    <rPh sb="0" eb="2">
      <t>ツルマチ</t>
    </rPh>
    <rPh sb="2" eb="3">
      <t>ショウ</t>
    </rPh>
    <phoneticPr fontId="1"/>
  </si>
  <si>
    <t>三軒家東小</t>
    <rPh sb="0" eb="3">
      <t>サンゲンヤ</t>
    </rPh>
    <rPh sb="3" eb="4">
      <t>ヒガシ</t>
    </rPh>
    <rPh sb="4" eb="5">
      <t>ショウ</t>
    </rPh>
    <phoneticPr fontId="1"/>
  </si>
  <si>
    <t>西淀川区</t>
    <rPh sb="0" eb="4">
      <t>ニシヨドガワク</t>
    </rPh>
    <phoneticPr fontId="1"/>
  </si>
  <si>
    <t>野里小</t>
    <rPh sb="0" eb="3">
      <t>ノザトショウ</t>
    </rPh>
    <phoneticPr fontId="1"/>
  </si>
  <si>
    <t>福小</t>
    <rPh sb="0" eb="1">
      <t>フク</t>
    </rPh>
    <rPh sb="1" eb="2">
      <t>ショウ</t>
    </rPh>
    <phoneticPr fontId="1"/>
  </si>
  <si>
    <t>田川小</t>
    <rPh sb="0" eb="2">
      <t>タガワ</t>
    </rPh>
    <rPh sb="2" eb="3">
      <t>ショウ</t>
    </rPh>
    <phoneticPr fontId="1"/>
  </si>
  <si>
    <t>西中島小</t>
    <rPh sb="0" eb="3">
      <t>ニシナカジマ</t>
    </rPh>
    <rPh sb="3" eb="4">
      <t>ショウ</t>
    </rPh>
    <phoneticPr fontId="1"/>
  </si>
  <si>
    <t>木川南小</t>
    <rPh sb="0" eb="2">
      <t>キガワ</t>
    </rPh>
    <rPh sb="2" eb="3">
      <t>ミナミ</t>
    </rPh>
    <rPh sb="3" eb="4">
      <t>ショウ</t>
    </rPh>
    <phoneticPr fontId="1"/>
  </si>
  <si>
    <t>宮原小</t>
    <rPh sb="0" eb="2">
      <t>ミヤハラ</t>
    </rPh>
    <rPh sb="2" eb="3">
      <t>ショウ</t>
    </rPh>
    <phoneticPr fontId="1"/>
  </si>
  <si>
    <t>淀川区</t>
    <rPh sb="0" eb="3">
      <t>ヨドガワク</t>
    </rPh>
    <phoneticPr fontId="1"/>
  </si>
  <si>
    <t>東淀川区</t>
    <rPh sb="0" eb="4">
      <t>ヒガシヨドガワク</t>
    </rPh>
    <phoneticPr fontId="1"/>
  </si>
  <si>
    <t>東井高野小</t>
    <rPh sb="0" eb="4">
      <t>ヒガシイタカノ</t>
    </rPh>
    <rPh sb="4" eb="5">
      <t>ショウ</t>
    </rPh>
    <phoneticPr fontId="1"/>
  </si>
  <si>
    <t>大道南小</t>
    <rPh sb="0" eb="3">
      <t>オオミチミナミ</t>
    </rPh>
    <rPh sb="3" eb="4">
      <t>ショウ</t>
    </rPh>
    <phoneticPr fontId="1"/>
  </si>
  <si>
    <t>東成区</t>
    <rPh sb="0" eb="3">
      <t>ヒガシナリク</t>
    </rPh>
    <phoneticPr fontId="1"/>
  </si>
  <si>
    <t>東中本小</t>
    <rPh sb="0" eb="3">
      <t>ヒガシナカモト</t>
    </rPh>
    <rPh sb="3" eb="4">
      <t>ショウ</t>
    </rPh>
    <phoneticPr fontId="1"/>
  </si>
  <si>
    <t>今里小</t>
    <rPh sb="0" eb="3">
      <t>イマザトショウ</t>
    </rPh>
    <phoneticPr fontId="1"/>
  </si>
  <si>
    <t>神路小</t>
    <rPh sb="0" eb="1">
      <t>カミ</t>
    </rPh>
    <rPh sb="1" eb="2">
      <t>ロ</t>
    </rPh>
    <rPh sb="2" eb="3">
      <t>ショウ</t>
    </rPh>
    <phoneticPr fontId="1"/>
  </si>
  <si>
    <t>城東区</t>
    <rPh sb="0" eb="3">
      <t>ジョウトウク</t>
    </rPh>
    <phoneticPr fontId="1"/>
  </si>
  <si>
    <t>中浜小</t>
    <rPh sb="0" eb="2">
      <t>ナカハマ</t>
    </rPh>
    <rPh sb="2" eb="3">
      <t>ショウ</t>
    </rPh>
    <phoneticPr fontId="1"/>
  </si>
  <si>
    <t>諏訪小</t>
    <rPh sb="0" eb="2">
      <t>スワ</t>
    </rPh>
    <rPh sb="2" eb="3">
      <t>ショウ</t>
    </rPh>
    <phoneticPr fontId="1"/>
  </si>
  <si>
    <t>放出小</t>
    <rPh sb="0" eb="2">
      <t>ハナテン</t>
    </rPh>
    <rPh sb="2" eb="3">
      <t>ショウ</t>
    </rPh>
    <phoneticPr fontId="1"/>
  </si>
  <si>
    <t>鯰江東小</t>
    <rPh sb="0" eb="2">
      <t>ナマズエ</t>
    </rPh>
    <rPh sb="2" eb="3">
      <t>ヒガシ</t>
    </rPh>
    <rPh sb="3" eb="4">
      <t>ショウ</t>
    </rPh>
    <phoneticPr fontId="1"/>
  </si>
  <si>
    <t>住吉区</t>
    <rPh sb="0" eb="3">
      <t>スミヨシク</t>
    </rPh>
    <phoneticPr fontId="1"/>
  </si>
  <si>
    <t>東粉浜小</t>
    <rPh sb="0" eb="3">
      <t>ヒガシコハマ</t>
    </rPh>
    <rPh sb="3" eb="4">
      <t>ショウ</t>
    </rPh>
    <phoneticPr fontId="1"/>
  </si>
  <si>
    <t>苅田南小</t>
    <rPh sb="0" eb="2">
      <t>カリタ</t>
    </rPh>
    <rPh sb="2" eb="3">
      <t>ミナミ</t>
    </rPh>
    <rPh sb="3" eb="4">
      <t>ショウ</t>
    </rPh>
    <phoneticPr fontId="1"/>
  </si>
  <si>
    <t>湯里小</t>
    <rPh sb="0" eb="2">
      <t>ユザト</t>
    </rPh>
    <rPh sb="2" eb="3">
      <t>ショウ</t>
    </rPh>
    <phoneticPr fontId="1"/>
  </si>
  <si>
    <t>平野区</t>
    <rPh sb="0" eb="3">
      <t>ヒラノク</t>
    </rPh>
    <phoneticPr fontId="1"/>
  </si>
  <si>
    <t>長原小</t>
    <rPh sb="0" eb="2">
      <t>ナガハラ</t>
    </rPh>
    <rPh sb="2" eb="3">
      <t>ショウ</t>
    </rPh>
    <phoneticPr fontId="1"/>
  </si>
  <si>
    <t>喜連東小</t>
    <rPh sb="0" eb="3">
      <t>キレヒガシ</t>
    </rPh>
    <rPh sb="3" eb="4">
      <t>ショウ</t>
    </rPh>
    <phoneticPr fontId="1"/>
  </si>
  <si>
    <t>瓜破東小</t>
    <rPh sb="0" eb="4">
      <t>ウリワリヒガシショウ</t>
    </rPh>
    <phoneticPr fontId="1"/>
  </si>
  <si>
    <t>長吉出戸小</t>
    <rPh sb="0" eb="2">
      <t>ナガヨシ</t>
    </rPh>
    <rPh sb="2" eb="4">
      <t>デコ</t>
    </rPh>
    <rPh sb="4" eb="5">
      <t>ショウ</t>
    </rPh>
    <phoneticPr fontId="1"/>
  </si>
  <si>
    <t>川辺小</t>
    <rPh sb="0" eb="2">
      <t>カワベ</t>
    </rPh>
    <rPh sb="2" eb="3">
      <t>ショウ</t>
    </rPh>
    <phoneticPr fontId="1"/>
  </si>
  <si>
    <t>野中小</t>
    <rPh sb="0" eb="2">
      <t>ノナカ</t>
    </rPh>
    <rPh sb="2" eb="3">
      <t>ショウ</t>
    </rPh>
    <phoneticPr fontId="1"/>
  </si>
  <si>
    <t>申請書等提出先</t>
    <rPh sb="0" eb="2">
      <t>シンセイ</t>
    </rPh>
    <rPh sb="2" eb="3">
      <t>ショ</t>
    </rPh>
    <rPh sb="3" eb="4">
      <t>トウ</t>
    </rPh>
    <rPh sb="4" eb="6">
      <t>テイシュツ</t>
    </rPh>
    <rPh sb="6" eb="7">
      <t>サキ</t>
    </rPh>
    <phoneticPr fontId="1"/>
  </si>
  <si>
    <t>大阪市こどもの居場所開設支援事業</t>
    <rPh sb="0" eb="3">
      <t>オオサカシ</t>
    </rPh>
    <rPh sb="7" eb="10">
      <t>イバショ</t>
    </rPh>
    <rPh sb="10" eb="12">
      <t>カイセツ</t>
    </rPh>
    <rPh sb="12" eb="14">
      <t>シエン</t>
    </rPh>
    <rPh sb="14" eb="16">
      <t>ジギョウ</t>
    </rPh>
    <phoneticPr fontId="5"/>
  </si>
  <si>
    <t>校区数</t>
    <rPh sb="0" eb="2">
      <t>コウク</t>
    </rPh>
    <rPh sb="2" eb="3">
      <t>スウ</t>
    </rPh>
    <phoneticPr fontId="5"/>
  </si>
  <si>
    <t>開設不要校区</t>
    <rPh sb="0" eb="2">
      <t>カイセツ</t>
    </rPh>
    <rPh sb="2" eb="6">
      <t>フヨウコウク</t>
    </rPh>
    <phoneticPr fontId="5"/>
  </si>
  <si>
    <t>開設校区数</t>
    <rPh sb="0" eb="2">
      <t>カイセツ</t>
    </rPh>
    <rPh sb="2" eb="4">
      <t>コウク</t>
    </rPh>
    <rPh sb="4" eb="5">
      <t>スウ</t>
    </rPh>
    <phoneticPr fontId="5"/>
  </si>
  <si>
    <t>空き校区数</t>
    <rPh sb="0" eb="1">
      <t>ア</t>
    </rPh>
    <rPh sb="2" eb="5">
      <t>コウクスウ</t>
    </rPh>
    <phoneticPr fontId="5"/>
  </si>
  <si>
    <t>R5</t>
    <phoneticPr fontId="5"/>
  </si>
  <si>
    <t>R6</t>
    <phoneticPr fontId="5"/>
  </si>
  <si>
    <t>不要</t>
    <rPh sb="0" eb="2">
      <t>フヨウ</t>
    </rPh>
    <phoneticPr fontId="5"/>
  </si>
  <si>
    <t>校区名</t>
    <rPh sb="0" eb="2">
      <t>コウク</t>
    </rPh>
    <rPh sb="2" eb="3">
      <t>メイ</t>
    </rPh>
    <phoneticPr fontId="5"/>
  </si>
  <si>
    <t>理由</t>
    <rPh sb="0" eb="2">
      <t>リユウ</t>
    </rPh>
    <phoneticPr fontId="5"/>
  </si>
  <si>
    <t>合計</t>
    <rPh sb="0" eb="2">
      <t>ゴウケイ</t>
    </rPh>
    <phoneticPr fontId="5"/>
  </si>
  <si>
    <t>申請等提出先に同じ</t>
    <phoneticPr fontId="1"/>
  </si>
  <si>
    <t>東淀川区役所
保健福祉課(子育て・教育)</t>
    <rPh sb="0" eb="4">
      <t>ヒガシヨドガワク</t>
    </rPh>
    <rPh sb="4" eb="6">
      <t>ヤクショ</t>
    </rPh>
    <rPh sb="7" eb="12">
      <t>ホケンフクシカ</t>
    </rPh>
    <rPh sb="13" eb="15">
      <t>コソダ</t>
    </rPh>
    <rPh sb="17" eb="19">
      <t>キョウイク</t>
    </rPh>
    <phoneticPr fontId="1"/>
  </si>
  <si>
    <t>東淀川区豊新２丁目１－４</t>
    <rPh sb="0" eb="4">
      <t>ヒガシヨドガワク</t>
    </rPh>
    <rPh sb="4" eb="6">
      <t>ホウシン</t>
    </rPh>
    <rPh sb="7" eb="9">
      <t>チョウメ</t>
    </rPh>
    <phoneticPr fontId="1"/>
  </si>
  <si>
    <t>電話：4809-9807
FAX：4809-9928</t>
    <rPh sb="0" eb="2">
      <t>デンワ</t>
    </rPh>
    <phoneticPr fontId="1"/>
  </si>
  <si>
    <t>井高野２丁目、３丁目（１番の一部を除く）
　　　４丁目</t>
    <phoneticPr fontId="1"/>
  </si>
  <si>
    <t>大道南１丁目～３丁目</t>
    <phoneticPr fontId="1"/>
  </si>
  <si>
    <t>福島４丁目</t>
    <rPh sb="0" eb="2">
      <t>フクシマ</t>
    </rPh>
    <rPh sb="3" eb="5">
      <t>チョウメ</t>
    </rPh>
    <phoneticPr fontId="1"/>
  </si>
  <si>
    <t>福島区役所
保健福祉課（子育て教育担当）</t>
    <rPh sb="0" eb="5">
      <t>フクシマクヤクショ</t>
    </rPh>
    <rPh sb="6" eb="11">
      <t>ホケンフクシカ</t>
    </rPh>
    <rPh sb="12" eb="14">
      <t>コソダ</t>
    </rPh>
    <rPh sb="15" eb="19">
      <t>キョウイクタントウ</t>
    </rPh>
    <phoneticPr fontId="1"/>
  </si>
  <si>
    <t>福島区大開１－８－１</t>
    <rPh sb="0" eb="3">
      <t>フクシマク</t>
    </rPh>
    <rPh sb="3" eb="5">
      <t>オオヒラキ</t>
    </rPh>
    <phoneticPr fontId="1"/>
  </si>
  <si>
    <t>申請等提出先に同じ</t>
    <rPh sb="0" eb="2">
      <t>シンセイ</t>
    </rPh>
    <rPh sb="2" eb="3">
      <t>トウ</t>
    </rPh>
    <rPh sb="3" eb="6">
      <t>テイシュツサキ</t>
    </rPh>
    <rPh sb="7" eb="8">
      <t>オナ</t>
    </rPh>
    <phoneticPr fontId="1"/>
  </si>
  <si>
    <t>海老江５丁目～８丁目</t>
    <rPh sb="0" eb="3">
      <t>エビエ</t>
    </rPh>
    <rPh sb="4" eb="6">
      <t>チョウメ</t>
    </rPh>
    <rPh sb="8" eb="10">
      <t>チョウメ</t>
    </rPh>
    <phoneticPr fontId="1"/>
  </si>
  <si>
    <t>湯　里　３丁目　２番
　　　　４丁目～６丁目</t>
    <rPh sb="0" eb="1">
      <t>ユ</t>
    </rPh>
    <rPh sb="2" eb="3">
      <t>サト</t>
    </rPh>
    <rPh sb="5" eb="7">
      <t>チョウメ</t>
    </rPh>
    <rPh sb="9" eb="10">
      <t>バン</t>
    </rPh>
    <rPh sb="16" eb="18">
      <t>チョウメ</t>
    </rPh>
    <rPh sb="20" eb="22">
      <t>チョウメ</t>
    </rPh>
    <phoneticPr fontId="1"/>
  </si>
  <si>
    <t>東住吉区役所
保健福祉課（子育て支援担当）</t>
    <rPh sb="0" eb="6">
      <t>ヒガシスミヨシクヤクショ</t>
    </rPh>
    <rPh sb="7" eb="12">
      <t>ホケンフクシカ</t>
    </rPh>
    <rPh sb="13" eb="15">
      <t>コソダ</t>
    </rPh>
    <rPh sb="16" eb="18">
      <t>シエン</t>
    </rPh>
    <rPh sb="18" eb="20">
      <t>タントウ</t>
    </rPh>
    <phoneticPr fontId="1"/>
  </si>
  <si>
    <t>東住吉区東田辺１－１３－４
２階　（28番窓口）</t>
    <rPh sb="0" eb="4">
      <t>ヒガシスミヨシク</t>
    </rPh>
    <rPh sb="4" eb="7">
      <t>ヒガシタナベ</t>
    </rPh>
    <phoneticPr fontId="1"/>
  </si>
  <si>
    <t>電話：4399-9885
FAX：6629-4580</t>
    <phoneticPr fontId="1"/>
  </si>
  <si>
    <t>淀川区十三東２－３－３</t>
    <rPh sb="0" eb="3">
      <t>ヨドガワク</t>
    </rPh>
    <rPh sb="3" eb="5">
      <t>ジュウソウ</t>
    </rPh>
    <rPh sb="5" eb="6">
      <t>ヒガシ</t>
    </rPh>
    <phoneticPr fontId="1"/>
  </si>
  <si>
    <t>申請等提出先に同じ</t>
    <rPh sb="0" eb="3">
      <t>シンセイトウ</t>
    </rPh>
    <rPh sb="3" eb="5">
      <t>テイシュツ</t>
    </rPh>
    <rPh sb="5" eb="6">
      <t>サキ</t>
    </rPh>
    <rPh sb="7" eb="8">
      <t>オナ</t>
    </rPh>
    <phoneticPr fontId="1"/>
  </si>
  <si>
    <t>電話：６３０８－９４１９
FAX：６３０３－６７４５</t>
    <rPh sb="0" eb="2">
      <t>デンワ</t>
    </rPh>
    <phoneticPr fontId="1"/>
  </si>
  <si>
    <t>野中北１丁目、２丁目
野中南１丁目、２丁目</t>
    <rPh sb="0" eb="2">
      <t>ノナカ</t>
    </rPh>
    <rPh sb="2" eb="3">
      <t>キタ</t>
    </rPh>
    <rPh sb="4" eb="6">
      <t>チョウメ</t>
    </rPh>
    <rPh sb="8" eb="10">
      <t>チョウメ</t>
    </rPh>
    <rPh sb="11" eb="13">
      <t>ノナカ</t>
    </rPh>
    <rPh sb="13" eb="14">
      <t>ミナミ</t>
    </rPh>
    <rPh sb="15" eb="17">
      <t>チョウメ</t>
    </rPh>
    <rPh sb="19" eb="21">
      <t>チョウメ</t>
    </rPh>
    <phoneticPr fontId="1"/>
  </si>
  <si>
    <t>西中島１丁目～７丁目</t>
    <rPh sb="0" eb="3">
      <t>ニシナカジマ</t>
    </rPh>
    <rPh sb="4" eb="6">
      <t>チョウメ</t>
    </rPh>
    <rPh sb="8" eb="10">
      <t>チョウメ</t>
    </rPh>
    <phoneticPr fontId="1"/>
  </si>
  <si>
    <t>田川北１丁目～３丁目
田川１丁目～３丁目
塚本５丁目　９番（10号～22号）
　　　　　　10番（15号～30号）
　　　　　　11番、12番
塚本６丁目　８番（14号～26号）
　　　　　　９番
十三元今里１丁目　14番（１号～10号）
　　　　　　　　　15番（10～14号）
十三元今里２丁目　21番（７号～15号）
十三元今里３丁目　１番（１号～14号）
　　　　　　　　　　　（91号～137号）
　　　　　　　　　４番</t>
    <rPh sb="0" eb="2">
      <t>タガワ</t>
    </rPh>
    <rPh sb="2" eb="3">
      <t>キタ</t>
    </rPh>
    <rPh sb="4" eb="6">
      <t>チョウメ</t>
    </rPh>
    <rPh sb="8" eb="10">
      <t>チョウメ</t>
    </rPh>
    <rPh sb="11" eb="13">
      <t>タガワ</t>
    </rPh>
    <rPh sb="14" eb="16">
      <t>チョウメ</t>
    </rPh>
    <rPh sb="18" eb="20">
      <t>チョウメ</t>
    </rPh>
    <rPh sb="21" eb="23">
      <t>ツカモト</t>
    </rPh>
    <rPh sb="24" eb="26">
      <t>チョウメ</t>
    </rPh>
    <rPh sb="28" eb="29">
      <t>バン</t>
    </rPh>
    <rPh sb="32" eb="33">
      <t>ゴウ</t>
    </rPh>
    <rPh sb="36" eb="37">
      <t>ゴウ</t>
    </rPh>
    <rPh sb="47" eb="48">
      <t>バン</t>
    </rPh>
    <rPh sb="51" eb="52">
      <t>ゴウ</t>
    </rPh>
    <rPh sb="55" eb="56">
      <t>ゴウ</t>
    </rPh>
    <rPh sb="66" eb="67">
      <t>バン</t>
    </rPh>
    <rPh sb="70" eb="71">
      <t>バン</t>
    </rPh>
    <rPh sb="72" eb="74">
      <t>ツカモト</t>
    </rPh>
    <rPh sb="75" eb="77">
      <t>チョウメ</t>
    </rPh>
    <rPh sb="79" eb="80">
      <t>バン</t>
    </rPh>
    <rPh sb="83" eb="84">
      <t>ゴウ</t>
    </rPh>
    <rPh sb="87" eb="88">
      <t>ゴウ</t>
    </rPh>
    <rPh sb="97" eb="98">
      <t>バン</t>
    </rPh>
    <rPh sb="99" eb="101">
      <t>ジュウソウ</t>
    </rPh>
    <rPh sb="101" eb="102">
      <t>モト</t>
    </rPh>
    <rPh sb="102" eb="104">
      <t>イマザト</t>
    </rPh>
    <rPh sb="105" eb="107">
      <t>チョウメ</t>
    </rPh>
    <rPh sb="110" eb="111">
      <t>バン</t>
    </rPh>
    <rPh sb="113" eb="114">
      <t>ゴウ</t>
    </rPh>
    <rPh sb="117" eb="118">
      <t>ゴウ</t>
    </rPh>
    <rPh sb="131" eb="132">
      <t>バン</t>
    </rPh>
    <rPh sb="138" eb="139">
      <t>ゴウ</t>
    </rPh>
    <rPh sb="141" eb="143">
      <t>ジュウソウ</t>
    </rPh>
    <rPh sb="143" eb="144">
      <t>モト</t>
    </rPh>
    <rPh sb="144" eb="146">
      <t>イマザト</t>
    </rPh>
    <rPh sb="147" eb="149">
      <t>チョウメ</t>
    </rPh>
    <rPh sb="152" eb="153">
      <t>バン</t>
    </rPh>
    <rPh sb="155" eb="156">
      <t>ゴウ</t>
    </rPh>
    <rPh sb="159" eb="160">
      <t>ゴウ</t>
    </rPh>
    <rPh sb="162" eb="164">
      <t>ジュウソウ</t>
    </rPh>
    <rPh sb="164" eb="165">
      <t>モト</t>
    </rPh>
    <rPh sb="165" eb="167">
      <t>イマザト</t>
    </rPh>
    <rPh sb="168" eb="170">
      <t>チョウメ</t>
    </rPh>
    <rPh sb="172" eb="173">
      <t>バン</t>
    </rPh>
    <rPh sb="175" eb="176">
      <t>ゴウ</t>
    </rPh>
    <rPh sb="179" eb="180">
      <t>ゴウ</t>
    </rPh>
    <rPh sb="196" eb="197">
      <t>ゴウ</t>
    </rPh>
    <rPh sb="201" eb="202">
      <t>ゴウ</t>
    </rPh>
    <rPh sb="214" eb="215">
      <t>バン</t>
    </rPh>
    <phoneticPr fontId="1"/>
  </si>
  <si>
    <t>木川東１丁目
　　　２丁目　２番
　　　　　　　11番～13番
　　　　　　　20番、21番
木川西１丁目
木川西２丁目　１番～９番</t>
    <rPh sb="0" eb="2">
      <t>キカワ</t>
    </rPh>
    <rPh sb="2" eb="3">
      <t>ヒガシ</t>
    </rPh>
    <rPh sb="4" eb="6">
      <t>チョウメ</t>
    </rPh>
    <rPh sb="11" eb="13">
      <t>チョウメ</t>
    </rPh>
    <rPh sb="15" eb="16">
      <t>バン</t>
    </rPh>
    <rPh sb="26" eb="27">
      <t>バン</t>
    </rPh>
    <rPh sb="30" eb="31">
      <t>バン</t>
    </rPh>
    <rPh sb="41" eb="42">
      <t>バン</t>
    </rPh>
    <rPh sb="45" eb="46">
      <t>バン</t>
    </rPh>
    <rPh sb="47" eb="49">
      <t>キカワ</t>
    </rPh>
    <rPh sb="49" eb="50">
      <t>ニシ</t>
    </rPh>
    <rPh sb="51" eb="53">
      <t>チョウメ</t>
    </rPh>
    <rPh sb="54" eb="56">
      <t>キカワ</t>
    </rPh>
    <rPh sb="56" eb="57">
      <t>ニシ</t>
    </rPh>
    <rPh sb="58" eb="60">
      <t>チョウメ</t>
    </rPh>
    <rPh sb="62" eb="63">
      <t>バン</t>
    </rPh>
    <rPh sb="65" eb="66">
      <t>バン</t>
    </rPh>
    <phoneticPr fontId="1"/>
  </si>
  <si>
    <t>三国本町１丁目
西宮原１丁目
西宮原２丁目　１番～５番
　　　　　　　６番（1号～32号）
　　　　　　　　 （82号～103号）
　　　　　　　７番</t>
    <rPh sb="0" eb="2">
      <t>ミクニ</t>
    </rPh>
    <rPh sb="2" eb="4">
      <t>ホンマチ</t>
    </rPh>
    <rPh sb="5" eb="7">
      <t>チョウメ</t>
    </rPh>
    <rPh sb="8" eb="9">
      <t>ニシ</t>
    </rPh>
    <rPh sb="9" eb="11">
      <t>ミヤハラ</t>
    </rPh>
    <rPh sb="12" eb="14">
      <t>チョウメ</t>
    </rPh>
    <rPh sb="15" eb="18">
      <t>ニシミヤハラ</t>
    </rPh>
    <rPh sb="19" eb="21">
      <t>チョウメ</t>
    </rPh>
    <rPh sb="23" eb="24">
      <t>バン</t>
    </rPh>
    <rPh sb="26" eb="27">
      <t>バン</t>
    </rPh>
    <rPh sb="36" eb="37">
      <t>バン</t>
    </rPh>
    <rPh sb="39" eb="40">
      <t>ゴウ</t>
    </rPh>
    <rPh sb="43" eb="44">
      <t>ゴウ</t>
    </rPh>
    <rPh sb="58" eb="59">
      <t>ゴウ</t>
    </rPh>
    <rPh sb="63" eb="64">
      <t>ゴウ</t>
    </rPh>
    <rPh sb="74" eb="75">
      <t>バン</t>
    </rPh>
    <phoneticPr fontId="1"/>
  </si>
  <si>
    <t>南江口１丁目２番の一部、５番　２丁目
　　　３丁目
瑞　光４丁目５番の一部、12番、５丁目
小　松５丁目６番の一部</t>
    <phoneticPr fontId="1"/>
  </si>
  <si>
    <t>帝塚山中1丁目～4丁目
帝塚山西1丁目～3丁目, 4丁目1(39～48,67～70), 2～16
長峡町3-14
東粉浜1丁目～3丁目</t>
    <rPh sb="0" eb="3">
      <t>テヅカヤマ</t>
    </rPh>
    <rPh sb="3" eb="4">
      <t>ナカ</t>
    </rPh>
    <rPh sb="5" eb="7">
      <t>チョウメ</t>
    </rPh>
    <rPh sb="9" eb="11">
      <t>チョウメ</t>
    </rPh>
    <rPh sb="12" eb="16">
      <t>テヅカヤマニシ</t>
    </rPh>
    <rPh sb="17" eb="19">
      <t>チョウメ</t>
    </rPh>
    <rPh sb="21" eb="23">
      <t>チョウメ</t>
    </rPh>
    <rPh sb="26" eb="28">
      <t>チョウメ</t>
    </rPh>
    <rPh sb="49" eb="52">
      <t>ナガオチョウ</t>
    </rPh>
    <rPh sb="57" eb="60">
      <t>ヒガシコハマ</t>
    </rPh>
    <rPh sb="61" eb="63">
      <t>チョウメ</t>
    </rPh>
    <rPh sb="65" eb="67">
      <t>チョウメ</t>
    </rPh>
    <phoneticPr fontId="1"/>
  </si>
  <si>
    <t>住吉区役所
保健福祉課（健康推進）</t>
    <rPh sb="0" eb="5">
      <t>スミヨシクヤクショ</t>
    </rPh>
    <rPh sb="6" eb="11">
      <t>ホケンフクシカ</t>
    </rPh>
    <rPh sb="12" eb="16">
      <t>ケンコウスイシン</t>
    </rPh>
    <phoneticPr fontId="1"/>
  </si>
  <si>
    <t>大阪市住吉区南住吉3-15-55</t>
    <rPh sb="0" eb="3">
      <t>オオサカシ</t>
    </rPh>
    <rPh sb="3" eb="6">
      <t>スミヨシク</t>
    </rPh>
    <rPh sb="6" eb="9">
      <t>ミナミスミヨシ</t>
    </rPh>
    <phoneticPr fontId="1"/>
  </si>
  <si>
    <t>電話：6694-9882
FAX：6694-6125</t>
    <rPh sb="0" eb="2">
      <t>デンワ</t>
    </rPh>
    <phoneticPr fontId="1"/>
  </si>
  <si>
    <t>苅田8丁目～10丁目
庭井1丁目・2丁目</t>
    <rPh sb="0" eb="2">
      <t>カリタ</t>
    </rPh>
    <rPh sb="3" eb="5">
      <t>チョウメ</t>
    </rPh>
    <rPh sb="8" eb="10">
      <t>チョウメ</t>
    </rPh>
    <rPh sb="11" eb="13">
      <t>ニワイ</t>
    </rPh>
    <rPh sb="14" eb="16">
      <t>チョウメ</t>
    </rPh>
    <rPh sb="18" eb="20">
      <t>チョウメ</t>
    </rPh>
    <phoneticPr fontId="1"/>
  </si>
  <si>
    <t>東成区役所
保健福祉課（児童・保健担当）</t>
    <rPh sb="0" eb="2">
      <t>ヒガシナリ</t>
    </rPh>
    <rPh sb="2" eb="5">
      <t>クヤクショ</t>
    </rPh>
    <rPh sb="6" eb="11">
      <t>ホケンフクシカ</t>
    </rPh>
    <rPh sb="12" eb="14">
      <t>ジドウ</t>
    </rPh>
    <rPh sb="15" eb="17">
      <t>ホケン</t>
    </rPh>
    <rPh sb="17" eb="19">
      <t>タントウ</t>
    </rPh>
    <phoneticPr fontId="1"/>
  </si>
  <si>
    <t>東成区大今里西2丁目8番4号</t>
    <rPh sb="0" eb="3">
      <t>ヒガシナリク</t>
    </rPh>
    <rPh sb="3" eb="7">
      <t>オオイマザトニシ</t>
    </rPh>
    <rPh sb="8" eb="10">
      <t>チョウメ</t>
    </rPh>
    <rPh sb="11" eb="12">
      <t>バン</t>
    </rPh>
    <rPh sb="13" eb="14">
      <t>ゴウ</t>
    </rPh>
    <phoneticPr fontId="1"/>
  </si>
  <si>
    <t>電話　6977-9157
FAX　 6972-2781</t>
    <rPh sb="0" eb="2">
      <t>デンワ</t>
    </rPh>
    <phoneticPr fontId="1"/>
  </si>
  <si>
    <t>中　本１丁目～３丁目、５丁目20番～22番
東中本１丁目～３丁目
大今里１丁目１番～10番、15番～21番
※[大今里１丁目１番～10番、15番～21番は今里小へも]</t>
    <phoneticPr fontId="1"/>
  </si>
  <si>
    <t>大今里１丁目12番～14番、22番～37番
　　　３丁目
大今里西１丁目16番～18番
　　　　19番（13号の一部、14号～35号）
　　　　21番～30番</t>
    <phoneticPr fontId="1"/>
  </si>
  <si>
    <t>大今里１丁目11番、２丁目、４丁目
神路２丁目８番（23号～42号）
９番（16号の一部、26号～35号）
３丁目１番、２番（１号～３号、４号の一部、21号の一部、22号～30号）
３番（１号～６号、19号の一部、20号～30号）
４番、５番
６番（１号～７号、20号の一部、21号～31号）
７番（１号～６号、７号の一部、20号～29号）
８番
９番（１号～７号、20号～30号）
10番～15番
16番（１号～６号、７号の一部、17号～28号）
17番（１号～８号、19号の一部、20号～34号）
４丁目
東今里３丁目17番、18番、19番（９号～19号）、20番～22番</t>
    <phoneticPr fontId="1"/>
  </si>
  <si>
    <t>・馬場町２番、３番
・大手前４丁目
・法円坂１丁目１番、４番（６号～２０号）、５番、６番
・法円坂２丁目
・上町１丁目１６番～２８番
・上町Ａ番・Ｂ番・Ｃ番
・内久宝寺町１丁目～４丁目
・龍造寺町
・谷町４丁目、５丁目
・農人橋１丁目～３丁目
・和泉町１丁目、２丁目
・粉川町
・十二軒町
・神崎町
・材木町
・松屋町住吉</t>
    <rPh sb="46" eb="49">
      <t>ホウエンサカ</t>
    </rPh>
    <phoneticPr fontId="1"/>
  </si>
  <si>
    <t>中央区役所保健福祉課（子育て支援・保育グループ）</t>
    <rPh sb="0" eb="5">
      <t>チュウオウクヤクショ</t>
    </rPh>
    <rPh sb="5" eb="10">
      <t>ホケンフクシカ</t>
    </rPh>
    <rPh sb="11" eb="13">
      <t>コソダ</t>
    </rPh>
    <rPh sb="14" eb="16">
      <t>シエン</t>
    </rPh>
    <rPh sb="17" eb="19">
      <t>ホイク</t>
    </rPh>
    <phoneticPr fontId="1"/>
  </si>
  <si>
    <t>大阪市中央区久太郎町１丁目２番27号</t>
    <rPh sb="0" eb="10">
      <t>オオサカシチュウオウクキュウタロウマチ</t>
    </rPh>
    <rPh sb="11" eb="13">
      <t>チョウメ</t>
    </rPh>
    <rPh sb="14" eb="15">
      <t>バン</t>
    </rPh>
    <rPh sb="17" eb="18">
      <t>ゴウ</t>
    </rPh>
    <phoneticPr fontId="1"/>
  </si>
  <si>
    <t>西淀川区役所　保健福祉課こども福祉グループ</t>
  </si>
  <si>
    <t>西淀川区御幣島1-2-10</t>
    <phoneticPr fontId="1"/>
  </si>
  <si>
    <t>福町１丁目～３丁目</t>
    <phoneticPr fontId="1"/>
  </si>
  <si>
    <t>花川２丁目４番（２２号～３５号）
１４番、１５番
１６番（４号～１８号）
１９番（４号～１８号）
２０番、２１番
野里１丁目３番（４号～１８号）
４番～９番
１４番～１８番
２１番～３２番
２丁目、３丁目</t>
    <phoneticPr fontId="1"/>
  </si>
  <si>
    <t>城東区役所
保健福祉課（子育て教育）</t>
    <rPh sb="0" eb="5">
      <t>ジョウトウクヤクショ</t>
    </rPh>
    <rPh sb="6" eb="11">
      <t>ホケンフクシカ</t>
    </rPh>
    <rPh sb="12" eb="14">
      <t>コソダ</t>
    </rPh>
    <rPh sb="15" eb="17">
      <t>キョウイク</t>
    </rPh>
    <phoneticPr fontId="1"/>
  </si>
  <si>
    <t>城東区中央３－５－４５</t>
    <rPh sb="0" eb="3">
      <t>ジョウトウク</t>
    </rPh>
    <rPh sb="3" eb="5">
      <t>チュウオウ</t>
    </rPh>
    <phoneticPr fontId="1"/>
  </si>
  <si>
    <t>申請書提出先に同じ</t>
    <rPh sb="0" eb="3">
      <t>シンセイショ</t>
    </rPh>
    <rPh sb="3" eb="6">
      <t>テイシュツサキ</t>
    </rPh>
    <rPh sb="7" eb="8">
      <t>オナ</t>
    </rPh>
    <phoneticPr fontId="1"/>
  </si>
  <si>
    <t>中浜１丁目〔１７番の一部（下水処理場）を除く〕、２丁目、３丁目</t>
    <rPh sb="0" eb="2">
      <t>ナカハマ</t>
    </rPh>
    <phoneticPr fontId="1"/>
  </si>
  <si>
    <t>永田１丁目～４丁目
諏訪１丁目～４丁目</t>
    <rPh sb="0" eb="2">
      <t>ナガタ</t>
    </rPh>
    <rPh sb="10" eb="12">
      <t>スワ</t>
    </rPh>
    <phoneticPr fontId="1"/>
  </si>
  <si>
    <t>放出西１丁目～３丁目
新喜多東１丁目６番（１５号の一部、１６号～３４号、３５号の一部）、８番（１号～３３号、３４号の一部）、９番～１４番、２丁目</t>
    <rPh sb="0" eb="3">
      <t>ハナテンニシ</t>
    </rPh>
    <rPh sb="11" eb="15">
      <t>シギタヒガシ</t>
    </rPh>
    <rPh sb="16" eb="18">
      <t>チョウメ</t>
    </rPh>
    <rPh sb="70" eb="72">
      <t>チョウメ</t>
    </rPh>
    <phoneticPr fontId="1"/>
  </si>
  <si>
    <t>今福東１丁目、２丁目、３丁目１番、２番（１号、２号、２２号～２８号）、３番（１号～４号、２１号～２９号）、５番～１０番、１３番（市営すみれ住宅１３号を除く）、１４番～１６番、１７番（１号～４号、２０号～２８号）</t>
    <rPh sb="0" eb="3">
      <t>イマフクヒガシ</t>
    </rPh>
    <rPh sb="12" eb="14">
      <t>チョウメ</t>
    </rPh>
    <rPh sb="15" eb="16">
      <t>バン</t>
    </rPh>
    <phoneticPr fontId="1"/>
  </si>
  <si>
    <t>天満１丁目１番～25番、２丁目、３丁目、４丁目１番、２番、３番（１号、９号の一部、10号～15号）、４番（１号、11号～18号）、５番～８番
９番（１号、10号～17号）、10番、11番（１号、11号～18号）、12番（１号、２号の一部、12号～20号）、13番～16番、17番（１号、11号の一部、12号～19号）、天満橋１丁目１番（１号～30号、45号～78号）、２番（１号～10号、25号～36号）、８番（１号～23号、32号～35号、98号～128号）</t>
    <phoneticPr fontId="1"/>
  </si>
  <si>
    <t>北区役所
福祉課（子育て支援担当）</t>
    <rPh sb="0" eb="1">
      <t>キタ</t>
    </rPh>
    <rPh sb="5" eb="8">
      <t>フクシカ</t>
    </rPh>
    <rPh sb="9" eb="11">
      <t>コソダ</t>
    </rPh>
    <rPh sb="12" eb="14">
      <t>シエン</t>
    </rPh>
    <phoneticPr fontId="1"/>
  </si>
  <si>
    <t>北区扇町２丁目１番27号</t>
    <rPh sb="0" eb="2">
      <t>キタク</t>
    </rPh>
    <rPh sb="2" eb="4">
      <t>オウギマチ</t>
    </rPh>
    <rPh sb="5" eb="7">
      <t>チョウメ</t>
    </rPh>
    <rPh sb="8" eb="9">
      <t>バン</t>
    </rPh>
    <rPh sb="11" eb="12">
      <t>ゴウ</t>
    </rPh>
    <phoneticPr fontId="1"/>
  </si>
  <si>
    <t>電話：06-6313-9551
FAX：06-6313-9905</t>
    <phoneticPr fontId="1"/>
  </si>
  <si>
    <t>大淀北１丁目、２丁目、大淀中１丁目～５丁目、大淀南１丁目～３丁目</t>
    <phoneticPr fontId="1"/>
  </si>
  <si>
    <t>北区扇町２丁目１番２７号</t>
    <rPh sb="0" eb="2">
      <t>キタク</t>
    </rPh>
    <rPh sb="2" eb="4">
      <t>オウギマチ</t>
    </rPh>
    <rPh sb="5" eb="7">
      <t>チョウメ</t>
    </rPh>
    <rPh sb="8" eb="9">
      <t>バン</t>
    </rPh>
    <rPh sb="11" eb="12">
      <t>ゴウ</t>
    </rPh>
    <phoneticPr fontId="1"/>
  </si>
  <si>
    <t>土佐堀1丁目～3丁目
江戸堀1丁目～3丁目
京町堀1丁目1番、1丁目2番（1号～3号、4号の一部、8号の一部、9号～12号）、1丁目3番（1号～3号、4号の一部、14号～23号）、1丁目4番～7番、1丁目8番（1号、2号、3号の一部、17号の一部、18号～37号）、1丁目9番～18番
京町堀2丁目、3丁目
靭本町3丁目1番（1号～3号、4号の一部、16号の一部、17号～29号）、3丁目5番（1号～3号、4号の一部、19号の一部、20号～31号）、3丁目10番（1号～3号、4号の一部、20号の一部、21号～34号）
※北区中之島3丁目～6丁目
 （※は北区の扇町小学校、西天満小学校、天満中学校へも）</t>
    <rPh sb="0" eb="3">
      <t>トサボリ</t>
    </rPh>
    <rPh sb="4" eb="5">
      <t>チョウ</t>
    </rPh>
    <rPh sb="5" eb="6">
      <t>メ</t>
    </rPh>
    <rPh sb="8" eb="9">
      <t>チョウ</t>
    </rPh>
    <rPh sb="9" eb="10">
      <t>メ</t>
    </rPh>
    <rPh sb="11" eb="14">
      <t>エドボリ</t>
    </rPh>
    <rPh sb="15" eb="16">
      <t>チョウ</t>
    </rPh>
    <rPh sb="16" eb="17">
      <t>メ</t>
    </rPh>
    <rPh sb="19" eb="21">
      <t>チョウメ</t>
    </rPh>
    <rPh sb="22" eb="25">
      <t>キョウマチボリ</t>
    </rPh>
    <rPh sb="26" eb="28">
      <t>チョウメ</t>
    </rPh>
    <rPh sb="29" eb="30">
      <t>バン</t>
    </rPh>
    <rPh sb="143" eb="146">
      <t>キョウマチボリ</t>
    </rPh>
    <rPh sb="154" eb="156">
      <t>ウツボホン</t>
    </rPh>
    <rPh sb="156" eb="157">
      <t>マチ</t>
    </rPh>
    <phoneticPr fontId="1"/>
  </si>
  <si>
    <t>西区役所
保健福祉課（子育て支援担当）</t>
    <rPh sb="0" eb="4">
      <t>ニシクヤクショ</t>
    </rPh>
    <rPh sb="5" eb="7">
      <t>ホケン</t>
    </rPh>
    <rPh sb="7" eb="10">
      <t>フクシカ</t>
    </rPh>
    <rPh sb="11" eb="13">
      <t>コソダ</t>
    </rPh>
    <rPh sb="14" eb="16">
      <t>シエン</t>
    </rPh>
    <rPh sb="16" eb="18">
      <t>タントウ</t>
    </rPh>
    <phoneticPr fontId="1"/>
  </si>
  <si>
    <t>西区新町4-5-14</t>
    <rPh sb="0" eb="2">
      <t>ニシク</t>
    </rPh>
    <rPh sb="2" eb="4">
      <t>シンマチ</t>
    </rPh>
    <phoneticPr fontId="1"/>
  </si>
  <si>
    <t>申請書提出先に同じ</t>
    <rPh sb="0" eb="2">
      <t>シンセイ</t>
    </rPh>
    <rPh sb="2" eb="3">
      <t>ショ</t>
    </rPh>
    <rPh sb="3" eb="5">
      <t>テイシュツ</t>
    </rPh>
    <rPh sb="5" eb="6">
      <t>サキ</t>
    </rPh>
    <rPh sb="7" eb="8">
      <t>オナ</t>
    </rPh>
    <phoneticPr fontId="1"/>
  </si>
  <si>
    <t>電  話：6532-9952
ＦＡＸ：6538-7319</t>
    <rPh sb="0" eb="1">
      <t>デン</t>
    </rPh>
    <rPh sb="3" eb="4">
      <t>ハナシ</t>
    </rPh>
    <phoneticPr fontId="1"/>
  </si>
  <si>
    <t>九条南1丁目、2丁目
九条1丁目25番～29番
境川1丁目
千代崎2丁目22番（11号の一部、12号～19号、20号の一部）、2丁目23番～25番</t>
    <rPh sb="0" eb="3">
      <t>クジョウミナミ</t>
    </rPh>
    <rPh sb="11" eb="13">
      <t>クジョウ</t>
    </rPh>
    <rPh sb="24" eb="26">
      <t>サカイガワ</t>
    </rPh>
    <rPh sb="30" eb="32">
      <t>チヨ</t>
    </rPh>
    <rPh sb="32" eb="33">
      <t>サキ</t>
    </rPh>
    <phoneticPr fontId="1"/>
  </si>
  <si>
    <t>西区役所
保健福祉課（子育て支援担当）</t>
    <phoneticPr fontId="1"/>
  </si>
  <si>
    <t>西区新町4-5-14</t>
    <phoneticPr fontId="1"/>
  </si>
  <si>
    <t>申請書提出先に同じ</t>
    <phoneticPr fontId="1"/>
  </si>
  <si>
    <t>電  話：6532-9952
ＦＡＸ：6538-7319</t>
    <phoneticPr fontId="1"/>
  </si>
  <si>
    <t>九条1丁目1番～24番、2丁目、3丁目1番～8番
千代崎1丁目4番、15番、16番、27番、2丁目7番（5号の一部、6号～10号、11号の一部）、2丁目8番～12番、2丁目13番（7号の一部、8号～11号、12号の一部）、2丁目14番（7号の一部、8号～12号、13号の一部）</t>
    <rPh sb="0" eb="2">
      <t>クジョウ</t>
    </rPh>
    <rPh sb="25" eb="27">
      <t>チヨ</t>
    </rPh>
    <rPh sb="27" eb="28">
      <t>サキ</t>
    </rPh>
    <phoneticPr fontId="1"/>
  </si>
  <si>
    <t>電話：6464-9860
FAX:06-6462-4854</t>
    <rPh sb="0" eb="2">
      <t>デンワ</t>
    </rPh>
    <phoneticPr fontId="1"/>
  </si>
  <si>
    <t>池島1丁目～３丁目</t>
    <rPh sb="0" eb="2">
      <t>イケジマ</t>
    </rPh>
    <phoneticPr fontId="1"/>
  </si>
  <si>
    <t>港区役所
保健福祉課（子育て支援担当）</t>
    <phoneticPr fontId="1"/>
  </si>
  <si>
    <t>港区市岡１－１５－２５</t>
    <phoneticPr fontId="1"/>
  </si>
  <si>
    <t>平野区役所保健福祉課</t>
    <rPh sb="0" eb="5">
      <t>ヒラノクヤクショ</t>
    </rPh>
    <rPh sb="5" eb="10">
      <t>ホケンフクシカ</t>
    </rPh>
    <phoneticPr fontId="1"/>
  </si>
  <si>
    <t>長吉長原東２丁目１番～４番、３丁目１番～１３番
長吉川辺３丁目</t>
    <phoneticPr fontId="1"/>
  </si>
  <si>
    <t>喜連東１丁目、２丁目、３丁目２番、４番、５番（８号、１０号～６７号）、６番～１０番、４丁目、５丁目
長吉出戸１丁目７番（４号の一部、１２号の一部、２７号～２９号）</t>
    <phoneticPr fontId="1"/>
  </si>
  <si>
    <t>瓜破東１丁目、２丁目、４丁目１番、４番～６番、６丁目３番</t>
    <phoneticPr fontId="1"/>
  </si>
  <si>
    <t>長吉出戸１丁目〔７番（４号の一部、12号の一部、27号～29号）を除く〕、２丁目～６丁目、７丁目１番</t>
    <phoneticPr fontId="1"/>
  </si>
  <si>
    <t>平野区背戸口3－8－19</t>
    <phoneticPr fontId="1"/>
  </si>
  <si>
    <t>淀川区役所保健福祉課（こども教育グループ）</t>
    <rPh sb="0" eb="2">
      <t>ヨドガワ</t>
    </rPh>
    <rPh sb="2" eb="5">
      <t>クヤクショ</t>
    </rPh>
    <rPh sb="5" eb="10">
      <t>ホケンフクシカ</t>
    </rPh>
    <rPh sb="14" eb="16">
      <t>キョウイク</t>
    </rPh>
    <phoneticPr fontId="1"/>
  </si>
  <si>
    <t>御幣島小</t>
    <rPh sb="0" eb="3">
      <t>ミテジマ</t>
    </rPh>
    <rPh sb="3" eb="4">
      <t>ショウ</t>
    </rPh>
    <phoneticPr fontId="1"/>
  </si>
  <si>
    <t>御幣島１丁目
２丁目１番～６番、１４番～１７番
３丁目１番～１２番、１４番３９号（エンゼルパークスプリングス）
４丁目１番～２番、９番、１４番</t>
    <rPh sb="8" eb="9">
      <t>チョウ</t>
    </rPh>
    <rPh sb="9" eb="10">
      <t>メ</t>
    </rPh>
    <rPh sb="39" eb="40">
      <t>ゴウ</t>
    </rPh>
    <rPh sb="57" eb="59">
      <t>チョウメ</t>
    </rPh>
    <rPh sb="60" eb="61">
      <t>バン</t>
    </rPh>
    <rPh sb="63" eb="64">
      <t>バン</t>
    </rPh>
    <rPh sb="66" eb="67">
      <t>バン</t>
    </rPh>
    <phoneticPr fontId="1"/>
  </si>
  <si>
    <t>大隅東小</t>
    <phoneticPr fontId="1"/>
  </si>
  <si>
    <t>申請等提出先に同じ</t>
    <rPh sb="0" eb="2">
      <t>シンセイ</t>
    </rPh>
    <rPh sb="2" eb="3">
      <t>ナド</t>
    </rPh>
    <rPh sb="3" eb="5">
      <t>テイシュツ</t>
    </rPh>
    <rPh sb="5" eb="6">
      <t>サキ</t>
    </rPh>
    <rPh sb="7" eb="8">
      <t>オナ</t>
    </rPh>
    <phoneticPr fontId="1"/>
  </si>
  <si>
    <t>電話：4302-9936
FAX：4302-9880</t>
    <rPh sb="0" eb="2">
      <t>デンワ</t>
    </rPh>
    <phoneticPr fontId="1"/>
  </si>
  <si>
    <t>鶴　町１丁目～５丁目</t>
    <phoneticPr fontId="1"/>
  </si>
  <si>
    <t>大正区役所
保健福祉課(こども・教育担当)</t>
    <rPh sb="0" eb="5">
      <t>タイショウクヤクショ</t>
    </rPh>
    <rPh sb="6" eb="11">
      <t>ホケンフクシカ</t>
    </rPh>
    <rPh sb="16" eb="18">
      <t>キョウイク</t>
    </rPh>
    <rPh sb="18" eb="20">
      <t>タントウ</t>
    </rPh>
    <phoneticPr fontId="1"/>
  </si>
  <si>
    <t>大正区千島２-７-95</t>
    <rPh sb="0" eb="3">
      <t>タイショウク</t>
    </rPh>
    <rPh sb="3" eb="5">
      <t>チシマ</t>
    </rPh>
    <phoneticPr fontId="1"/>
  </si>
  <si>
    <t>電話：4394-9982
FAX：6554-7153</t>
    <phoneticPr fontId="1"/>
  </si>
  <si>
    <t>三軒家東１丁目８番（３号～１６号）、
              ９番（３号～１２号）
              １０番～２１番
        ２丁目
        ３丁目１番～１０番、
              １１番（２４号～ ７５号）
        ４丁目、５丁目
        ６丁目１番～３番、１２番、１３番</t>
    <phoneticPr fontId="1"/>
  </si>
  <si>
    <t>電話：６２６７－９９５５
FAX：６２６４－８２８５</t>
    <rPh sb="0" eb="2">
      <t>デンワ</t>
    </rPh>
    <phoneticPr fontId="1"/>
  </si>
  <si>
    <t>電話：6576-9856
FAX：6572-9514</t>
    <phoneticPr fontId="1"/>
  </si>
  <si>
    <t>長吉川辺１丁目、２丁目、４丁目
長吉長原西３丁目１０番（２１号～３９号）、１１番（４０号～７７号）、４丁目</t>
    <phoneticPr fontId="1"/>
  </si>
  <si>
    <t>電話：6930－9141
FAX：050－3535－8688</t>
    <rPh sb="0" eb="2">
      <t>デンワ</t>
    </rPh>
    <phoneticPr fontId="1"/>
  </si>
  <si>
    <t>電話：６３０８－９４１7
FAX：６３０３－６７４５</t>
    <rPh sb="0" eb="2">
      <t>デンワ</t>
    </rPh>
    <phoneticPr fontId="1"/>
  </si>
  <si>
    <t>泉尾北小</t>
    <rPh sb="0" eb="2">
      <t>イズオ</t>
    </rPh>
    <rPh sb="2" eb="3">
      <t>キタ</t>
    </rPh>
    <rPh sb="3" eb="4">
      <t>ショウ</t>
    </rPh>
    <phoneticPr fontId="1"/>
  </si>
  <si>
    <t>三軒家西３丁目
泉尾　１丁目　４番（２号～10号）、11番（２号～17号）、14番～40番
　　　　２丁目
　　　　６丁目　１番～５番、６番（20号～38号）
　　　　７丁目　２番、３番</t>
    <rPh sb="3" eb="4">
      <t>ニシ</t>
    </rPh>
    <rPh sb="5" eb="7">
      <t>チョウメ</t>
    </rPh>
    <rPh sb="8" eb="10">
      <t>イズオ</t>
    </rPh>
    <rPh sb="12" eb="14">
      <t>チョウメ</t>
    </rPh>
    <rPh sb="16" eb="17">
      <t>バン</t>
    </rPh>
    <rPh sb="19" eb="20">
      <t>ゴウ</t>
    </rPh>
    <rPh sb="23" eb="24">
      <t>ゴウ</t>
    </rPh>
    <rPh sb="28" eb="29">
      <t>バン</t>
    </rPh>
    <rPh sb="31" eb="32">
      <t>ゴウ</t>
    </rPh>
    <rPh sb="35" eb="36">
      <t>ゴウ</t>
    </rPh>
    <rPh sb="40" eb="41">
      <t>バン</t>
    </rPh>
    <rPh sb="44" eb="45">
      <t>バン</t>
    </rPh>
    <rPh sb="51" eb="53">
      <t>チョウメ</t>
    </rPh>
    <rPh sb="59" eb="61">
      <t>チョウメ</t>
    </rPh>
    <rPh sb="63" eb="64">
      <t>バン</t>
    </rPh>
    <rPh sb="66" eb="67">
      <t>バン</t>
    </rPh>
    <rPh sb="69" eb="70">
      <t>バン</t>
    </rPh>
    <rPh sb="73" eb="74">
      <t>ゴウ</t>
    </rPh>
    <rPh sb="77" eb="78">
      <t>ゴウ</t>
    </rPh>
    <rPh sb="85" eb="87">
      <t>チョウメ</t>
    </rPh>
    <rPh sb="89" eb="90">
      <t>バン</t>
    </rPh>
    <rPh sb="92" eb="93">
      <t>バン</t>
    </rPh>
    <phoneticPr fontId="1"/>
  </si>
  <si>
    <t>長吉南小</t>
    <rPh sb="0" eb="2">
      <t>ナガヨシ</t>
    </rPh>
    <rPh sb="2" eb="3">
      <t>ミナミ</t>
    </rPh>
    <rPh sb="3" eb="4">
      <t>ショウ</t>
    </rPh>
    <phoneticPr fontId="1"/>
  </si>
  <si>
    <t>長吉長原東１丁目、２丁目５番～８番、３丁目１４番
長吉六反２丁目４番、５番、３丁目１番～４番、７番～１５番、２０番、２１番</t>
    <rPh sb="6" eb="8">
      <t>チョウメ</t>
    </rPh>
    <rPh sb="27" eb="29">
      <t>ロクタン</t>
    </rPh>
    <rPh sb="33" eb="34">
      <t>バン</t>
    </rPh>
    <rPh sb="36" eb="37">
      <t>バン</t>
    </rPh>
    <rPh sb="39" eb="41">
      <t>チョウメ</t>
    </rPh>
    <rPh sb="42" eb="43">
      <t>バン</t>
    </rPh>
    <rPh sb="45" eb="46">
      <t>バン</t>
    </rPh>
    <rPh sb="48" eb="49">
      <t>バン</t>
    </rPh>
    <rPh sb="52" eb="53">
      <t>バン</t>
    </rPh>
    <rPh sb="56" eb="57">
      <t>バン</t>
    </rPh>
    <rPh sb="60" eb="61">
      <t>バン</t>
    </rPh>
    <phoneticPr fontId="1"/>
  </si>
  <si>
    <t>電話：6478-9920
FAX:6478-9989</t>
    <rPh sb="0" eb="2">
      <t>デンワ</t>
    </rPh>
    <phoneticPr fontId="1"/>
  </si>
  <si>
    <t>電話：6478-9920
FAX:6478-9989</t>
    <phoneticPr fontId="1"/>
  </si>
  <si>
    <t>大阪市こどもの居場所開設支援事業募集校区一覧（令和６年11月～令和７年１月募集）</t>
    <rPh sb="0" eb="3">
      <t>オオサカシ</t>
    </rPh>
    <rPh sb="7" eb="10">
      <t>イバショ</t>
    </rPh>
    <rPh sb="10" eb="14">
      <t>カイセツシエン</t>
    </rPh>
    <rPh sb="14" eb="16">
      <t>ジギョウ</t>
    </rPh>
    <rPh sb="16" eb="18">
      <t>ボシュウ</t>
    </rPh>
    <rPh sb="18" eb="20">
      <t>コウク</t>
    </rPh>
    <rPh sb="20" eb="22">
      <t>イチラン</t>
    </rPh>
    <rPh sb="23" eb="25">
      <t>レイワ</t>
    </rPh>
    <rPh sb="26" eb="27">
      <t>ネン</t>
    </rPh>
    <rPh sb="29" eb="30">
      <t>ガツ</t>
    </rPh>
    <rPh sb="31" eb="33">
      <t>レイワ</t>
    </rPh>
    <rPh sb="34" eb="35">
      <t>ネン</t>
    </rPh>
    <rPh sb="36" eb="37">
      <t>ガツ</t>
    </rPh>
    <rPh sb="37" eb="39">
      <t>ボシュウ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</si>
</sst>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u/>
      <sz val="14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ck">
        <color indexed="64"/>
      </right>
      <top/>
      <bottom/>
      <diagonal style="thin">
        <color indexed="64"/>
      </diagonal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ck">
        <color indexed="64"/>
      </right>
      <top/>
      <bottom style="double">
        <color indexed="64"/>
      </bottom>
      <diagonal style="thin">
        <color indexed="64"/>
      </diagonal>
    </border>
    <border>
      <left style="thick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7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Border="1"/>
    <xf numFmtId="0" fontId="6" fillId="0" borderId="0" xfId="1" applyFont="1" applyBorder="1"/>
    <xf numFmtId="0" fontId="3" fillId="0" borderId="0" xfId="1" applyFont="1" applyBorder="1"/>
    <xf numFmtId="0" fontId="3" fillId="0" borderId="0" xfId="1" applyFont="1" applyBorder="1" applyAlignment="1">
      <alignment wrapText="1"/>
    </xf>
    <xf numFmtId="0" fontId="3" fillId="0" borderId="11" xfId="1" applyFont="1" applyBorder="1"/>
    <xf numFmtId="0" fontId="3" fillId="0" borderId="11" xfId="1" applyFont="1" applyBorder="1" applyAlignment="1">
      <alignment wrapText="1"/>
    </xf>
    <xf numFmtId="0" fontId="3" fillId="3" borderId="14" xfId="1" applyFont="1" applyFill="1" applyBorder="1"/>
    <xf numFmtId="0" fontId="3" fillId="3" borderId="15" xfId="1" applyFont="1" applyFill="1" applyBorder="1"/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2" xfId="1" applyFont="1" applyBorder="1"/>
    <xf numFmtId="0" fontId="3" fillId="0" borderId="9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34" xfId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3" fillId="5" borderId="10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8" xfId="1" applyFont="1" applyBorder="1" applyAlignment="1">
      <alignment vertical="center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3" xfId="1" applyFont="1" applyBorder="1" applyAlignment="1">
      <alignment vertical="center"/>
    </xf>
    <xf numFmtId="0" fontId="3" fillId="5" borderId="3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6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3" fillId="0" borderId="44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3" fillId="0" borderId="46" xfId="1" applyFont="1" applyBorder="1" applyAlignment="1">
      <alignment vertical="center"/>
    </xf>
    <xf numFmtId="0" fontId="3" fillId="0" borderId="47" xfId="1" applyFont="1" applyBorder="1" applyAlignment="1">
      <alignment vertical="center"/>
    </xf>
    <xf numFmtId="0" fontId="3" fillId="0" borderId="48" xfId="1" applyFont="1" applyBorder="1" applyAlignment="1">
      <alignment vertical="center"/>
    </xf>
    <xf numFmtId="0" fontId="3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vertical="center"/>
    </xf>
    <xf numFmtId="0" fontId="3" fillId="0" borderId="51" xfId="1" applyFont="1" applyBorder="1" applyAlignment="1">
      <alignment vertical="center"/>
    </xf>
    <xf numFmtId="0" fontId="3" fillId="0" borderId="52" xfId="1" applyFont="1" applyBorder="1" applyAlignment="1">
      <alignment vertical="center"/>
    </xf>
    <xf numFmtId="0" fontId="3" fillId="0" borderId="53" xfId="1" applyFont="1" applyBorder="1" applyAlignment="1">
      <alignment vertical="center"/>
    </xf>
    <xf numFmtId="0" fontId="3" fillId="0" borderId="54" xfId="1" applyFont="1" applyBorder="1" applyAlignment="1">
      <alignment vertical="center"/>
    </xf>
    <xf numFmtId="0" fontId="3" fillId="0" borderId="55" xfId="1" applyFont="1" applyBorder="1" applyAlignment="1">
      <alignment vertical="center"/>
    </xf>
    <xf numFmtId="0" fontId="3" fillId="0" borderId="56" xfId="1" applyFont="1" applyBorder="1" applyAlignment="1">
      <alignment vertical="center" wrapText="1"/>
    </xf>
    <xf numFmtId="0" fontId="3" fillId="0" borderId="57" xfId="1" applyFont="1" applyBorder="1" applyAlignment="1">
      <alignment vertical="center" wrapText="1"/>
    </xf>
    <xf numFmtId="0" fontId="3" fillId="0" borderId="0" xfId="1" applyFont="1" applyAlignment="1">
      <alignment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 shrinkToFit="1"/>
    </xf>
    <xf numFmtId="0" fontId="8" fillId="0" borderId="5" xfId="0" applyFont="1" applyBorder="1" applyAlignment="1">
      <alignment vertical="center" wrapText="1"/>
    </xf>
    <xf numFmtId="0" fontId="8" fillId="0" borderId="58" xfId="0" applyFont="1" applyBorder="1" applyAlignment="1">
      <alignment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58" xfId="0" applyFont="1" applyBorder="1" applyAlignment="1">
      <alignment vertical="center" shrinkToFit="1"/>
    </xf>
    <xf numFmtId="0" fontId="8" fillId="0" borderId="58" xfId="0" applyFont="1" applyBorder="1" applyAlignment="1">
      <alignment vertical="center" wrapText="1" shrinkToFit="1"/>
    </xf>
    <xf numFmtId="0" fontId="8" fillId="0" borderId="5" xfId="0" applyFont="1" applyBorder="1" applyAlignment="1">
      <alignment vertical="center" wrapText="1" shrinkToFit="1"/>
    </xf>
    <xf numFmtId="0" fontId="8" fillId="0" borderId="58" xfId="0" applyFont="1" applyFill="1" applyBorder="1" applyAlignment="1">
      <alignment vertical="center" wrapText="1" shrinkToFit="1"/>
    </xf>
    <xf numFmtId="0" fontId="8" fillId="0" borderId="58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58" xfId="0" applyFont="1" applyBorder="1" applyAlignment="1">
      <alignment vertical="center" wrapText="1"/>
    </xf>
    <xf numFmtId="0" fontId="12" fillId="0" borderId="5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2" borderId="4" xfId="0" applyFont="1" applyFill="1" applyBorder="1" applyAlignment="1">
      <alignment horizontal="center" shrinkToFit="1"/>
    </xf>
    <xf numFmtId="0" fontId="12" fillId="0" borderId="4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8" xfId="0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2" fillId="0" borderId="5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/>
    </xf>
    <xf numFmtId="0" fontId="8" fillId="0" borderId="59" xfId="0" applyFont="1" applyBorder="1" applyAlignment="1">
      <alignment vertical="center" shrinkToFit="1"/>
    </xf>
    <xf numFmtId="0" fontId="8" fillId="0" borderId="59" xfId="0" applyFont="1" applyBorder="1" applyAlignment="1">
      <alignment vertical="center" wrapText="1"/>
    </xf>
    <xf numFmtId="0" fontId="8" fillId="0" borderId="59" xfId="0" applyFont="1" applyBorder="1" applyAlignment="1">
      <alignment horizontal="left" vertical="center" wrapText="1"/>
    </xf>
    <xf numFmtId="0" fontId="12" fillId="0" borderId="59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wrapText="1" shrinkToFit="1"/>
    </xf>
    <xf numFmtId="0" fontId="11" fillId="2" borderId="4" xfId="0" applyFont="1" applyFill="1" applyBorder="1" applyAlignment="1">
      <alignment horizontal="center" vertical="center" shrinkToFit="1"/>
    </xf>
    <xf numFmtId="0" fontId="3" fillId="0" borderId="12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3" borderId="13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23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65313;11%20&#12371;&#12393;&#12418;&#12398;&#36007;&#22256;&#23550;&#31574;/R4/03&#12288;&#12371;&#12393;&#12418;&#12398;&#23621;&#22580;&#25152;&#38283;&#35373;&#25903;&#25588;&#20107;&#26989;/&#9733;&#20104;&#31639;&#38306;&#20418;/&#65288;&#20104;&#31639;&#35201;&#27714;&#29992;&#65289;&#12304;&#24517;&#35201;&#25968;&#35519;&#26619;&#31080;&#12305;&#65288;&#21029;&#32025;&#65297;&#65289;&#12371;&#12393;&#12418;&#12398;&#23621;&#22580;&#25152;&#25968;&#3156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65313;11%20&#12371;&#12393;&#12418;&#12398;&#36007;&#22256;&#23550;&#31574;/R4/&#9632;&#20104;&#31639;&#65288;&#36007;&#22256;&#37325;&#28857;&#65295;&#20840;&#24066;&#65289;/03&#12288;R5&#20104;&#31639;&#35201;&#27714;/05-1&#12288;&#9679;&#9679;&#9679;&#35519;&#26360;&#9679;&#9679;&#9679;&#12304;9&#26376;21&#26085;&#12294;&#12305;/12&#12298;&#12371;&#65306;&#20225;&#30011;&#12299;&#22823;&#38442;&#24066;&#12371;&#12393;&#12418;&#12398;&#23621;&#22580;&#25152;&#38283;&#35373;&#25903;&#25588;&#20107;&#26989;/&#65288;&#20104;&#31639;&#35201;&#27714;&#29992;&#65289;&#12304;&#24517;&#35201;&#25968;&#35519;&#26619;&#31080;&#12305;&#65288;&#21029;&#32025;&#65297;&#65289;&#12371;&#12393;&#12418;&#12398;&#23621;&#22580;&#25152;&#25968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とめ"/>
      <sheetName val="一覧表"/>
      <sheetName val="（入力シート）"/>
      <sheetName val="01北区"/>
      <sheetName val="02都島区"/>
      <sheetName val="03福島区"/>
      <sheetName val="04此花区"/>
      <sheetName val="05中央区"/>
      <sheetName val="06西区"/>
      <sheetName val="07港区"/>
      <sheetName val="08大正区"/>
      <sheetName val="09天王寺区"/>
      <sheetName val="10浪速区"/>
      <sheetName val="11西淀川区"/>
      <sheetName val="12淀川区"/>
      <sheetName val="13東淀川区"/>
      <sheetName val="14東成区"/>
      <sheetName val="15生野区"/>
      <sheetName val="16旭区"/>
      <sheetName val="17城東区"/>
      <sheetName val="18鶴見区"/>
      <sheetName val="19阿倍野区"/>
      <sheetName val="20住之江区"/>
      <sheetName val="21住吉区"/>
      <sheetName val="22東住吉区"/>
      <sheetName val="23平野区"/>
      <sheetName val="24西成区"/>
    </sheetNames>
    <sheetDataSet>
      <sheetData sheetId="0"/>
      <sheetData sheetId="1"/>
      <sheetData sheetId="2"/>
      <sheetData sheetId="3">
        <row r="1">
          <cell r="B1" t="str">
            <v>北区</v>
          </cell>
        </row>
        <row r="3">
          <cell r="E3">
            <v>5</v>
          </cell>
        </row>
        <row r="4">
          <cell r="J4">
            <v>5</v>
          </cell>
        </row>
        <row r="5">
          <cell r="J5">
            <v>0</v>
          </cell>
        </row>
        <row r="6">
          <cell r="D6">
            <v>0</v>
          </cell>
        </row>
      </sheetData>
      <sheetData sheetId="4">
        <row r="1">
          <cell r="B1" t="str">
            <v>都島区</v>
          </cell>
        </row>
        <row r="3">
          <cell r="E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D6">
            <v>0</v>
          </cell>
        </row>
      </sheetData>
      <sheetData sheetId="5">
        <row r="1">
          <cell r="B1" t="str">
            <v>福島区</v>
          </cell>
        </row>
        <row r="3">
          <cell r="E3">
            <v>3</v>
          </cell>
        </row>
        <row r="4">
          <cell r="J4">
            <v>2</v>
          </cell>
        </row>
        <row r="5">
          <cell r="J5">
            <v>1</v>
          </cell>
        </row>
        <row r="6">
          <cell r="D6">
            <v>0</v>
          </cell>
        </row>
      </sheetData>
      <sheetData sheetId="6">
        <row r="1">
          <cell r="B1" t="str">
            <v>此花区</v>
          </cell>
        </row>
        <row r="3">
          <cell r="E3">
            <v>6</v>
          </cell>
        </row>
        <row r="4">
          <cell r="J4">
            <v>6</v>
          </cell>
        </row>
        <row r="5">
          <cell r="J5">
            <v>0</v>
          </cell>
        </row>
        <row r="6">
          <cell r="D6">
            <v>0</v>
          </cell>
        </row>
      </sheetData>
      <sheetData sheetId="7">
        <row r="1">
          <cell r="B1" t="str">
            <v>中央区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1</v>
          </cell>
        </row>
        <row r="6">
          <cell r="D6"/>
        </row>
      </sheetData>
      <sheetData sheetId="8">
        <row r="1">
          <cell r="B1" t="str">
            <v>西区</v>
          </cell>
        </row>
        <row r="3">
          <cell r="E3">
            <v>4</v>
          </cell>
        </row>
        <row r="4">
          <cell r="J4">
            <v>4</v>
          </cell>
        </row>
        <row r="5">
          <cell r="J5">
            <v>0</v>
          </cell>
        </row>
        <row r="6">
          <cell r="D6">
            <v>0</v>
          </cell>
        </row>
      </sheetData>
      <sheetData sheetId="9">
        <row r="1">
          <cell r="B1" t="str">
            <v>港区</v>
          </cell>
        </row>
        <row r="3">
          <cell r="E3">
            <v>4</v>
          </cell>
        </row>
        <row r="4">
          <cell r="J4">
            <v>1</v>
          </cell>
        </row>
        <row r="5">
          <cell r="J5">
            <v>3</v>
          </cell>
        </row>
        <row r="6">
          <cell r="D6"/>
        </row>
      </sheetData>
      <sheetData sheetId="10">
        <row r="1">
          <cell r="B1" t="str">
            <v>大正区</v>
          </cell>
        </row>
        <row r="3">
          <cell r="E3">
            <v>4</v>
          </cell>
        </row>
        <row r="4">
          <cell r="J4">
            <v>4</v>
          </cell>
        </row>
        <row r="5">
          <cell r="J5">
            <v>0</v>
          </cell>
        </row>
        <row r="6">
          <cell r="D6"/>
        </row>
      </sheetData>
      <sheetData sheetId="11">
        <row r="1">
          <cell r="B1" t="str">
            <v>天王寺区</v>
          </cell>
        </row>
        <row r="3">
          <cell r="E3">
            <v>1</v>
          </cell>
        </row>
        <row r="4">
          <cell r="J4">
            <v>1</v>
          </cell>
        </row>
        <row r="5">
          <cell r="J5">
            <v>0</v>
          </cell>
        </row>
        <row r="6">
          <cell r="D6"/>
        </row>
      </sheetData>
      <sheetData sheetId="12">
        <row r="1">
          <cell r="B1" t="str">
            <v>浪速区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1</v>
          </cell>
        </row>
        <row r="6">
          <cell r="D6">
            <v>0</v>
          </cell>
        </row>
      </sheetData>
      <sheetData sheetId="13">
        <row r="1">
          <cell r="B1" t="str">
            <v>西淀川区</v>
          </cell>
        </row>
        <row r="3">
          <cell r="E3">
            <v>5</v>
          </cell>
        </row>
        <row r="4">
          <cell r="J4">
            <v>5</v>
          </cell>
        </row>
        <row r="5">
          <cell r="J5">
            <v>0</v>
          </cell>
        </row>
        <row r="6">
          <cell r="D6"/>
        </row>
      </sheetData>
      <sheetData sheetId="14">
        <row r="1">
          <cell r="B1" t="str">
            <v>淀川区</v>
          </cell>
        </row>
        <row r="3">
          <cell r="E3">
            <v>9</v>
          </cell>
        </row>
        <row r="4">
          <cell r="J4">
            <v>8</v>
          </cell>
        </row>
        <row r="5">
          <cell r="J5"/>
        </row>
        <row r="6">
          <cell r="D6">
            <v>1</v>
          </cell>
        </row>
        <row r="8">
          <cell r="C8" t="str">
            <v>野中</v>
          </cell>
        </row>
        <row r="9">
          <cell r="C9" t="str">
            <v>R4開設予定のため《R4モデル実施》</v>
          </cell>
        </row>
      </sheetData>
      <sheetData sheetId="15">
        <row r="1">
          <cell r="B1" t="str">
            <v>東淀川区</v>
          </cell>
        </row>
        <row r="3">
          <cell r="E3">
            <v>7</v>
          </cell>
        </row>
        <row r="4">
          <cell r="J4">
            <v>4</v>
          </cell>
        </row>
        <row r="5">
          <cell r="J5">
            <v>3</v>
          </cell>
        </row>
        <row r="6">
          <cell r="D6">
            <v>0</v>
          </cell>
        </row>
      </sheetData>
      <sheetData sheetId="16">
        <row r="1">
          <cell r="B1" t="str">
            <v>東成区</v>
          </cell>
        </row>
        <row r="3">
          <cell r="E3">
            <v>6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1</v>
          </cell>
        </row>
        <row r="8">
          <cell r="C8" t="str">
            <v>中道</v>
          </cell>
        </row>
        <row r="9">
          <cell r="C9" t="str">
            <v>隣接する校区にこどもの居場所が複数あるため</v>
          </cell>
        </row>
      </sheetData>
      <sheetData sheetId="17">
        <row r="1">
          <cell r="B1" t="str">
            <v>生野区</v>
          </cell>
        </row>
        <row r="3">
          <cell r="E3">
            <v>7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2</v>
          </cell>
        </row>
        <row r="8">
          <cell r="C8" t="str">
            <v>北巽、中川</v>
          </cell>
        </row>
        <row r="9">
          <cell r="C9" t="str">
            <v>北巽（今年度開設予定あり）、中川（６月以降開設済み）</v>
          </cell>
        </row>
      </sheetData>
      <sheetData sheetId="18">
        <row r="1">
          <cell r="B1" t="str">
            <v>旭区</v>
          </cell>
        </row>
        <row r="3">
          <cell r="E3">
            <v>0</v>
          </cell>
        </row>
        <row r="4">
          <cell r="J4"/>
        </row>
        <row r="5">
          <cell r="J5"/>
        </row>
        <row r="6">
          <cell r="D6"/>
        </row>
      </sheetData>
      <sheetData sheetId="19">
        <row r="1">
          <cell r="B1" t="str">
            <v>城東区</v>
          </cell>
        </row>
        <row r="3">
          <cell r="E3">
            <v>9</v>
          </cell>
        </row>
        <row r="4">
          <cell r="J4">
            <v>4</v>
          </cell>
        </row>
        <row r="5">
          <cell r="J5">
            <v>5</v>
          </cell>
        </row>
        <row r="6">
          <cell r="D6">
            <v>0</v>
          </cell>
        </row>
      </sheetData>
      <sheetData sheetId="20">
        <row r="1">
          <cell r="B1" t="str">
            <v>鶴見区</v>
          </cell>
        </row>
        <row r="3">
          <cell r="E3">
            <v>5</v>
          </cell>
        </row>
        <row r="4">
          <cell r="J4">
            <v>1</v>
          </cell>
        </row>
        <row r="6">
          <cell r="D6">
            <v>4</v>
          </cell>
        </row>
        <row r="8">
          <cell r="C8" t="str">
            <v>①茨田東　②横堤　③茨田　④焼野</v>
          </cell>
        </row>
        <row r="9">
          <cell r="C9" t="str">
            <v>①R4開設予定のため《R4モデル実施》　②③近隣校区に居場所があるため　④R4.10月に開設予定</v>
          </cell>
        </row>
      </sheetData>
      <sheetData sheetId="21">
        <row r="1">
          <cell r="B1" t="str">
            <v>阿倍野区</v>
          </cell>
        </row>
        <row r="3">
          <cell r="E3">
            <v>3</v>
          </cell>
        </row>
        <row r="4">
          <cell r="J4">
            <v>0</v>
          </cell>
        </row>
        <row r="5">
          <cell r="J5">
            <v>3</v>
          </cell>
        </row>
        <row r="6">
          <cell r="D6">
            <v>0</v>
          </cell>
        </row>
      </sheetData>
      <sheetData sheetId="22">
        <row r="1">
          <cell r="B1" t="str">
            <v>住之江区</v>
          </cell>
        </row>
        <row r="3">
          <cell r="E3">
            <v>10</v>
          </cell>
        </row>
        <row r="4">
          <cell r="J4">
            <v>10</v>
          </cell>
        </row>
        <row r="5">
          <cell r="J5">
            <v>0</v>
          </cell>
        </row>
        <row r="6">
          <cell r="D6">
            <v>0</v>
          </cell>
        </row>
      </sheetData>
      <sheetData sheetId="23">
        <row r="1">
          <cell r="B1" t="str">
            <v>住吉区</v>
          </cell>
        </row>
        <row r="3">
          <cell r="E3">
            <v>5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0</v>
          </cell>
        </row>
      </sheetData>
      <sheetData sheetId="24">
        <row r="1">
          <cell r="B1" t="str">
            <v>東住吉区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0</v>
          </cell>
        </row>
        <row r="6">
          <cell r="D6">
            <v>1</v>
          </cell>
        </row>
        <row r="8">
          <cell r="C8" t="str">
            <v>今川</v>
          </cell>
        </row>
        <row r="9">
          <cell r="C9" t="str">
            <v>R4開設予定のため《R4モデル実施》</v>
          </cell>
        </row>
      </sheetData>
      <sheetData sheetId="25">
        <row r="1">
          <cell r="B1" t="str">
            <v>平野区</v>
          </cell>
        </row>
        <row r="3">
          <cell r="E3">
            <v>8</v>
          </cell>
        </row>
        <row r="4">
          <cell r="J4">
            <v>4</v>
          </cell>
        </row>
        <row r="5">
          <cell r="J5">
            <v>4</v>
          </cell>
        </row>
        <row r="6">
          <cell r="D6">
            <v>0</v>
          </cell>
        </row>
      </sheetData>
      <sheetData sheetId="26">
        <row r="1">
          <cell r="B1" t="str">
            <v>西成区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0</v>
          </cell>
        </row>
        <row r="6">
          <cell r="D6">
            <v>1</v>
          </cell>
        </row>
        <row r="8">
          <cell r="C8" t="str">
            <v>千本</v>
          </cell>
        </row>
        <row r="9">
          <cell r="C9" t="str">
            <v>R4開設予定のため《R4モデル実施》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とめ"/>
      <sheetName val="一覧表"/>
      <sheetName val="（入力シート）"/>
      <sheetName val="01北区"/>
      <sheetName val="02都島区"/>
      <sheetName val="03福島区"/>
      <sheetName val="04此花区"/>
      <sheetName val="05中央区"/>
      <sheetName val="06西区"/>
      <sheetName val="07港区"/>
      <sheetName val="08大正区"/>
      <sheetName val="09天王寺区"/>
      <sheetName val="10浪速区"/>
      <sheetName val="11西淀川区"/>
      <sheetName val="12淀川区"/>
      <sheetName val="13東淀川区"/>
      <sheetName val="14東成区"/>
      <sheetName val="15生野区"/>
      <sheetName val="16旭区"/>
      <sheetName val="17城東区"/>
      <sheetName val="18鶴見区"/>
      <sheetName val="19阿倍野区"/>
      <sheetName val="20住之江区"/>
      <sheetName val="21住吉区"/>
      <sheetName val="22東住吉区"/>
      <sheetName val="23平野区"/>
      <sheetName val="24西成区"/>
    </sheetNames>
    <sheetDataSet>
      <sheetData sheetId="0"/>
      <sheetData sheetId="1"/>
      <sheetData sheetId="2"/>
      <sheetData sheetId="3">
        <row r="1">
          <cell r="B1" t="str">
            <v>北区</v>
          </cell>
        </row>
        <row r="3">
          <cell r="E3">
            <v>5</v>
          </cell>
        </row>
        <row r="4">
          <cell r="J4">
            <v>5</v>
          </cell>
        </row>
        <row r="5">
          <cell r="J5">
            <v>0</v>
          </cell>
        </row>
        <row r="6">
          <cell r="D6">
            <v>0</v>
          </cell>
        </row>
      </sheetData>
      <sheetData sheetId="4">
        <row r="1">
          <cell r="B1" t="str">
            <v>都島区</v>
          </cell>
        </row>
        <row r="3">
          <cell r="E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D6">
            <v>0</v>
          </cell>
        </row>
      </sheetData>
      <sheetData sheetId="5">
        <row r="1">
          <cell r="B1" t="str">
            <v>福島区</v>
          </cell>
        </row>
        <row r="3">
          <cell r="E3">
            <v>3</v>
          </cell>
        </row>
        <row r="4">
          <cell r="J4">
            <v>2</v>
          </cell>
        </row>
        <row r="5">
          <cell r="J5">
            <v>1</v>
          </cell>
        </row>
        <row r="6">
          <cell r="D6">
            <v>0</v>
          </cell>
        </row>
      </sheetData>
      <sheetData sheetId="6">
        <row r="1">
          <cell r="B1" t="str">
            <v>此花区</v>
          </cell>
        </row>
        <row r="3">
          <cell r="E3">
            <v>6</v>
          </cell>
        </row>
        <row r="4">
          <cell r="J4">
            <v>6</v>
          </cell>
        </row>
        <row r="5">
          <cell r="J5">
            <v>0</v>
          </cell>
        </row>
        <row r="6">
          <cell r="D6">
            <v>0</v>
          </cell>
        </row>
      </sheetData>
      <sheetData sheetId="7">
        <row r="1">
          <cell r="B1" t="str">
            <v>中央区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1</v>
          </cell>
        </row>
        <row r="6">
          <cell r="D6"/>
        </row>
      </sheetData>
      <sheetData sheetId="8">
        <row r="1">
          <cell r="B1" t="str">
            <v>西区</v>
          </cell>
        </row>
        <row r="3">
          <cell r="E3">
            <v>4</v>
          </cell>
        </row>
        <row r="4">
          <cell r="J4">
            <v>4</v>
          </cell>
        </row>
        <row r="5">
          <cell r="J5">
            <v>0</v>
          </cell>
        </row>
        <row r="6">
          <cell r="D6">
            <v>0</v>
          </cell>
        </row>
      </sheetData>
      <sheetData sheetId="9">
        <row r="1">
          <cell r="B1" t="str">
            <v>港区</v>
          </cell>
        </row>
        <row r="3">
          <cell r="E3">
            <v>4</v>
          </cell>
        </row>
        <row r="4">
          <cell r="J4">
            <v>1</v>
          </cell>
        </row>
        <row r="5">
          <cell r="J5">
            <v>3</v>
          </cell>
        </row>
        <row r="6">
          <cell r="D6"/>
        </row>
      </sheetData>
      <sheetData sheetId="10">
        <row r="1">
          <cell r="B1" t="str">
            <v>大正区</v>
          </cell>
        </row>
        <row r="3">
          <cell r="E3">
            <v>4</v>
          </cell>
        </row>
        <row r="4">
          <cell r="J4">
            <v>4</v>
          </cell>
        </row>
        <row r="5">
          <cell r="J5">
            <v>0</v>
          </cell>
        </row>
        <row r="6">
          <cell r="D6"/>
        </row>
      </sheetData>
      <sheetData sheetId="11">
        <row r="1">
          <cell r="B1" t="str">
            <v>天王寺区</v>
          </cell>
        </row>
        <row r="3">
          <cell r="E3">
            <v>1</v>
          </cell>
        </row>
        <row r="4">
          <cell r="J4">
            <v>1</v>
          </cell>
        </row>
        <row r="5">
          <cell r="J5">
            <v>0</v>
          </cell>
        </row>
        <row r="6">
          <cell r="D6"/>
        </row>
      </sheetData>
      <sheetData sheetId="12">
        <row r="1">
          <cell r="B1" t="str">
            <v>浪速区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1</v>
          </cell>
        </row>
        <row r="6">
          <cell r="D6">
            <v>0</v>
          </cell>
        </row>
      </sheetData>
      <sheetData sheetId="13">
        <row r="1">
          <cell r="B1" t="str">
            <v>西淀川区</v>
          </cell>
        </row>
        <row r="3">
          <cell r="E3">
            <v>5</v>
          </cell>
        </row>
        <row r="4">
          <cell r="J4">
            <v>5</v>
          </cell>
        </row>
        <row r="5">
          <cell r="J5">
            <v>0</v>
          </cell>
        </row>
        <row r="6">
          <cell r="D6"/>
        </row>
      </sheetData>
      <sheetData sheetId="14">
        <row r="1">
          <cell r="B1" t="str">
            <v>淀川区</v>
          </cell>
        </row>
        <row r="3">
          <cell r="E3">
            <v>9</v>
          </cell>
        </row>
        <row r="4">
          <cell r="J4">
            <v>8</v>
          </cell>
        </row>
        <row r="5">
          <cell r="J5"/>
        </row>
        <row r="6">
          <cell r="D6">
            <v>1</v>
          </cell>
        </row>
        <row r="8">
          <cell r="C8" t="str">
            <v>野中</v>
          </cell>
        </row>
        <row r="9">
          <cell r="C9" t="str">
            <v>R4開設予定のため《R4モデル実施》</v>
          </cell>
        </row>
      </sheetData>
      <sheetData sheetId="15">
        <row r="1">
          <cell r="B1" t="str">
            <v>東淀川区</v>
          </cell>
        </row>
        <row r="3">
          <cell r="E3">
            <v>7</v>
          </cell>
        </row>
        <row r="4">
          <cell r="J4">
            <v>4</v>
          </cell>
        </row>
        <row r="5">
          <cell r="J5">
            <v>3</v>
          </cell>
        </row>
        <row r="6">
          <cell r="D6">
            <v>0</v>
          </cell>
        </row>
      </sheetData>
      <sheetData sheetId="16">
        <row r="1">
          <cell r="B1" t="str">
            <v>東成区</v>
          </cell>
        </row>
        <row r="3">
          <cell r="E3">
            <v>6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1</v>
          </cell>
        </row>
        <row r="8">
          <cell r="C8" t="str">
            <v>中道</v>
          </cell>
        </row>
        <row r="9">
          <cell r="C9" t="str">
            <v>隣接する校区にこどもの居場所が複数あるため</v>
          </cell>
        </row>
      </sheetData>
      <sheetData sheetId="17">
        <row r="1">
          <cell r="B1" t="str">
            <v>生野区</v>
          </cell>
        </row>
        <row r="3">
          <cell r="E3">
            <v>7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2</v>
          </cell>
        </row>
        <row r="8">
          <cell r="C8" t="str">
            <v>北巽、中川</v>
          </cell>
        </row>
        <row r="9">
          <cell r="C9" t="str">
            <v>北巽（今年度開設予定あり）、中川（６月以降開設済み）</v>
          </cell>
        </row>
      </sheetData>
      <sheetData sheetId="18">
        <row r="1">
          <cell r="B1" t="str">
            <v>旭区</v>
          </cell>
        </row>
        <row r="3">
          <cell r="E3">
            <v>0</v>
          </cell>
        </row>
        <row r="4">
          <cell r="J4"/>
        </row>
        <row r="5">
          <cell r="J5"/>
        </row>
        <row r="6">
          <cell r="D6"/>
        </row>
      </sheetData>
      <sheetData sheetId="19">
        <row r="1">
          <cell r="B1" t="str">
            <v>城東区</v>
          </cell>
        </row>
        <row r="3">
          <cell r="E3">
            <v>9</v>
          </cell>
        </row>
        <row r="4">
          <cell r="J4">
            <v>4</v>
          </cell>
        </row>
        <row r="5">
          <cell r="J5">
            <v>5</v>
          </cell>
        </row>
        <row r="6">
          <cell r="D6">
            <v>0</v>
          </cell>
        </row>
      </sheetData>
      <sheetData sheetId="20">
        <row r="1">
          <cell r="B1" t="str">
            <v>鶴見区</v>
          </cell>
        </row>
        <row r="3">
          <cell r="E3">
            <v>5</v>
          </cell>
        </row>
        <row r="4">
          <cell r="J4">
            <v>1</v>
          </cell>
        </row>
        <row r="6">
          <cell r="D6">
            <v>4</v>
          </cell>
        </row>
        <row r="8">
          <cell r="C8" t="str">
            <v>①茨田東　②横堤　③茨田　④焼野</v>
          </cell>
        </row>
        <row r="9">
          <cell r="C9" t="str">
            <v>①R4開設予定のため《R4モデル実施》　②③近隣校区に居場所があるため　④R4.10月に開設予定</v>
          </cell>
        </row>
      </sheetData>
      <sheetData sheetId="21">
        <row r="1">
          <cell r="B1" t="str">
            <v>阿倍野区</v>
          </cell>
        </row>
        <row r="3">
          <cell r="E3">
            <v>3</v>
          </cell>
        </row>
        <row r="4">
          <cell r="J4">
            <v>0</v>
          </cell>
        </row>
        <row r="5">
          <cell r="J5">
            <v>3</v>
          </cell>
        </row>
        <row r="6">
          <cell r="D6">
            <v>0</v>
          </cell>
        </row>
      </sheetData>
      <sheetData sheetId="22">
        <row r="1">
          <cell r="B1" t="str">
            <v>住之江区</v>
          </cell>
        </row>
        <row r="3">
          <cell r="E3">
            <v>10</v>
          </cell>
        </row>
        <row r="4">
          <cell r="J4">
            <v>10</v>
          </cell>
        </row>
        <row r="5">
          <cell r="J5">
            <v>0</v>
          </cell>
        </row>
        <row r="6">
          <cell r="D6">
            <v>0</v>
          </cell>
        </row>
      </sheetData>
      <sheetData sheetId="23">
        <row r="1">
          <cell r="B1" t="str">
            <v>住吉区</v>
          </cell>
        </row>
        <row r="3">
          <cell r="E3">
            <v>5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0</v>
          </cell>
        </row>
      </sheetData>
      <sheetData sheetId="24">
        <row r="1">
          <cell r="B1" t="str">
            <v>東住吉区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0</v>
          </cell>
        </row>
        <row r="6">
          <cell r="D6">
            <v>1</v>
          </cell>
        </row>
        <row r="8">
          <cell r="C8" t="str">
            <v>今川</v>
          </cell>
        </row>
        <row r="9">
          <cell r="C9" t="str">
            <v>R4開設予定のため《R4モデル実施》</v>
          </cell>
        </row>
      </sheetData>
      <sheetData sheetId="25">
        <row r="1">
          <cell r="B1" t="str">
            <v>平野区</v>
          </cell>
        </row>
        <row r="3">
          <cell r="E3">
            <v>8</v>
          </cell>
        </row>
        <row r="4">
          <cell r="J4">
            <v>4</v>
          </cell>
        </row>
        <row r="5">
          <cell r="J5">
            <v>4</v>
          </cell>
        </row>
        <row r="6">
          <cell r="D6">
            <v>0</v>
          </cell>
        </row>
      </sheetData>
      <sheetData sheetId="26">
        <row r="1">
          <cell r="B1" t="str">
            <v>西成区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0</v>
          </cell>
        </row>
        <row r="6">
          <cell r="D6">
            <v>1</v>
          </cell>
        </row>
        <row r="8">
          <cell r="C8" t="str">
            <v>千本</v>
          </cell>
        </row>
        <row r="9">
          <cell r="C9" t="str">
            <v>R4開設予定のため《R4モデル実施》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6AB0-35C7-472A-8E5A-44211E6C0B46}">
  <sheetPr>
    <pageSetUpPr fitToPage="1"/>
  </sheetPr>
  <dimension ref="B1:J43"/>
  <sheetViews>
    <sheetView tabSelected="1" view="pageBreakPreview" zoomScale="70" zoomScaleNormal="60" zoomScaleSheetLayoutView="70" zoomScalePageLayoutView="54" workbookViewId="0">
      <pane xSplit="4" ySplit="4" topLeftCell="E5" activePane="bottomRight" state="frozen"/>
      <selection pane="topRight" activeCell="E1" sqref="E1"/>
      <selection pane="bottomLeft" activeCell="A7" sqref="A7"/>
      <selection pane="bottomRight" activeCell="G16" sqref="G16"/>
    </sheetView>
  </sheetViews>
  <sheetFormatPr defaultRowHeight="13.5" x14ac:dyDescent="0.4"/>
  <cols>
    <col min="1" max="1" width="2.125" style="64" customWidth="1"/>
    <col min="2" max="2" width="4.25" style="64" customWidth="1"/>
    <col min="3" max="3" width="8.5" style="64" customWidth="1"/>
    <col min="4" max="4" width="13.125" style="64" customWidth="1"/>
    <col min="5" max="5" width="43.625" style="64" customWidth="1"/>
    <col min="6" max="6" width="21" style="64" customWidth="1"/>
    <col min="7" max="7" width="22.5" style="64" customWidth="1"/>
    <col min="8" max="8" width="14.25" style="86" customWidth="1"/>
    <col min="9" max="9" width="23.375" style="64" customWidth="1"/>
    <col min="10" max="10" width="2" style="64" customWidth="1"/>
    <col min="11" max="16384" width="9" style="64"/>
  </cols>
  <sheetData>
    <row r="1" spans="2:9" s="60" customFormat="1" ht="28.5" customHeight="1" x14ac:dyDescent="0.4">
      <c r="B1" s="61" t="s">
        <v>169</v>
      </c>
      <c r="H1" s="62"/>
      <c r="I1" s="63"/>
    </row>
    <row r="2" spans="2:9" ht="14.25" customHeight="1" x14ac:dyDescent="0.4">
      <c r="B2" s="65"/>
      <c r="F2" s="66"/>
      <c r="G2" s="66"/>
      <c r="H2" s="67"/>
      <c r="I2" s="66"/>
    </row>
    <row r="3" spans="2:9" ht="39" customHeight="1" x14ac:dyDescent="0.15">
      <c r="B3" s="87" t="s">
        <v>0</v>
      </c>
      <c r="C3" s="104" t="s">
        <v>1</v>
      </c>
      <c r="D3" s="104"/>
      <c r="E3" s="104"/>
      <c r="F3" s="104" t="s">
        <v>59</v>
      </c>
      <c r="G3" s="104"/>
      <c r="H3" s="104" t="s">
        <v>2</v>
      </c>
      <c r="I3" s="104"/>
    </row>
    <row r="4" spans="2:9" ht="21.75" customHeight="1" x14ac:dyDescent="0.4">
      <c r="B4" s="95"/>
      <c r="C4" s="95" t="s">
        <v>3</v>
      </c>
      <c r="D4" s="95" t="s">
        <v>4</v>
      </c>
      <c r="E4" s="95" t="s">
        <v>5</v>
      </c>
      <c r="F4" s="95" t="s">
        <v>6</v>
      </c>
      <c r="G4" s="95" t="s">
        <v>7</v>
      </c>
      <c r="H4" s="95" t="s">
        <v>6</v>
      </c>
      <c r="I4" s="95" t="s">
        <v>8</v>
      </c>
    </row>
    <row r="5" spans="2:9" ht="165" customHeight="1" x14ac:dyDescent="0.4">
      <c r="B5" s="56">
        <f>ROW()-4</f>
        <v>1</v>
      </c>
      <c r="C5" s="58" t="s">
        <v>11</v>
      </c>
      <c r="D5" s="58" t="s">
        <v>12</v>
      </c>
      <c r="E5" s="57" t="s">
        <v>120</v>
      </c>
      <c r="F5" s="57" t="s">
        <v>121</v>
      </c>
      <c r="G5" s="57" t="s">
        <v>122</v>
      </c>
      <c r="H5" s="70" t="s">
        <v>71</v>
      </c>
      <c r="I5" s="68" t="s">
        <v>123</v>
      </c>
    </row>
    <row r="6" spans="2:9" ht="48" customHeight="1" thickBot="1" x14ac:dyDescent="0.45">
      <c r="B6" s="75">
        <f t="shared" ref="B6:B43" si="0">ROW()-4</f>
        <v>2</v>
      </c>
      <c r="C6" s="77" t="s">
        <v>11</v>
      </c>
      <c r="D6" s="78" t="s">
        <v>13</v>
      </c>
      <c r="E6" s="73" t="s">
        <v>124</v>
      </c>
      <c r="F6" s="73" t="s">
        <v>121</v>
      </c>
      <c r="G6" s="73" t="s">
        <v>125</v>
      </c>
      <c r="H6" s="74" t="s">
        <v>71</v>
      </c>
      <c r="I6" s="81" t="s">
        <v>123</v>
      </c>
    </row>
    <row r="7" spans="2:9" ht="60" customHeight="1" thickTop="1" x14ac:dyDescent="0.4">
      <c r="B7" s="55">
        <f t="shared" si="0"/>
        <v>3</v>
      </c>
      <c r="C7" s="89" t="s">
        <v>14</v>
      </c>
      <c r="D7" s="89" t="s">
        <v>15</v>
      </c>
      <c r="E7" s="90" t="s">
        <v>77</v>
      </c>
      <c r="F7" s="90" t="s">
        <v>78</v>
      </c>
      <c r="G7" s="90" t="s">
        <v>79</v>
      </c>
      <c r="H7" s="91" t="s">
        <v>80</v>
      </c>
      <c r="I7" s="90" t="s">
        <v>137</v>
      </c>
    </row>
    <row r="8" spans="2:9" ht="60" customHeight="1" thickBot="1" x14ac:dyDescent="0.45">
      <c r="B8" s="75">
        <f t="shared" si="0"/>
        <v>4</v>
      </c>
      <c r="C8" s="77" t="s">
        <v>14</v>
      </c>
      <c r="D8" s="78" t="s">
        <v>16</v>
      </c>
      <c r="E8" s="73" t="s">
        <v>81</v>
      </c>
      <c r="F8" s="73" t="s">
        <v>78</v>
      </c>
      <c r="G8" s="73" t="s">
        <v>79</v>
      </c>
      <c r="H8" s="74" t="s">
        <v>80</v>
      </c>
      <c r="I8" s="73" t="s">
        <v>137</v>
      </c>
    </row>
    <row r="9" spans="2:9" ht="250.5" customHeight="1" thickTop="1" thickBot="1" x14ac:dyDescent="0.45">
      <c r="B9" s="96">
        <f t="shared" si="0"/>
        <v>5</v>
      </c>
      <c r="C9" s="97" t="s">
        <v>17</v>
      </c>
      <c r="D9" s="97" t="s">
        <v>18</v>
      </c>
      <c r="E9" s="98" t="s">
        <v>106</v>
      </c>
      <c r="F9" s="98" t="s">
        <v>107</v>
      </c>
      <c r="G9" s="98" t="s">
        <v>108</v>
      </c>
      <c r="H9" s="99" t="s">
        <v>9</v>
      </c>
      <c r="I9" s="100" t="s">
        <v>158</v>
      </c>
    </row>
    <row r="10" spans="2:9" ht="224.25" customHeight="1" thickTop="1" x14ac:dyDescent="0.4">
      <c r="B10" s="55">
        <f t="shared" si="0"/>
        <v>6</v>
      </c>
      <c r="C10" s="59" t="s">
        <v>19</v>
      </c>
      <c r="D10" s="59" t="s">
        <v>20</v>
      </c>
      <c r="E10" s="72" t="s">
        <v>126</v>
      </c>
      <c r="F10" s="72" t="s">
        <v>127</v>
      </c>
      <c r="G10" s="72" t="s">
        <v>128</v>
      </c>
      <c r="H10" s="76" t="s">
        <v>129</v>
      </c>
      <c r="I10" s="72" t="s">
        <v>130</v>
      </c>
    </row>
    <row r="11" spans="2:9" ht="94.5" customHeight="1" x14ac:dyDescent="0.4">
      <c r="B11" s="56">
        <f t="shared" si="0"/>
        <v>7</v>
      </c>
      <c r="C11" s="58" t="s">
        <v>19</v>
      </c>
      <c r="D11" s="71" t="s">
        <v>21</v>
      </c>
      <c r="E11" s="57" t="s">
        <v>131</v>
      </c>
      <c r="F11" s="57" t="s">
        <v>132</v>
      </c>
      <c r="G11" s="57" t="s">
        <v>133</v>
      </c>
      <c r="H11" s="70" t="s">
        <v>134</v>
      </c>
      <c r="I11" s="57" t="s">
        <v>135</v>
      </c>
    </row>
    <row r="12" spans="2:9" ht="105" customHeight="1" thickBot="1" x14ac:dyDescent="0.45">
      <c r="B12" s="75">
        <f t="shared" si="0"/>
        <v>8</v>
      </c>
      <c r="C12" s="77" t="s">
        <v>19</v>
      </c>
      <c r="D12" s="77" t="s">
        <v>22</v>
      </c>
      <c r="E12" s="73" t="s">
        <v>136</v>
      </c>
      <c r="F12" s="73" t="s">
        <v>132</v>
      </c>
      <c r="G12" s="73" t="s">
        <v>133</v>
      </c>
      <c r="H12" s="74" t="s">
        <v>134</v>
      </c>
      <c r="I12" s="73" t="s">
        <v>135</v>
      </c>
    </row>
    <row r="13" spans="2:9" ht="50.25" customHeight="1" thickTop="1" thickBot="1" x14ac:dyDescent="0.45">
      <c r="B13" s="75">
        <f t="shared" si="0"/>
        <v>9</v>
      </c>
      <c r="C13" s="77" t="s">
        <v>23</v>
      </c>
      <c r="D13" s="78" t="s">
        <v>24</v>
      </c>
      <c r="E13" s="73" t="s">
        <v>138</v>
      </c>
      <c r="F13" s="73" t="s">
        <v>139</v>
      </c>
      <c r="G13" s="73" t="s">
        <v>140</v>
      </c>
      <c r="H13" s="74" t="s">
        <v>71</v>
      </c>
      <c r="I13" s="73" t="s">
        <v>159</v>
      </c>
    </row>
    <row r="14" spans="2:9" ht="41.25" thickTop="1" x14ac:dyDescent="0.4">
      <c r="B14" s="55">
        <f t="shared" si="0"/>
        <v>10</v>
      </c>
      <c r="C14" s="59" t="s">
        <v>25</v>
      </c>
      <c r="D14" s="79" t="s">
        <v>26</v>
      </c>
      <c r="E14" s="72" t="s">
        <v>153</v>
      </c>
      <c r="F14" s="72" t="s">
        <v>154</v>
      </c>
      <c r="G14" s="72" t="s">
        <v>155</v>
      </c>
      <c r="H14" s="76" t="s">
        <v>71</v>
      </c>
      <c r="I14" s="72" t="s">
        <v>156</v>
      </c>
    </row>
    <row r="15" spans="2:9" ht="135.75" customHeight="1" x14ac:dyDescent="0.4">
      <c r="B15" s="101">
        <f t="shared" si="0"/>
        <v>11</v>
      </c>
      <c r="C15" s="102" t="s">
        <v>25</v>
      </c>
      <c r="D15" s="103" t="s">
        <v>163</v>
      </c>
      <c r="E15" s="68" t="s">
        <v>164</v>
      </c>
      <c r="F15" s="68" t="s">
        <v>154</v>
      </c>
      <c r="G15" s="68" t="s">
        <v>155</v>
      </c>
      <c r="H15" s="69" t="s">
        <v>71</v>
      </c>
      <c r="I15" s="68" t="s">
        <v>156</v>
      </c>
    </row>
    <row r="16" spans="2:9" ht="135.75" customHeight="1" thickBot="1" x14ac:dyDescent="0.45">
      <c r="B16" s="75">
        <f t="shared" si="0"/>
        <v>12</v>
      </c>
      <c r="C16" s="77" t="s">
        <v>25</v>
      </c>
      <c r="D16" s="78" t="s">
        <v>27</v>
      </c>
      <c r="E16" s="73" t="s">
        <v>157</v>
      </c>
      <c r="F16" s="73" t="s">
        <v>154</v>
      </c>
      <c r="G16" s="73" t="s">
        <v>155</v>
      </c>
      <c r="H16" s="74" t="s">
        <v>71</v>
      </c>
      <c r="I16" s="73" t="s">
        <v>156</v>
      </c>
    </row>
    <row r="17" spans="2:10" ht="163.5" customHeight="1" thickTop="1" x14ac:dyDescent="0.4">
      <c r="B17" s="55">
        <f t="shared" si="0"/>
        <v>13</v>
      </c>
      <c r="C17" s="59" t="s">
        <v>28</v>
      </c>
      <c r="D17" s="79" t="s">
        <v>29</v>
      </c>
      <c r="E17" s="72" t="s">
        <v>112</v>
      </c>
      <c r="F17" s="72" t="s">
        <v>109</v>
      </c>
      <c r="G17" s="72" t="s">
        <v>110</v>
      </c>
      <c r="H17" s="76" t="s">
        <v>9</v>
      </c>
      <c r="I17" s="72" t="s">
        <v>167</v>
      </c>
    </row>
    <row r="18" spans="2:10" ht="44.25" customHeight="1" x14ac:dyDescent="0.4">
      <c r="B18" s="56">
        <f t="shared" si="0"/>
        <v>14</v>
      </c>
      <c r="C18" s="58" t="s">
        <v>28</v>
      </c>
      <c r="D18" s="71" t="s">
        <v>30</v>
      </c>
      <c r="E18" s="57" t="s">
        <v>111</v>
      </c>
      <c r="F18" s="57" t="s">
        <v>109</v>
      </c>
      <c r="G18" s="57" t="s">
        <v>110</v>
      </c>
      <c r="H18" s="70" t="s">
        <v>9</v>
      </c>
      <c r="I18" s="57" t="s">
        <v>168</v>
      </c>
    </row>
    <row r="19" spans="2:10" ht="99" customHeight="1" thickBot="1" x14ac:dyDescent="0.45">
      <c r="B19" s="75">
        <f t="shared" si="0"/>
        <v>15</v>
      </c>
      <c r="C19" s="77" t="s">
        <v>28</v>
      </c>
      <c r="D19" s="80" t="s">
        <v>148</v>
      </c>
      <c r="E19" s="81" t="s">
        <v>149</v>
      </c>
      <c r="F19" s="73" t="s">
        <v>109</v>
      </c>
      <c r="G19" s="73" t="s">
        <v>110</v>
      </c>
      <c r="H19" s="74" t="s">
        <v>9</v>
      </c>
      <c r="I19" s="73" t="s">
        <v>168</v>
      </c>
    </row>
    <row r="20" spans="2:10" ht="194.25" customHeight="1" thickTop="1" x14ac:dyDescent="0.4">
      <c r="B20" s="55">
        <f t="shared" si="0"/>
        <v>16</v>
      </c>
      <c r="C20" s="59" t="s">
        <v>35</v>
      </c>
      <c r="D20" s="59" t="s">
        <v>31</v>
      </c>
      <c r="E20" s="72" t="s">
        <v>91</v>
      </c>
      <c r="F20" s="72" t="s">
        <v>147</v>
      </c>
      <c r="G20" s="72" t="s">
        <v>86</v>
      </c>
      <c r="H20" s="76" t="s">
        <v>87</v>
      </c>
      <c r="I20" s="72" t="s">
        <v>88</v>
      </c>
    </row>
    <row r="21" spans="2:10" ht="45" customHeight="1" x14ac:dyDescent="0.4">
      <c r="B21" s="56">
        <f t="shared" si="0"/>
        <v>17</v>
      </c>
      <c r="C21" s="58" t="s">
        <v>35</v>
      </c>
      <c r="D21" s="71" t="s">
        <v>58</v>
      </c>
      <c r="E21" s="57" t="s">
        <v>89</v>
      </c>
      <c r="F21" s="57" t="s">
        <v>147</v>
      </c>
      <c r="G21" s="57" t="s">
        <v>86</v>
      </c>
      <c r="H21" s="70" t="s">
        <v>87</v>
      </c>
      <c r="I21" s="83" t="s">
        <v>162</v>
      </c>
      <c r="J21" s="93"/>
    </row>
    <row r="22" spans="2:10" ht="44.25" customHeight="1" x14ac:dyDescent="0.4">
      <c r="B22" s="56">
        <f t="shared" si="0"/>
        <v>18</v>
      </c>
      <c r="C22" s="58" t="s">
        <v>35</v>
      </c>
      <c r="D22" s="71" t="s">
        <v>32</v>
      </c>
      <c r="E22" s="57" t="s">
        <v>90</v>
      </c>
      <c r="F22" s="57" t="s">
        <v>147</v>
      </c>
      <c r="G22" s="57" t="s">
        <v>86</v>
      </c>
      <c r="H22" s="70" t="s">
        <v>87</v>
      </c>
      <c r="I22" s="83" t="s">
        <v>162</v>
      </c>
      <c r="J22" s="93"/>
    </row>
    <row r="23" spans="2:10" ht="88.5" customHeight="1" x14ac:dyDescent="0.4">
      <c r="B23" s="56">
        <f t="shared" si="0"/>
        <v>19</v>
      </c>
      <c r="C23" s="58" t="s">
        <v>35</v>
      </c>
      <c r="D23" s="71" t="s">
        <v>33</v>
      </c>
      <c r="E23" s="57" t="s">
        <v>92</v>
      </c>
      <c r="F23" s="57" t="s">
        <v>147</v>
      </c>
      <c r="G23" s="57" t="s">
        <v>86</v>
      </c>
      <c r="H23" s="70" t="s">
        <v>87</v>
      </c>
      <c r="I23" s="83" t="s">
        <v>162</v>
      </c>
      <c r="J23" s="93"/>
    </row>
    <row r="24" spans="2:10" ht="97.5" customHeight="1" thickBot="1" x14ac:dyDescent="0.45">
      <c r="B24" s="75">
        <f t="shared" si="0"/>
        <v>20</v>
      </c>
      <c r="C24" s="77" t="s">
        <v>35</v>
      </c>
      <c r="D24" s="78" t="s">
        <v>34</v>
      </c>
      <c r="E24" s="73" t="s">
        <v>93</v>
      </c>
      <c r="F24" s="73" t="s">
        <v>147</v>
      </c>
      <c r="G24" s="73" t="s">
        <v>86</v>
      </c>
      <c r="H24" s="74" t="s">
        <v>87</v>
      </c>
      <c r="I24" s="84" t="s">
        <v>162</v>
      </c>
      <c r="J24" s="93"/>
    </row>
    <row r="25" spans="2:10" ht="91.5" customHeight="1" thickTop="1" x14ac:dyDescent="0.4">
      <c r="B25" s="55">
        <f t="shared" si="0"/>
        <v>21</v>
      </c>
      <c r="C25" s="59" t="s">
        <v>36</v>
      </c>
      <c r="D25" s="59" t="s">
        <v>150</v>
      </c>
      <c r="E25" s="72" t="s">
        <v>94</v>
      </c>
      <c r="F25" s="72" t="s">
        <v>72</v>
      </c>
      <c r="G25" s="72" t="s">
        <v>73</v>
      </c>
      <c r="H25" s="76" t="s">
        <v>9</v>
      </c>
      <c r="I25" s="72" t="s">
        <v>74</v>
      </c>
    </row>
    <row r="26" spans="2:10" ht="40.5" x14ac:dyDescent="0.4">
      <c r="B26" s="56">
        <f t="shared" si="0"/>
        <v>22</v>
      </c>
      <c r="C26" s="58" t="s">
        <v>36</v>
      </c>
      <c r="D26" s="58" t="s">
        <v>37</v>
      </c>
      <c r="E26" s="57" t="s">
        <v>75</v>
      </c>
      <c r="F26" s="57" t="s">
        <v>72</v>
      </c>
      <c r="G26" s="57" t="s">
        <v>73</v>
      </c>
      <c r="H26" s="70" t="s">
        <v>9</v>
      </c>
      <c r="I26" s="57" t="s">
        <v>74</v>
      </c>
    </row>
    <row r="27" spans="2:10" ht="41.25" thickBot="1" x14ac:dyDescent="0.45">
      <c r="B27" s="75">
        <f t="shared" si="0"/>
        <v>23</v>
      </c>
      <c r="C27" s="77" t="s">
        <v>36</v>
      </c>
      <c r="D27" s="77" t="s">
        <v>38</v>
      </c>
      <c r="E27" s="73" t="s">
        <v>76</v>
      </c>
      <c r="F27" s="73" t="s">
        <v>72</v>
      </c>
      <c r="G27" s="73" t="s">
        <v>73</v>
      </c>
      <c r="H27" s="74" t="s">
        <v>9</v>
      </c>
      <c r="I27" s="73" t="s">
        <v>74</v>
      </c>
    </row>
    <row r="28" spans="2:10" ht="99" customHeight="1" thickTop="1" x14ac:dyDescent="0.4">
      <c r="B28" s="55">
        <f t="shared" si="0"/>
        <v>24</v>
      </c>
      <c r="C28" s="59" t="s">
        <v>39</v>
      </c>
      <c r="D28" s="79" t="s">
        <v>40</v>
      </c>
      <c r="E28" s="72" t="s">
        <v>103</v>
      </c>
      <c r="F28" s="72" t="s">
        <v>100</v>
      </c>
      <c r="G28" s="72" t="s">
        <v>101</v>
      </c>
      <c r="H28" s="91" t="s">
        <v>9</v>
      </c>
      <c r="I28" s="72" t="s">
        <v>102</v>
      </c>
    </row>
    <row r="29" spans="2:10" ht="106.5" customHeight="1" x14ac:dyDescent="0.4">
      <c r="B29" s="56">
        <f t="shared" si="0"/>
        <v>25</v>
      </c>
      <c r="C29" s="58" t="s">
        <v>39</v>
      </c>
      <c r="D29" s="58" t="s">
        <v>41</v>
      </c>
      <c r="E29" s="57" t="s">
        <v>104</v>
      </c>
      <c r="F29" s="57" t="s">
        <v>100</v>
      </c>
      <c r="G29" s="57" t="s">
        <v>101</v>
      </c>
      <c r="H29" s="69" t="s">
        <v>9</v>
      </c>
      <c r="I29" s="57" t="s">
        <v>102</v>
      </c>
    </row>
    <row r="30" spans="2:10" ht="252" customHeight="1" thickBot="1" x14ac:dyDescent="0.45">
      <c r="B30" s="75">
        <f t="shared" si="0"/>
        <v>26</v>
      </c>
      <c r="C30" s="77" t="s">
        <v>39</v>
      </c>
      <c r="D30" s="78" t="s">
        <v>42</v>
      </c>
      <c r="E30" s="73" t="s">
        <v>105</v>
      </c>
      <c r="F30" s="73" t="s">
        <v>100</v>
      </c>
      <c r="G30" s="73" t="s">
        <v>101</v>
      </c>
      <c r="H30" s="92" t="s">
        <v>9</v>
      </c>
      <c r="I30" s="73" t="s">
        <v>102</v>
      </c>
    </row>
    <row r="31" spans="2:10" ht="46.5" customHeight="1" thickTop="1" x14ac:dyDescent="0.4">
      <c r="B31" s="55">
        <f t="shared" si="0"/>
        <v>27</v>
      </c>
      <c r="C31" s="59" t="s">
        <v>43</v>
      </c>
      <c r="D31" s="79" t="s">
        <v>44</v>
      </c>
      <c r="E31" s="83" t="s">
        <v>116</v>
      </c>
      <c r="F31" s="83" t="s">
        <v>113</v>
      </c>
      <c r="G31" s="83" t="s">
        <v>114</v>
      </c>
      <c r="H31" s="94" t="s">
        <v>115</v>
      </c>
      <c r="I31" s="83" t="s">
        <v>161</v>
      </c>
    </row>
    <row r="32" spans="2:10" ht="45" customHeight="1" x14ac:dyDescent="0.4">
      <c r="B32" s="56">
        <f t="shared" si="0"/>
        <v>28</v>
      </c>
      <c r="C32" s="58" t="s">
        <v>43</v>
      </c>
      <c r="D32" s="71" t="s">
        <v>45</v>
      </c>
      <c r="E32" s="82" t="s">
        <v>117</v>
      </c>
      <c r="F32" s="82" t="s">
        <v>113</v>
      </c>
      <c r="G32" s="82" t="s">
        <v>114</v>
      </c>
      <c r="H32" s="88" t="s">
        <v>115</v>
      </c>
      <c r="I32" s="82" t="s">
        <v>161</v>
      </c>
    </row>
    <row r="33" spans="2:9" ht="66.75" customHeight="1" x14ac:dyDescent="0.4">
      <c r="B33" s="56">
        <f t="shared" si="0"/>
        <v>29</v>
      </c>
      <c r="C33" s="58" t="s">
        <v>43</v>
      </c>
      <c r="D33" s="71" t="s">
        <v>46</v>
      </c>
      <c r="E33" s="82" t="s">
        <v>118</v>
      </c>
      <c r="F33" s="82" t="s">
        <v>113</v>
      </c>
      <c r="G33" s="82" t="s">
        <v>114</v>
      </c>
      <c r="H33" s="88" t="s">
        <v>115</v>
      </c>
      <c r="I33" s="82" t="s">
        <v>161</v>
      </c>
    </row>
    <row r="34" spans="2:9" ht="72.75" customHeight="1" thickBot="1" x14ac:dyDescent="0.45">
      <c r="B34" s="75">
        <f t="shared" si="0"/>
        <v>30</v>
      </c>
      <c r="C34" s="77" t="s">
        <v>43</v>
      </c>
      <c r="D34" s="77" t="s">
        <v>47</v>
      </c>
      <c r="E34" s="84" t="s">
        <v>119</v>
      </c>
      <c r="F34" s="84" t="s">
        <v>113</v>
      </c>
      <c r="G34" s="84" t="s">
        <v>114</v>
      </c>
      <c r="H34" s="85" t="s">
        <v>115</v>
      </c>
      <c r="I34" s="84" t="s">
        <v>161</v>
      </c>
    </row>
    <row r="35" spans="2:9" ht="89.25" customHeight="1" thickTop="1" x14ac:dyDescent="0.4">
      <c r="B35" s="55">
        <f t="shared" si="0"/>
        <v>31</v>
      </c>
      <c r="C35" s="59" t="s">
        <v>48</v>
      </c>
      <c r="D35" s="79" t="s">
        <v>49</v>
      </c>
      <c r="E35" s="72" t="s">
        <v>95</v>
      </c>
      <c r="F35" s="72" t="s">
        <v>96</v>
      </c>
      <c r="G35" s="72" t="s">
        <v>97</v>
      </c>
      <c r="H35" s="91" t="s">
        <v>9</v>
      </c>
      <c r="I35" s="72" t="s">
        <v>98</v>
      </c>
    </row>
    <row r="36" spans="2:9" ht="51.75" customHeight="1" thickBot="1" x14ac:dyDescent="0.45">
      <c r="B36" s="75">
        <f t="shared" si="0"/>
        <v>32</v>
      </c>
      <c r="C36" s="77" t="s">
        <v>48</v>
      </c>
      <c r="D36" s="77" t="s">
        <v>50</v>
      </c>
      <c r="E36" s="73" t="s">
        <v>99</v>
      </c>
      <c r="F36" s="73" t="s">
        <v>96</v>
      </c>
      <c r="G36" s="73" t="s">
        <v>97</v>
      </c>
      <c r="H36" s="92" t="s">
        <v>9</v>
      </c>
      <c r="I36" s="73" t="s">
        <v>98</v>
      </c>
    </row>
    <row r="37" spans="2:9" ht="63.75" customHeight="1" thickTop="1" thickBot="1" x14ac:dyDescent="0.45">
      <c r="B37" s="75">
        <f t="shared" si="0"/>
        <v>33</v>
      </c>
      <c r="C37" s="77" t="s">
        <v>10</v>
      </c>
      <c r="D37" s="77" t="s">
        <v>51</v>
      </c>
      <c r="E37" s="73" t="s">
        <v>82</v>
      </c>
      <c r="F37" s="73" t="s">
        <v>83</v>
      </c>
      <c r="G37" s="73" t="s">
        <v>84</v>
      </c>
      <c r="H37" s="74" t="s">
        <v>71</v>
      </c>
      <c r="I37" s="73" t="s">
        <v>85</v>
      </c>
    </row>
    <row r="38" spans="2:9" ht="69" customHeight="1" thickTop="1" x14ac:dyDescent="0.4">
      <c r="B38" s="55">
        <f t="shared" si="0"/>
        <v>34</v>
      </c>
      <c r="C38" s="89" t="s">
        <v>52</v>
      </c>
      <c r="D38" s="89" t="s">
        <v>165</v>
      </c>
      <c r="E38" s="90" t="s">
        <v>166</v>
      </c>
      <c r="F38" s="90" t="s">
        <v>141</v>
      </c>
      <c r="G38" s="90" t="s">
        <v>146</v>
      </c>
      <c r="H38" s="91" t="s">
        <v>151</v>
      </c>
      <c r="I38" s="90" t="s">
        <v>152</v>
      </c>
    </row>
    <row r="39" spans="2:9" ht="51" customHeight="1" x14ac:dyDescent="0.4">
      <c r="B39" s="55">
        <f t="shared" si="0"/>
        <v>35</v>
      </c>
      <c r="C39" s="59" t="s">
        <v>52</v>
      </c>
      <c r="D39" s="59" t="s">
        <v>53</v>
      </c>
      <c r="E39" s="72" t="s">
        <v>142</v>
      </c>
      <c r="F39" s="72" t="s">
        <v>141</v>
      </c>
      <c r="G39" s="72" t="s">
        <v>146</v>
      </c>
      <c r="H39" s="76" t="s">
        <v>151</v>
      </c>
      <c r="I39" s="72" t="s">
        <v>152</v>
      </c>
    </row>
    <row r="40" spans="2:9" ht="89.25" customHeight="1" x14ac:dyDescent="0.4">
      <c r="B40" s="56">
        <f t="shared" si="0"/>
        <v>36</v>
      </c>
      <c r="C40" s="58" t="s">
        <v>52</v>
      </c>
      <c r="D40" s="71" t="s">
        <v>54</v>
      </c>
      <c r="E40" s="57" t="s">
        <v>143</v>
      </c>
      <c r="F40" s="57" t="s">
        <v>141</v>
      </c>
      <c r="G40" s="57" t="s">
        <v>146</v>
      </c>
      <c r="H40" s="70" t="s">
        <v>151</v>
      </c>
      <c r="I40" s="57" t="s">
        <v>152</v>
      </c>
    </row>
    <row r="41" spans="2:9" ht="39.75" customHeight="1" x14ac:dyDescent="0.4">
      <c r="B41" s="56">
        <f t="shared" si="0"/>
        <v>37</v>
      </c>
      <c r="C41" s="58" t="s">
        <v>52</v>
      </c>
      <c r="D41" s="58" t="s">
        <v>55</v>
      </c>
      <c r="E41" s="57" t="s">
        <v>144</v>
      </c>
      <c r="F41" s="57" t="s">
        <v>141</v>
      </c>
      <c r="G41" s="57" t="s">
        <v>146</v>
      </c>
      <c r="H41" s="70" t="s">
        <v>151</v>
      </c>
      <c r="I41" s="57" t="s">
        <v>152</v>
      </c>
    </row>
    <row r="42" spans="2:9" ht="63" customHeight="1" x14ac:dyDescent="0.4">
      <c r="B42" s="56">
        <f t="shared" si="0"/>
        <v>38</v>
      </c>
      <c r="C42" s="58" t="s">
        <v>52</v>
      </c>
      <c r="D42" s="71" t="s">
        <v>56</v>
      </c>
      <c r="E42" s="57" t="s">
        <v>145</v>
      </c>
      <c r="F42" s="57" t="s">
        <v>141</v>
      </c>
      <c r="G42" s="57" t="s">
        <v>146</v>
      </c>
      <c r="H42" s="70" t="s">
        <v>151</v>
      </c>
      <c r="I42" s="57" t="s">
        <v>152</v>
      </c>
    </row>
    <row r="43" spans="2:9" ht="63.75" customHeight="1" x14ac:dyDescent="0.4">
      <c r="B43" s="56">
        <f t="shared" si="0"/>
        <v>39</v>
      </c>
      <c r="C43" s="58" t="s">
        <v>52</v>
      </c>
      <c r="D43" s="71" t="s">
        <v>57</v>
      </c>
      <c r="E43" s="68" t="s">
        <v>160</v>
      </c>
      <c r="F43" s="57" t="s">
        <v>141</v>
      </c>
      <c r="G43" s="57" t="s">
        <v>146</v>
      </c>
      <c r="H43" s="70" t="s">
        <v>151</v>
      </c>
      <c r="I43" s="57" t="s">
        <v>152</v>
      </c>
    </row>
  </sheetData>
  <autoFilter ref="B4:I46" xr:uid="{00000000-0009-0000-0000-000000000000}"/>
  <mergeCells count="3">
    <mergeCell ref="C3:E3"/>
    <mergeCell ref="F3:G3"/>
    <mergeCell ref="H3:I3"/>
  </mergeCells>
  <phoneticPr fontId="1"/>
  <dataValidations count="1">
    <dataValidation allowBlank="1" showInputMessage="1" showErrorMessage="1" promptTitle="区域（住所）" prompt="【参考】令和４年度通学区域一覧を参照してください。" sqref="E5:E43" xr:uid="{9A99E22B-97A5-43BE-ACC6-2FDABA833857}"/>
  </dataValidations>
  <pageMargins left="0.23622047244094491" right="0.23622047244094491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4"/>
  <sheetViews>
    <sheetView view="pageBreakPreview" topLeftCell="A22" zoomScale="72" zoomScaleNormal="70" workbookViewId="0">
      <selection activeCell="H6" sqref="H6"/>
    </sheetView>
  </sheetViews>
  <sheetFormatPr defaultRowHeight="16.5" x14ac:dyDescent="0.15"/>
  <cols>
    <col min="1" max="1" width="2.125" style="1" customWidth="1"/>
    <col min="2" max="2" width="11.75" style="1" customWidth="1"/>
    <col min="3" max="3" width="11.875" style="1" customWidth="1"/>
    <col min="4" max="5" width="13.5" style="1" customWidth="1"/>
    <col min="6" max="6" width="12.5" style="1" customWidth="1"/>
    <col min="7" max="7" width="13.375" style="1" customWidth="1"/>
    <col min="8" max="8" width="11.75" style="1" customWidth="1"/>
    <col min="9" max="9" width="22.125" style="54" customWidth="1"/>
    <col min="10" max="10" width="104.875" style="54" customWidth="1"/>
    <col min="11" max="16384" width="9" style="1"/>
  </cols>
  <sheetData>
    <row r="1" spans="1:18" ht="36.75" customHeight="1" x14ac:dyDescent="0.2">
      <c r="B1" s="2" t="s">
        <v>60</v>
      </c>
      <c r="C1" s="3"/>
      <c r="D1" s="3"/>
      <c r="E1" s="3"/>
      <c r="F1" s="4"/>
      <c r="G1" s="4"/>
      <c r="H1" s="4"/>
      <c r="I1" s="5"/>
      <c r="J1" s="5"/>
    </row>
    <row r="2" spans="1:18" ht="17.25" thickBot="1" x14ac:dyDescent="0.2">
      <c r="A2" s="4"/>
      <c r="B2" s="6"/>
      <c r="C2" s="4"/>
      <c r="D2" s="4"/>
      <c r="E2" s="4"/>
      <c r="F2" s="4"/>
      <c r="G2" s="4"/>
      <c r="H2" s="4"/>
      <c r="I2" s="7"/>
      <c r="J2" s="7"/>
      <c r="K2" s="4"/>
      <c r="L2" s="4"/>
      <c r="M2" s="4"/>
      <c r="N2" s="4"/>
      <c r="O2" s="4"/>
      <c r="P2" s="4"/>
      <c r="Q2" s="4"/>
      <c r="R2" s="4"/>
    </row>
    <row r="3" spans="1:18" ht="21.75" customHeight="1" thickTop="1" thickBot="1" x14ac:dyDescent="0.2">
      <c r="A3" s="4"/>
      <c r="B3" s="105"/>
      <c r="C3" s="108" t="s">
        <v>61</v>
      </c>
      <c r="D3" s="8"/>
      <c r="E3" s="8"/>
      <c r="F3" s="8"/>
      <c r="G3" s="8"/>
      <c r="H3" s="9"/>
      <c r="I3" s="111" t="s">
        <v>62</v>
      </c>
      <c r="J3" s="112"/>
      <c r="K3" s="4"/>
      <c r="L3" s="4"/>
      <c r="M3" s="4"/>
      <c r="N3" s="4"/>
      <c r="O3" s="4"/>
      <c r="P3" s="4"/>
      <c r="Q3" s="4"/>
      <c r="R3" s="4"/>
    </row>
    <row r="4" spans="1:18" ht="18" customHeight="1" thickTop="1" thickBot="1" x14ac:dyDescent="0.2">
      <c r="A4" s="4"/>
      <c r="B4" s="106"/>
      <c r="C4" s="109"/>
      <c r="D4" s="115" t="s">
        <v>63</v>
      </c>
      <c r="E4" s="117" t="s">
        <v>64</v>
      </c>
      <c r="F4" s="119"/>
      <c r="G4" s="119"/>
      <c r="H4" s="120"/>
      <c r="I4" s="113"/>
      <c r="J4" s="114"/>
      <c r="K4" s="4"/>
      <c r="L4" s="4"/>
      <c r="M4" s="4"/>
      <c r="N4" s="4"/>
      <c r="O4" s="4"/>
      <c r="P4" s="4"/>
      <c r="Q4" s="4"/>
    </row>
    <row r="5" spans="1:18" ht="30" customHeight="1" thickBot="1" x14ac:dyDescent="0.2">
      <c r="A5" s="4"/>
      <c r="B5" s="107"/>
      <c r="C5" s="110"/>
      <c r="D5" s="116"/>
      <c r="E5" s="118"/>
      <c r="F5" s="10" t="s">
        <v>65</v>
      </c>
      <c r="G5" s="11" t="s">
        <v>66</v>
      </c>
      <c r="H5" s="12" t="s">
        <v>67</v>
      </c>
      <c r="I5" s="13" t="s">
        <v>68</v>
      </c>
      <c r="J5" s="14" t="s">
        <v>69</v>
      </c>
      <c r="K5" s="4"/>
      <c r="L5" s="4"/>
      <c r="M5" s="4"/>
      <c r="N5" s="4"/>
      <c r="O5" s="4"/>
      <c r="P5" s="4"/>
      <c r="Q5" s="4"/>
    </row>
    <row r="6" spans="1:18" ht="30" customHeight="1" thickTop="1" x14ac:dyDescent="0.15">
      <c r="A6" s="15"/>
      <c r="B6" s="16" t="str">
        <f>'[1]01北区'!B1</f>
        <v>北区</v>
      </c>
      <c r="C6" s="17">
        <v>11</v>
      </c>
      <c r="D6" s="18">
        <v>6</v>
      </c>
      <c r="E6" s="19">
        <f>'[1]01北区'!E3</f>
        <v>5</v>
      </c>
      <c r="F6" s="20">
        <f>'[1]01北区'!J4</f>
        <v>5</v>
      </c>
      <c r="G6" s="21">
        <f>'[1]01北区'!J5</f>
        <v>0</v>
      </c>
      <c r="H6" s="22">
        <f>'[1]01北区'!D6</f>
        <v>0</v>
      </c>
      <c r="I6" s="23"/>
      <c r="J6" s="24"/>
      <c r="K6" s="4"/>
      <c r="L6" s="4"/>
      <c r="M6" s="4"/>
      <c r="N6" s="4"/>
      <c r="O6" s="4"/>
      <c r="P6" s="4"/>
      <c r="Q6" s="4"/>
    </row>
    <row r="7" spans="1:18" ht="30" customHeight="1" x14ac:dyDescent="0.15">
      <c r="A7" s="15"/>
      <c r="B7" s="25" t="str">
        <f>'[1]02都島区'!B1</f>
        <v>都島区</v>
      </c>
      <c r="C7" s="26">
        <v>9</v>
      </c>
      <c r="D7" s="27">
        <v>9</v>
      </c>
      <c r="E7" s="28">
        <f>'[1]02都島区'!E3</f>
        <v>0</v>
      </c>
      <c r="F7" s="29">
        <f>'[1]02都島区'!J4</f>
        <v>0</v>
      </c>
      <c r="G7" s="30">
        <f>'[1]02都島区'!J5</f>
        <v>0</v>
      </c>
      <c r="H7" s="31">
        <f>'[1]02都島区'!D6</f>
        <v>0</v>
      </c>
      <c r="I7" s="32"/>
      <c r="J7" s="33"/>
      <c r="K7" s="4"/>
      <c r="L7" s="4"/>
      <c r="M7" s="4"/>
      <c r="N7" s="4"/>
      <c r="O7" s="4"/>
      <c r="P7" s="4"/>
      <c r="Q7" s="4"/>
    </row>
    <row r="8" spans="1:18" ht="30" customHeight="1" x14ac:dyDescent="0.15">
      <c r="A8" s="15"/>
      <c r="B8" s="25" t="str">
        <f>'[1]03福島区'!B1</f>
        <v>福島区</v>
      </c>
      <c r="C8" s="26">
        <v>9</v>
      </c>
      <c r="D8" s="27">
        <v>6</v>
      </c>
      <c r="E8" s="28">
        <f>'[1]03福島区'!E3</f>
        <v>3</v>
      </c>
      <c r="F8" s="29">
        <f>'[1]03福島区'!J4</f>
        <v>2</v>
      </c>
      <c r="G8" s="30">
        <f>'[1]03福島区'!J5</f>
        <v>1</v>
      </c>
      <c r="H8" s="31">
        <f>'[1]03福島区'!D6</f>
        <v>0</v>
      </c>
      <c r="I8" s="32"/>
      <c r="J8" s="33"/>
      <c r="K8" s="4"/>
      <c r="L8" s="4"/>
      <c r="M8" s="4"/>
      <c r="N8" s="4"/>
      <c r="O8" s="4"/>
      <c r="P8" s="4"/>
      <c r="Q8" s="4"/>
    </row>
    <row r="9" spans="1:18" ht="30" customHeight="1" x14ac:dyDescent="0.15">
      <c r="A9" s="15"/>
      <c r="B9" s="25" t="str">
        <f>'[1]04此花区'!B1</f>
        <v>此花区</v>
      </c>
      <c r="C9" s="26">
        <v>8</v>
      </c>
      <c r="D9" s="27">
        <v>2</v>
      </c>
      <c r="E9" s="28">
        <f>'[1]04此花区'!E3</f>
        <v>6</v>
      </c>
      <c r="F9" s="29">
        <f>'[1]04此花区'!J4</f>
        <v>6</v>
      </c>
      <c r="G9" s="30">
        <f>'[1]04此花区'!J5</f>
        <v>0</v>
      </c>
      <c r="H9" s="31">
        <f>'[1]04此花区'!D6</f>
        <v>0</v>
      </c>
      <c r="I9" s="32"/>
      <c r="J9" s="33"/>
      <c r="K9" s="4"/>
      <c r="L9" s="4"/>
      <c r="M9" s="4"/>
      <c r="N9" s="4"/>
      <c r="O9" s="4"/>
      <c r="P9" s="4"/>
      <c r="Q9" s="4"/>
    </row>
    <row r="10" spans="1:18" ht="30" customHeight="1" x14ac:dyDescent="0.15">
      <c r="A10" s="15"/>
      <c r="B10" s="25" t="str">
        <f>'[1]05中央区'!B1</f>
        <v>中央区</v>
      </c>
      <c r="C10" s="26">
        <v>7</v>
      </c>
      <c r="D10" s="27">
        <v>5</v>
      </c>
      <c r="E10" s="28">
        <f>'[1]05中央区'!E3</f>
        <v>2</v>
      </c>
      <c r="F10" s="29">
        <f>'[1]05中央区'!J4</f>
        <v>1</v>
      </c>
      <c r="G10" s="30">
        <f>'[1]05中央区'!J5</f>
        <v>1</v>
      </c>
      <c r="H10" s="31">
        <f>'[1]05中央区'!D6</f>
        <v>0</v>
      </c>
      <c r="I10" s="32"/>
      <c r="J10" s="33"/>
      <c r="K10" s="4"/>
      <c r="L10" s="4"/>
      <c r="M10" s="4"/>
      <c r="N10" s="4"/>
      <c r="O10" s="4"/>
      <c r="P10" s="4"/>
      <c r="Q10" s="4"/>
    </row>
    <row r="11" spans="1:18" ht="30" customHeight="1" x14ac:dyDescent="0.15">
      <c r="A11" s="15"/>
      <c r="B11" s="25" t="str">
        <f>'[1]06西区'!B1</f>
        <v>西区</v>
      </c>
      <c r="C11" s="26">
        <v>8</v>
      </c>
      <c r="D11" s="27">
        <v>4</v>
      </c>
      <c r="E11" s="28">
        <f>'[1]06西区'!E3</f>
        <v>4</v>
      </c>
      <c r="F11" s="29">
        <f>'[1]06西区'!J4</f>
        <v>4</v>
      </c>
      <c r="G11" s="30">
        <f>'[1]06西区'!J5</f>
        <v>0</v>
      </c>
      <c r="H11" s="31">
        <f>'[1]06西区'!D6</f>
        <v>0</v>
      </c>
      <c r="I11" s="32"/>
      <c r="J11" s="33"/>
      <c r="K11" s="4"/>
      <c r="L11" s="4"/>
      <c r="M11" s="4"/>
      <c r="N11" s="4"/>
      <c r="O11" s="4"/>
      <c r="P11" s="4"/>
      <c r="Q11" s="4"/>
    </row>
    <row r="12" spans="1:18" ht="30" customHeight="1" x14ac:dyDescent="0.15">
      <c r="A12" s="15"/>
      <c r="B12" s="25" t="str">
        <f>'[1]07港区'!B1</f>
        <v>港区</v>
      </c>
      <c r="C12" s="26">
        <v>11</v>
      </c>
      <c r="D12" s="27">
        <v>7</v>
      </c>
      <c r="E12" s="28">
        <f>'[1]07港区'!E3</f>
        <v>4</v>
      </c>
      <c r="F12" s="29">
        <f>'[1]07港区'!J4</f>
        <v>1</v>
      </c>
      <c r="G12" s="30">
        <f>'[1]07港区'!J5</f>
        <v>3</v>
      </c>
      <c r="H12" s="31">
        <f>'[1]07港区'!D6</f>
        <v>0</v>
      </c>
      <c r="I12" s="32"/>
      <c r="J12" s="33"/>
      <c r="K12" s="4"/>
      <c r="L12" s="4"/>
      <c r="M12" s="4"/>
      <c r="N12" s="4"/>
      <c r="O12" s="4"/>
      <c r="P12" s="4"/>
      <c r="Q12" s="4"/>
    </row>
    <row r="13" spans="1:18" ht="30" customHeight="1" x14ac:dyDescent="0.15">
      <c r="A13" s="15"/>
      <c r="B13" s="25" t="str">
        <f>'[1]08大正区'!B1</f>
        <v>大正区</v>
      </c>
      <c r="C13" s="26">
        <v>10</v>
      </c>
      <c r="D13" s="27">
        <v>6</v>
      </c>
      <c r="E13" s="28">
        <f>'[1]08大正区'!E3</f>
        <v>4</v>
      </c>
      <c r="F13" s="29">
        <f>'[1]08大正区'!J4</f>
        <v>4</v>
      </c>
      <c r="G13" s="30">
        <f>'[1]08大正区'!J5</f>
        <v>0</v>
      </c>
      <c r="H13" s="31">
        <f>'[1]08大正区'!D6</f>
        <v>0</v>
      </c>
      <c r="I13" s="32"/>
      <c r="J13" s="33"/>
      <c r="K13" s="4"/>
      <c r="L13" s="4"/>
      <c r="M13" s="4"/>
      <c r="N13" s="4"/>
      <c r="O13" s="4"/>
      <c r="P13" s="4"/>
      <c r="Q13" s="4"/>
    </row>
    <row r="14" spans="1:18" ht="30" customHeight="1" x14ac:dyDescent="0.15">
      <c r="A14" s="15"/>
      <c r="B14" s="25" t="str">
        <f>'[1]09天王寺区'!B1</f>
        <v>天王寺区</v>
      </c>
      <c r="C14" s="26">
        <v>8</v>
      </c>
      <c r="D14" s="27">
        <v>7</v>
      </c>
      <c r="E14" s="28">
        <f>'[1]09天王寺区'!E3</f>
        <v>1</v>
      </c>
      <c r="F14" s="29">
        <f>'[1]09天王寺区'!J4</f>
        <v>1</v>
      </c>
      <c r="G14" s="30">
        <f>'[1]09天王寺区'!J5</f>
        <v>0</v>
      </c>
      <c r="H14" s="31">
        <f>'[1]09天王寺区'!D6</f>
        <v>0</v>
      </c>
      <c r="I14" s="32"/>
      <c r="J14" s="33"/>
      <c r="K14" s="4"/>
      <c r="L14" s="4"/>
      <c r="M14" s="4"/>
      <c r="N14" s="4"/>
      <c r="O14" s="4"/>
      <c r="P14" s="4"/>
      <c r="Q14" s="4"/>
    </row>
    <row r="15" spans="1:18" ht="30" customHeight="1" x14ac:dyDescent="0.15">
      <c r="A15" s="15"/>
      <c r="B15" s="25" t="str">
        <f>'[1]10浪速区'!B1</f>
        <v>浪速区</v>
      </c>
      <c r="C15" s="26">
        <v>6</v>
      </c>
      <c r="D15" s="27">
        <v>4</v>
      </c>
      <c r="E15" s="28">
        <f>'[1]10浪速区'!E3</f>
        <v>2</v>
      </c>
      <c r="F15" s="29">
        <f>'[1]10浪速区'!J4</f>
        <v>1</v>
      </c>
      <c r="G15" s="30">
        <f>'[1]10浪速区'!J5</f>
        <v>1</v>
      </c>
      <c r="H15" s="31">
        <f>'[1]10浪速区'!D6</f>
        <v>0</v>
      </c>
      <c r="I15" s="32"/>
      <c r="J15" s="33"/>
      <c r="K15" s="4"/>
      <c r="L15" s="4"/>
      <c r="M15" s="4"/>
      <c r="N15" s="4"/>
      <c r="O15" s="4"/>
      <c r="P15" s="4"/>
      <c r="Q15" s="4"/>
    </row>
    <row r="16" spans="1:18" ht="30" customHeight="1" x14ac:dyDescent="0.15">
      <c r="A16" s="15"/>
      <c r="B16" s="25" t="str">
        <f>'[1]11西淀川区'!B1</f>
        <v>西淀川区</v>
      </c>
      <c r="C16" s="26">
        <v>13</v>
      </c>
      <c r="D16" s="27">
        <v>8</v>
      </c>
      <c r="E16" s="28">
        <f>'[1]11西淀川区'!E3</f>
        <v>5</v>
      </c>
      <c r="F16" s="29">
        <f>'[1]11西淀川区'!J4</f>
        <v>5</v>
      </c>
      <c r="G16" s="30">
        <f>'[1]11西淀川区'!J5</f>
        <v>0</v>
      </c>
      <c r="H16" s="31">
        <f>'[1]11西淀川区'!D6</f>
        <v>0</v>
      </c>
      <c r="I16" s="32"/>
      <c r="J16" s="33"/>
      <c r="K16" s="4"/>
      <c r="L16" s="4"/>
      <c r="M16" s="4"/>
      <c r="N16" s="4"/>
      <c r="O16" s="4"/>
      <c r="P16" s="4"/>
      <c r="Q16" s="4"/>
    </row>
    <row r="17" spans="1:17" ht="30" customHeight="1" x14ac:dyDescent="0.15">
      <c r="A17" s="15"/>
      <c r="B17" s="25" t="str">
        <f>'[1]12淀川区'!B1</f>
        <v>淀川区</v>
      </c>
      <c r="C17" s="26">
        <v>17</v>
      </c>
      <c r="D17" s="27">
        <v>8</v>
      </c>
      <c r="E17" s="28">
        <f>'[1]12淀川区'!E3</f>
        <v>9</v>
      </c>
      <c r="F17" s="29">
        <f>'[1]12淀川区'!J4</f>
        <v>8</v>
      </c>
      <c r="G17" s="30">
        <f>'[1]12淀川区'!J5</f>
        <v>0</v>
      </c>
      <c r="H17" s="31">
        <f>'[1]12淀川区'!D6</f>
        <v>1</v>
      </c>
      <c r="I17" s="34" t="str">
        <f>'[1]12淀川区'!C8</f>
        <v>野中</v>
      </c>
      <c r="J17" s="35" t="str">
        <f>'[1]12淀川区'!C9</f>
        <v>R4開設予定のため《R4モデル実施》</v>
      </c>
      <c r="K17" s="4"/>
      <c r="L17" s="4"/>
      <c r="M17" s="4"/>
      <c r="N17" s="4"/>
      <c r="O17" s="4"/>
      <c r="P17" s="4"/>
      <c r="Q17" s="4"/>
    </row>
    <row r="18" spans="1:17" ht="30" customHeight="1" x14ac:dyDescent="0.15">
      <c r="A18" s="15"/>
      <c r="B18" s="25" t="str">
        <f>'[1]13東淀川区'!B1</f>
        <v>東淀川区</v>
      </c>
      <c r="C18" s="26">
        <v>16</v>
      </c>
      <c r="D18" s="27">
        <v>9</v>
      </c>
      <c r="E18" s="28">
        <f>'[1]13東淀川区'!E3</f>
        <v>7</v>
      </c>
      <c r="F18" s="29">
        <f>'[1]13東淀川区'!J4</f>
        <v>4</v>
      </c>
      <c r="G18" s="30">
        <f>'[1]13東淀川区'!J5</f>
        <v>3</v>
      </c>
      <c r="H18" s="31">
        <f>'[1]13東淀川区'!D6</f>
        <v>0</v>
      </c>
      <c r="I18" s="32"/>
      <c r="J18" s="33"/>
      <c r="K18" s="4"/>
      <c r="L18" s="4"/>
      <c r="M18" s="4"/>
      <c r="N18" s="4"/>
      <c r="O18" s="4"/>
      <c r="P18" s="4"/>
      <c r="Q18" s="4"/>
    </row>
    <row r="19" spans="1:17" ht="30" customHeight="1" x14ac:dyDescent="0.15">
      <c r="A19" s="15"/>
      <c r="B19" s="25" t="str">
        <f>'[1]14東成区'!B1</f>
        <v>東成区</v>
      </c>
      <c r="C19" s="26">
        <v>11</v>
      </c>
      <c r="D19" s="27">
        <v>5</v>
      </c>
      <c r="E19" s="28">
        <f>'[1]14東成区'!E3</f>
        <v>6</v>
      </c>
      <c r="F19" s="29">
        <f>'[1]14東成区'!J4</f>
        <v>2</v>
      </c>
      <c r="G19" s="30">
        <f>'[1]14東成区'!J5</f>
        <v>3</v>
      </c>
      <c r="H19" s="31">
        <f>'[1]14東成区'!D6</f>
        <v>1</v>
      </c>
      <c r="I19" s="34" t="str">
        <f>'[1]14東成区'!C8</f>
        <v>中道</v>
      </c>
      <c r="J19" s="35" t="str">
        <f>'[1]14東成区'!C9</f>
        <v>隣接する校区にこどもの居場所が複数あるため</v>
      </c>
      <c r="K19" s="4"/>
      <c r="L19" s="4"/>
      <c r="M19" s="4"/>
      <c r="N19" s="4"/>
      <c r="O19" s="4"/>
      <c r="P19" s="4"/>
      <c r="Q19" s="4"/>
    </row>
    <row r="20" spans="1:17" ht="43.5" customHeight="1" x14ac:dyDescent="0.15">
      <c r="A20" s="15"/>
      <c r="B20" s="25" t="str">
        <f>'[1]15生野区'!B1</f>
        <v>生野区</v>
      </c>
      <c r="C20" s="26">
        <v>19</v>
      </c>
      <c r="D20" s="27">
        <v>12</v>
      </c>
      <c r="E20" s="28">
        <f>'[1]15生野区'!E3</f>
        <v>7</v>
      </c>
      <c r="F20" s="29">
        <f>'[1]15生野区'!J4</f>
        <v>2</v>
      </c>
      <c r="G20" s="30">
        <f>'[1]15生野区'!J5</f>
        <v>3</v>
      </c>
      <c r="H20" s="31">
        <f>'[1]15生野区'!D6</f>
        <v>2</v>
      </c>
      <c r="I20" s="34" t="str">
        <f>'[1]15生野区'!C8</f>
        <v>北巽、中川</v>
      </c>
      <c r="J20" s="35" t="str">
        <f>'[1]15生野区'!C9</f>
        <v>北巽（今年度開設予定あり）、中川（６月以降開設済み）</v>
      </c>
      <c r="K20" s="4"/>
      <c r="L20" s="4"/>
      <c r="M20" s="4"/>
      <c r="N20" s="4"/>
      <c r="O20" s="4"/>
      <c r="P20" s="4"/>
      <c r="Q20" s="4"/>
    </row>
    <row r="21" spans="1:17" ht="30" customHeight="1" x14ac:dyDescent="0.15">
      <c r="A21" s="15"/>
      <c r="B21" s="25" t="str">
        <f>'[1]16旭区'!B1</f>
        <v>旭区</v>
      </c>
      <c r="C21" s="26">
        <v>10</v>
      </c>
      <c r="D21" s="27">
        <v>10</v>
      </c>
      <c r="E21" s="28">
        <f>'[1]16旭区'!E3</f>
        <v>0</v>
      </c>
      <c r="F21" s="29">
        <f>'[1]16旭区'!J4</f>
        <v>0</v>
      </c>
      <c r="G21" s="30">
        <f>'[1]16旭区'!J5</f>
        <v>0</v>
      </c>
      <c r="H21" s="31">
        <f>'[1]16旭区'!D6</f>
        <v>0</v>
      </c>
      <c r="I21" s="32"/>
      <c r="J21" s="33"/>
      <c r="K21" s="4"/>
      <c r="L21" s="4"/>
      <c r="M21" s="4"/>
      <c r="N21" s="4"/>
      <c r="O21" s="4"/>
      <c r="P21" s="4"/>
      <c r="Q21" s="4"/>
    </row>
    <row r="22" spans="1:17" ht="30" customHeight="1" x14ac:dyDescent="0.15">
      <c r="A22" s="15"/>
      <c r="B22" s="25" t="str">
        <f>'[1]17城東区'!B1</f>
        <v>城東区</v>
      </c>
      <c r="C22" s="26">
        <v>16</v>
      </c>
      <c r="D22" s="27">
        <v>7</v>
      </c>
      <c r="E22" s="28">
        <f>'[1]17城東区'!E3</f>
        <v>9</v>
      </c>
      <c r="F22" s="29">
        <f>'[1]17城東区'!J4</f>
        <v>4</v>
      </c>
      <c r="G22" s="30">
        <f>'[1]17城東区'!J5</f>
        <v>5</v>
      </c>
      <c r="H22" s="31">
        <f>'[1]17城東区'!D6</f>
        <v>0</v>
      </c>
      <c r="I22" s="32"/>
      <c r="J22" s="33"/>
      <c r="K22" s="4"/>
      <c r="L22" s="4"/>
      <c r="M22" s="4"/>
      <c r="N22" s="4"/>
      <c r="O22" s="4"/>
      <c r="P22" s="4"/>
      <c r="Q22" s="4"/>
    </row>
    <row r="23" spans="1:17" ht="54" customHeight="1" x14ac:dyDescent="0.15">
      <c r="A23" s="15"/>
      <c r="B23" s="25" t="str">
        <f>'[1]18鶴見区'!B1</f>
        <v>鶴見区</v>
      </c>
      <c r="C23" s="26">
        <v>12</v>
      </c>
      <c r="D23" s="27">
        <v>7</v>
      </c>
      <c r="E23" s="28">
        <f>'[1]18鶴見区'!E3</f>
        <v>5</v>
      </c>
      <c r="F23" s="29">
        <f>'[1]18鶴見区'!J4</f>
        <v>1</v>
      </c>
      <c r="G23" s="30">
        <f>'[1]18鶴見区'!KJ5</f>
        <v>0</v>
      </c>
      <c r="H23" s="31">
        <f>'[1]18鶴見区'!D6</f>
        <v>4</v>
      </c>
      <c r="I23" s="34" t="str">
        <f>'[1]18鶴見区'!C8</f>
        <v>①茨田東　②横堤　③茨田　④焼野</v>
      </c>
      <c r="J23" s="35" t="str">
        <f>'[1]18鶴見区'!C9</f>
        <v>①R4開設予定のため《R4モデル実施》　②③近隣校区に居場所があるため　④R4.10月に開設予定</v>
      </c>
      <c r="K23" s="4"/>
      <c r="L23" s="4"/>
      <c r="M23" s="4"/>
      <c r="N23" s="4"/>
      <c r="O23" s="4"/>
      <c r="P23" s="4"/>
      <c r="Q23" s="4"/>
    </row>
    <row r="24" spans="1:17" ht="30" customHeight="1" x14ac:dyDescent="0.15">
      <c r="A24" s="15"/>
      <c r="B24" s="25" t="str">
        <f>'[1]19阿倍野区'!B1</f>
        <v>阿倍野区</v>
      </c>
      <c r="C24" s="26">
        <v>10</v>
      </c>
      <c r="D24" s="27">
        <v>7</v>
      </c>
      <c r="E24" s="28">
        <f>'[1]19阿倍野区'!E3</f>
        <v>3</v>
      </c>
      <c r="F24" s="29">
        <f>'[1]19阿倍野区'!J4</f>
        <v>0</v>
      </c>
      <c r="G24" s="30">
        <f>'[1]19阿倍野区'!J5</f>
        <v>3</v>
      </c>
      <c r="H24" s="31">
        <f>'[1]19阿倍野区'!D6</f>
        <v>0</v>
      </c>
      <c r="I24" s="32"/>
      <c r="J24" s="33"/>
      <c r="K24" s="4"/>
      <c r="L24" s="4"/>
      <c r="M24" s="4"/>
      <c r="N24" s="4"/>
      <c r="O24" s="4"/>
      <c r="P24" s="4"/>
      <c r="Q24" s="4"/>
    </row>
    <row r="25" spans="1:17" ht="30" customHeight="1" x14ac:dyDescent="0.15">
      <c r="A25" s="15"/>
      <c r="B25" s="25" t="str">
        <f>'[1]20住之江区'!B1</f>
        <v>住之江区</v>
      </c>
      <c r="C25" s="26">
        <v>14</v>
      </c>
      <c r="D25" s="27">
        <v>4</v>
      </c>
      <c r="E25" s="28">
        <f>'[1]20住之江区'!E3</f>
        <v>10</v>
      </c>
      <c r="F25" s="29">
        <f>'[1]20住之江区'!J4</f>
        <v>10</v>
      </c>
      <c r="G25" s="30">
        <f>'[1]20住之江区'!J5</f>
        <v>0</v>
      </c>
      <c r="H25" s="31">
        <f>'[1]20住之江区'!D6</f>
        <v>0</v>
      </c>
      <c r="I25" s="32"/>
      <c r="J25" s="33"/>
      <c r="K25" s="4"/>
      <c r="L25" s="4"/>
      <c r="M25" s="4"/>
      <c r="N25" s="4"/>
      <c r="O25" s="4"/>
      <c r="P25" s="4"/>
      <c r="Q25" s="4"/>
    </row>
    <row r="26" spans="1:17" ht="30" customHeight="1" x14ac:dyDescent="0.15">
      <c r="A26" s="15"/>
      <c r="B26" s="25" t="str">
        <f>'[1]21住吉区'!B1</f>
        <v>住吉区</v>
      </c>
      <c r="C26" s="26">
        <v>14</v>
      </c>
      <c r="D26" s="27">
        <v>9</v>
      </c>
      <c r="E26" s="28">
        <f>'[1]21住吉区'!E3</f>
        <v>5</v>
      </c>
      <c r="F26" s="29">
        <f>'[1]21住吉区'!J4</f>
        <v>2</v>
      </c>
      <c r="G26" s="30">
        <f>'[1]21住吉区'!J5</f>
        <v>3</v>
      </c>
      <c r="H26" s="31">
        <f>'[1]21住吉区'!D6</f>
        <v>0</v>
      </c>
      <c r="I26" s="32"/>
      <c r="J26" s="33"/>
      <c r="K26" s="4"/>
      <c r="L26" s="4"/>
      <c r="M26" s="4"/>
      <c r="N26" s="4"/>
      <c r="O26" s="4"/>
      <c r="P26" s="4"/>
      <c r="Q26" s="4"/>
    </row>
    <row r="27" spans="1:17" ht="30" customHeight="1" x14ac:dyDescent="0.15">
      <c r="A27" s="15"/>
      <c r="B27" s="25" t="str">
        <f>'[1]22東住吉区'!B1</f>
        <v>東住吉区</v>
      </c>
      <c r="C27" s="26">
        <v>14</v>
      </c>
      <c r="D27" s="27">
        <v>12</v>
      </c>
      <c r="E27" s="28">
        <f>'[1]22東住吉区'!E3</f>
        <v>2</v>
      </c>
      <c r="F27" s="29">
        <f>'[1]22東住吉区'!J4</f>
        <v>1</v>
      </c>
      <c r="G27" s="30">
        <f>'[1]22東住吉区'!J5</f>
        <v>0</v>
      </c>
      <c r="H27" s="31">
        <f>'[1]22東住吉区'!D6</f>
        <v>1</v>
      </c>
      <c r="I27" s="34" t="str">
        <f>'[1]22東住吉区'!C8</f>
        <v>今川</v>
      </c>
      <c r="J27" s="35" t="str">
        <f>'[1]22東住吉区'!C9</f>
        <v>R4開設予定のため《R4モデル実施》</v>
      </c>
      <c r="K27" s="4"/>
      <c r="L27" s="4"/>
      <c r="M27" s="4"/>
      <c r="N27" s="4"/>
      <c r="O27" s="4"/>
      <c r="P27" s="4"/>
      <c r="Q27" s="4"/>
    </row>
    <row r="28" spans="1:17" ht="30" customHeight="1" x14ac:dyDescent="0.15">
      <c r="A28" s="15"/>
      <c r="B28" s="25" t="str">
        <f>'[1]23平野区'!B1</f>
        <v>平野区</v>
      </c>
      <c r="C28" s="26">
        <v>22</v>
      </c>
      <c r="D28" s="27">
        <v>14</v>
      </c>
      <c r="E28" s="28">
        <f>'[1]23平野区'!E3</f>
        <v>8</v>
      </c>
      <c r="F28" s="29">
        <f>'[1]23平野区'!J4</f>
        <v>4</v>
      </c>
      <c r="G28" s="30">
        <f>'[1]23平野区'!J5</f>
        <v>4</v>
      </c>
      <c r="H28" s="31">
        <f>'[1]23平野区'!D6</f>
        <v>0</v>
      </c>
      <c r="I28" s="32"/>
      <c r="J28" s="33"/>
      <c r="K28" s="4"/>
      <c r="L28" s="4"/>
      <c r="M28" s="4"/>
      <c r="N28" s="4"/>
      <c r="O28" s="4"/>
      <c r="P28" s="4"/>
      <c r="Q28" s="4"/>
    </row>
    <row r="29" spans="1:17" ht="30" customHeight="1" thickBot="1" x14ac:dyDescent="0.2">
      <c r="A29" s="15"/>
      <c r="B29" s="36" t="str">
        <f>'[1]24西成区'!B1</f>
        <v>西成区</v>
      </c>
      <c r="C29" s="37">
        <v>10</v>
      </c>
      <c r="D29" s="38">
        <v>8</v>
      </c>
      <c r="E29" s="39">
        <f>'[1]24西成区'!E3</f>
        <v>2</v>
      </c>
      <c r="F29" s="40">
        <f>'[1]24西成区'!J4</f>
        <v>1</v>
      </c>
      <c r="G29" s="41">
        <f>'[1]24西成区'!J5</f>
        <v>0</v>
      </c>
      <c r="H29" s="42">
        <f>'[1]24西成区'!D6</f>
        <v>1</v>
      </c>
      <c r="I29" s="43" t="str">
        <f>'[1]24西成区'!C8</f>
        <v>千本</v>
      </c>
      <c r="J29" s="44" t="str">
        <f>'[1]24西成区'!C9</f>
        <v>R4開設予定のため《R4モデル実施》</v>
      </c>
      <c r="K29" s="4"/>
      <c r="L29" s="4"/>
      <c r="M29" s="4"/>
      <c r="N29" s="4"/>
      <c r="O29" s="4"/>
      <c r="P29" s="4"/>
      <c r="Q29" s="4"/>
    </row>
    <row r="30" spans="1:17" ht="30" customHeight="1" thickTop="1" thickBot="1" x14ac:dyDescent="0.2">
      <c r="A30" s="4"/>
      <c r="B30" s="45" t="s">
        <v>70</v>
      </c>
      <c r="C30" s="46">
        <f t="shared" ref="C30:H30" si="0">SUM(C6:C29)</f>
        <v>285</v>
      </c>
      <c r="D30" s="47">
        <f t="shared" si="0"/>
        <v>176</v>
      </c>
      <c r="E30" s="48">
        <f t="shared" si="0"/>
        <v>109</v>
      </c>
      <c r="F30" s="49">
        <f t="shared" si="0"/>
        <v>69</v>
      </c>
      <c r="G30" s="50">
        <f t="shared" si="0"/>
        <v>30</v>
      </c>
      <c r="H30" s="51">
        <f t="shared" si="0"/>
        <v>10</v>
      </c>
      <c r="I30" s="52"/>
      <c r="J30" s="53"/>
      <c r="K30" s="4"/>
      <c r="L30" s="4"/>
      <c r="M30" s="4"/>
      <c r="N30" s="4"/>
      <c r="O30" s="4"/>
      <c r="P30" s="4"/>
      <c r="Q30" s="4"/>
    </row>
    <row r="31" spans="1:17" ht="17.25" thickTop="1" x14ac:dyDescent="0.15">
      <c r="A31" s="4"/>
      <c r="B31" s="4"/>
      <c r="C31" s="4"/>
      <c r="D31" s="4"/>
      <c r="E31" s="4"/>
      <c r="F31" s="4"/>
      <c r="G31" s="4"/>
      <c r="H31" s="4"/>
      <c r="I31" s="5"/>
      <c r="J31" s="5"/>
      <c r="K31" s="4"/>
      <c r="L31" s="4"/>
      <c r="M31" s="4"/>
      <c r="N31" s="4"/>
      <c r="O31" s="4"/>
      <c r="P31" s="4"/>
      <c r="Q31" s="4"/>
    </row>
    <row r="32" spans="1:17" x14ac:dyDescent="0.15">
      <c r="A32" s="4"/>
      <c r="B32" s="4"/>
      <c r="C32" s="4"/>
      <c r="D32" s="4"/>
      <c r="E32" s="4"/>
      <c r="F32" s="4"/>
      <c r="G32" s="4"/>
      <c r="H32" s="4"/>
      <c r="I32" s="5"/>
      <c r="J32" s="5"/>
      <c r="K32" s="4"/>
      <c r="L32" s="4"/>
      <c r="M32" s="4"/>
      <c r="N32" s="4"/>
      <c r="O32" s="4"/>
      <c r="P32" s="4"/>
      <c r="Q32" s="4"/>
    </row>
    <row r="33" spans="1:17" x14ac:dyDescent="0.15">
      <c r="A33" s="4"/>
      <c r="B33" s="4"/>
      <c r="C33" s="4"/>
      <c r="D33" s="4"/>
      <c r="E33" s="4"/>
      <c r="F33" s="4"/>
      <c r="G33" s="4"/>
      <c r="H33" s="4"/>
      <c r="I33" s="5"/>
      <c r="J33" s="5"/>
      <c r="K33" s="4"/>
      <c r="L33" s="4"/>
      <c r="M33" s="4"/>
      <c r="N33" s="4"/>
      <c r="O33" s="4"/>
      <c r="P33" s="4"/>
      <c r="Q33" s="4"/>
    </row>
    <row r="34" spans="1:17" x14ac:dyDescent="0.15">
      <c r="A34" s="4"/>
      <c r="B34" s="4"/>
      <c r="C34" s="4"/>
      <c r="D34" s="4"/>
      <c r="E34" s="4"/>
      <c r="F34" s="4"/>
      <c r="G34" s="4"/>
      <c r="H34" s="4"/>
      <c r="I34" s="5"/>
      <c r="J34" s="5"/>
      <c r="K34" s="4"/>
      <c r="L34" s="4"/>
      <c r="M34" s="4"/>
      <c r="N34" s="4"/>
      <c r="O34" s="4"/>
      <c r="P34" s="4"/>
      <c r="Q34" s="4"/>
    </row>
    <row r="35" spans="1:17" x14ac:dyDescent="0.15">
      <c r="A35" s="4"/>
      <c r="B35" s="4"/>
      <c r="C35" s="4"/>
      <c r="D35" s="4"/>
      <c r="E35" s="4"/>
      <c r="F35" s="4"/>
      <c r="G35" s="4"/>
      <c r="H35" s="4"/>
      <c r="I35" s="5"/>
      <c r="J35" s="5"/>
      <c r="K35" s="4"/>
      <c r="L35" s="4"/>
      <c r="M35" s="4"/>
      <c r="N35" s="4"/>
      <c r="O35" s="4"/>
      <c r="P35" s="4"/>
      <c r="Q35" s="4"/>
    </row>
    <row r="36" spans="1:17" x14ac:dyDescent="0.15">
      <c r="A36" s="4"/>
      <c r="B36" s="4"/>
      <c r="C36" s="4"/>
      <c r="D36" s="4"/>
      <c r="E36" s="4"/>
      <c r="F36" s="4"/>
      <c r="G36" s="4"/>
      <c r="H36" s="4"/>
      <c r="I36" s="5"/>
      <c r="J36" s="5"/>
      <c r="K36" s="4"/>
      <c r="L36" s="4"/>
      <c r="M36" s="4"/>
      <c r="N36" s="4"/>
      <c r="O36" s="4"/>
      <c r="P36" s="4"/>
      <c r="Q36" s="4"/>
    </row>
    <row r="37" spans="1:17" x14ac:dyDescent="0.15">
      <c r="A37" s="4"/>
      <c r="B37" s="4"/>
      <c r="C37" s="4"/>
      <c r="D37" s="4"/>
      <c r="E37" s="4"/>
      <c r="F37" s="4"/>
      <c r="G37" s="4"/>
      <c r="H37" s="4"/>
      <c r="I37" s="5"/>
      <c r="J37" s="5"/>
      <c r="K37" s="4"/>
      <c r="L37" s="4"/>
      <c r="M37" s="4"/>
      <c r="N37" s="4"/>
      <c r="O37" s="4"/>
      <c r="P37" s="4"/>
      <c r="Q37" s="4"/>
    </row>
    <row r="38" spans="1:17" x14ac:dyDescent="0.15">
      <c r="A38" s="4"/>
      <c r="B38" s="4"/>
      <c r="C38" s="4"/>
      <c r="D38" s="4"/>
      <c r="E38" s="4"/>
      <c r="F38" s="4"/>
      <c r="G38" s="4"/>
      <c r="H38" s="4"/>
      <c r="I38" s="5"/>
      <c r="J38" s="5"/>
      <c r="K38" s="4"/>
      <c r="L38" s="4"/>
      <c r="M38" s="4"/>
      <c r="N38" s="4"/>
      <c r="O38" s="4"/>
      <c r="P38" s="4"/>
      <c r="Q38" s="4"/>
    </row>
    <row r="39" spans="1:17" x14ac:dyDescent="0.15">
      <c r="A39" s="4"/>
      <c r="B39" s="4"/>
      <c r="C39" s="4"/>
      <c r="D39" s="4"/>
      <c r="E39" s="4"/>
      <c r="F39" s="4"/>
      <c r="G39" s="4"/>
      <c r="H39" s="4"/>
      <c r="I39" s="5"/>
      <c r="J39" s="5"/>
      <c r="K39" s="4"/>
      <c r="L39" s="4"/>
      <c r="M39" s="4"/>
      <c r="N39" s="4"/>
      <c r="O39" s="4"/>
      <c r="P39" s="4"/>
      <c r="Q39" s="4"/>
    </row>
    <row r="40" spans="1:17" x14ac:dyDescent="0.15">
      <c r="A40" s="4"/>
      <c r="B40" s="4"/>
      <c r="C40" s="4"/>
      <c r="D40" s="4"/>
      <c r="E40" s="4"/>
      <c r="F40" s="4"/>
      <c r="G40" s="4"/>
      <c r="H40" s="4"/>
      <c r="I40" s="5"/>
      <c r="J40" s="5"/>
      <c r="K40" s="4"/>
      <c r="L40" s="4"/>
      <c r="M40" s="4"/>
      <c r="N40" s="4"/>
      <c r="O40" s="4"/>
      <c r="P40" s="4"/>
      <c r="Q40" s="4"/>
    </row>
    <row r="41" spans="1:17" x14ac:dyDescent="0.15">
      <c r="A41" s="4"/>
      <c r="B41" s="4"/>
      <c r="C41" s="4"/>
      <c r="D41" s="4"/>
      <c r="E41" s="4"/>
      <c r="F41" s="4"/>
      <c r="G41" s="4"/>
      <c r="H41" s="4"/>
      <c r="I41" s="5"/>
      <c r="J41" s="5"/>
      <c r="K41" s="4"/>
      <c r="L41" s="4"/>
      <c r="M41" s="4"/>
      <c r="N41" s="4"/>
      <c r="O41" s="4"/>
      <c r="P41" s="4"/>
      <c r="Q41" s="4"/>
    </row>
    <row r="42" spans="1:17" x14ac:dyDescent="0.15">
      <c r="A42" s="4"/>
      <c r="B42" s="4"/>
      <c r="C42" s="4"/>
      <c r="D42" s="4"/>
      <c r="E42" s="4"/>
      <c r="F42" s="4"/>
      <c r="G42" s="4"/>
      <c r="H42" s="4"/>
      <c r="I42" s="5"/>
      <c r="J42" s="5"/>
      <c r="K42" s="4"/>
      <c r="L42" s="4"/>
      <c r="M42" s="4"/>
      <c r="N42" s="4"/>
      <c r="O42" s="4"/>
      <c r="P42" s="4"/>
      <c r="Q42" s="4"/>
    </row>
    <row r="43" spans="1:17" x14ac:dyDescent="0.15">
      <c r="A43" s="4"/>
      <c r="B43" s="4"/>
      <c r="C43" s="4"/>
      <c r="D43" s="4"/>
      <c r="E43" s="4"/>
      <c r="F43" s="4"/>
      <c r="G43" s="4"/>
      <c r="H43" s="4"/>
      <c r="I43" s="5"/>
      <c r="J43" s="5"/>
      <c r="K43" s="4"/>
      <c r="L43" s="4"/>
      <c r="M43" s="4"/>
      <c r="N43" s="4"/>
      <c r="O43" s="4"/>
      <c r="P43" s="4"/>
      <c r="Q43" s="4"/>
    </row>
    <row r="44" spans="1:17" x14ac:dyDescent="0.15">
      <c r="A44" s="4"/>
      <c r="B44" s="4"/>
      <c r="C44" s="4"/>
      <c r="D44" s="4"/>
      <c r="E44" s="4"/>
      <c r="F44" s="4"/>
      <c r="G44" s="4"/>
      <c r="H44" s="4"/>
      <c r="I44" s="5"/>
      <c r="J44" s="5"/>
      <c r="K44" s="4"/>
      <c r="L44" s="4"/>
      <c r="M44" s="4"/>
      <c r="N44" s="4"/>
      <c r="O44" s="4"/>
      <c r="P44" s="4"/>
      <c r="Q44" s="4"/>
    </row>
    <row r="45" spans="1:17" x14ac:dyDescent="0.15">
      <c r="A45" s="4"/>
      <c r="B45" s="4"/>
      <c r="C45" s="4"/>
      <c r="D45" s="4"/>
      <c r="E45" s="4"/>
      <c r="F45" s="4"/>
      <c r="G45" s="4"/>
      <c r="H45" s="4"/>
      <c r="I45" s="5"/>
      <c r="J45" s="5"/>
      <c r="K45" s="4"/>
      <c r="L45" s="4"/>
      <c r="M45" s="4"/>
      <c r="N45" s="4"/>
      <c r="O45" s="4"/>
      <c r="P45" s="4"/>
      <c r="Q45" s="4"/>
    </row>
    <row r="46" spans="1:17" x14ac:dyDescent="0.15">
      <c r="A46" s="4"/>
      <c r="B46" s="4"/>
      <c r="C46" s="4"/>
      <c r="D46" s="4"/>
      <c r="E46" s="4"/>
      <c r="F46" s="4"/>
      <c r="G46" s="4"/>
      <c r="H46" s="4"/>
      <c r="I46" s="5"/>
      <c r="J46" s="5"/>
      <c r="K46" s="4"/>
      <c r="L46" s="4"/>
      <c r="M46" s="4"/>
      <c r="N46" s="4"/>
      <c r="O46" s="4"/>
      <c r="P46" s="4"/>
      <c r="Q46" s="4"/>
    </row>
    <row r="47" spans="1:17" x14ac:dyDescent="0.15">
      <c r="A47" s="4"/>
      <c r="B47" s="4"/>
      <c r="C47" s="4"/>
      <c r="D47" s="4"/>
      <c r="E47" s="4"/>
      <c r="F47" s="4"/>
      <c r="G47" s="4"/>
      <c r="H47" s="4"/>
      <c r="I47" s="5"/>
      <c r="J47" s="5"/>
      <c r="K47" s="4"/>
      <c r="L47" s="4"/>
      <c r="M47" s="4"/>
      <c r="N47" s="4"/>
      <c r="O47" s="4"/>
      <c r="P47" s="4"/>
      <c r="Q47" s="4"/>
    </row>
    <row r="48" spans="1:17" x14ac:dyDescent="0.15">
      <c r="A48" s="4"/>
      <c r="B48" s="4"/>
      <c r="C48" s="4"/>
      <c r="D48" s="4"/>
      <c r="E48" s="4"/>
      <c r="F48" s="4"/>
      <c r="G48" s="4"/>
      <c r="H48" s="4"/>
      <c r="I48" s="5"/>
      <c r="J48" s="5"/>
      <c r="K48" s="4"/>
      <c r="L48" s="4"/>
      <c r="M48" s="4"/>
      <c r="N48" s="4"/>
      <c r="O48" s="4"/>
      <c r="P48" s="4"/>
      <c r="Q48" s="4"/>
    </row>
    <row r="49" spans="1:17" x14ac:dyDescent="0.15">
      <c r="A49" s="4"/>
      <c r="B49" s="4"/>
      <c r="C49" s="4"/>
      <c r="D49" s="4"/>
      <c r="E49" s="4"/>
      <c r="F49" s="4"/>
      <c r="G49" s="4"/>
      <c r="H49" s="4"/>
      <c r="I49" s="5"/>
      <c r="J49" s="5"/>
      <c r="K49" s="4"/>
      <c r="L49" s="4"/>
      <c r="M49" s="4"/>
      <c r="N49" s="4"/>
      <c r="O49" s="4"/>
      <c r="P49" s="4"/>
      <c r="Q49" s="4"/>
    </row>
    <row r="50" spans="1:17" x14ac:dyDescent="0.15">
      <c r="A50" s="4"/>
      <c r="B50" s="4"/>
      <c r="C50" s="4"/>
      <c r="D50" s="4"/>
      <c r="E50" s="4"/>
      <c r="F50" s="4"/>
      <c r="G50" s="4"/>
      <c r="H50" s="4"/>
      <c r="I50" s="5"/>
      <c r="J50" s="5"/>
      <c r="K50" s="4"/>
      <c r="L50" s="4"/>
      <c r="M50" s="4"/>
      <c r="N50" s="4"/>
      <c r="O50" s="4"/>
      <c r="P50" s="4"/>
      <c r="Q50" s="4"/>
    </row>
    <row r="51" spans="1:17" x14ac:dyDescent="0.15">
      <c r="A51" s="4"/>
      <c r="B51" s="4"/>
      <c r="C51" s="4"/>
      <c r="D51" s="4"/>
      <c r="E51" s="4"/>
      <c r="F51" s="4"/>
      <c r="G51" s="4"/>
      <c r="H51" s="4"/>
      <c r="I51" s="5"/>
      <c r="J51" s="5"/>
      <c r="K51" s="4"/>
      <c r="L51" s="4"/>
      <c r="M51" s="4"/>
      <c r="N51" s="4"/>
      <c r="O51" s="4"/>
      <c r="P51" s="4"/>
      <c r="Q51" s="4"/>
    </row>
    <row r="52" spans="1:17" x14ac:dyDescent="0.15">
      <c r="A52" s="4"/>
      <c r="B52" s="4"/>
      <c r="C52" s="4"/>
      <c r="D52" s="4"/>
      <c r="E52" s="4"/>
      <c r="F52" s="4"/>
      <c r="G52" s="4"/>
      <c r="H52" s="4"/>
      <c r="I52" s="5"/>
      <c r="J52" s="5"/>
      <c r="K52" s="4"/>
      <c r="L52" s="4"/>
      <c r="M52" s="4"/>
      <c r="N52" s="4"/>
      <c r="O52" s="4"/>
      <c r="P52" s="4"/>
      <c r="Q52" s="4"/>
    </row>
    <row r="53" spans="1:17" x14ac:dyDescent="0.15">
      <c r="A53" s="4"/>
      <c r="B53" s="4"/>
      <c r="C53" s="4"/>
      <c r="D53" s="4"/>
      <c r="E53" s="4"/>
      <c r="F53" s="4"/>
      <c r="G53" s="4"/>
      <c r="H53" s="4"/>
      <c r="I53" s="5"/>
      <c r="J53" s="5"/>
      <c r="K53" s="4"/>
      <c r="L53" s="4"/>
      <c r="M53" s="4"/>
      <c r="N53" s="4"/>
      <c r="O53" s="4"/>
      <c r="P53" s="4"/>
      <c r="Q53" s="4"/>
    </row>
    <row r="54" spans="1:17" x14ac:dyDescent="0.15">
      <c r="A54" s="4"/>
      <c r="B54" s="4"/>
      <c r="C54" s="4"/>
      <c r="D54" s="4"/>
      <c r="E54" s="4"/>
      <c r="F54" s="4"/>
      <c r="G54" s="4"/>
      <c r="H54" s="4"/>
      <c r="I54" s="5"/>
      <c r="J54" s="5"/>
      <c r="K54" s="4"/>
      <c r="L54" s="4"/>
      <c r="M54" s="4"/>
      <c r="N54" s="4"/>
      <c r="O54" s="4"/>
      <c r="P54" s="4"/>
      <c r="Q54" s="4"/>
    </row>
    <row r="55" spans="1:17" x14ac:dyDescent="0.15">
      <c r="A55" s="4"/>
      <c r="B55" s="4"/>
      <c r="C55" s="4"/>
      <c r="D55" s="4"/>
      <c r="E55" s="4"/>
      <c r="F55" s="4"/>
      <c r="G55" s="4"/>
      <c r="H55" s="4"/>
      <c r="I55" s="5"/>
      <c r="J55" s="5"/>
      <c r="K55" s="4"/>
      <c r="L55" s="4"/>
      <c r="M55" s="4"/>
      <c r="N55" s="4"/>
      <c r="O55" s="4"/>
      <c r="P55" s="4"/>
      <c r="Q55" s="4"/>
    </row>
    <row r="56" spans="1:17" x14ac:dyDescent="0.15">
      <c r="A56" s="4"/>
      <c r="B56" s="4"/>
      <c r="C56" s="4"/>
      <c r="D56" s="4"/>
      <c r="E56" s="4"/>
      <c r="F56" s="4"/>
      <c r="G56" s="4"/>
      <c r="H56" s="4"/>
      <c r="I56" s="5"/>
      <c r="J56" s="5"/>
      <c r="K56" s="4"/>
      <c r="L56" s="4"/>
      <c r="M56" s="4"/>
      <c r="N56" s="4"/>
      <c r="O56" s="4"/>
      <c r="P56" s="4"/>
      <c r="Q56" s="4"/>
    </row>
    <row r="57" spans="1:17" x14ac:dyDescent="0.15">
      <c r="A57" s="4"/>
      <c r="B57" s="4"/>
      <c r="C57" s="4"/>
      <c r="D57" s="4"/>
      <c r="E57" s="4"/>
      <c r="F57" s="4"/>
      <c r="G57" s="4"/>
      <c r="H57" s="4"/>
      <c r="I57" s="5"/>
      <c r="J57" s="5"/>
      <c r="K57" s="4"/>
      <c r="L57" s="4"/>
      <c r="M57" s="4"/>
      <c r="N57" s="4"/>
      <c r="O57" s="4"/>
      <c r="P57" s="4"/>
      <c r="Q57" s="4"/>
    </row>
    <row r="58" spans="1:17" x14ac:dyDescent="0.15">
      <c r="A58" s="4"/>
      <c r="B58" s="4"/>
      <c r="C58" s="4"/>
      <c r="D58" s="4"/>
      <c r="E58" s="4"/>
      <c r="F58" s="4"/>
      <c r="G58" s="4"/>
      <c r="H58" s="4"/>
      <c r="I58" s="5"/>
      <c r="J58" s="5"/>
      <c r="K58" s="4"/>
      <c r="L58" s="4"/>
      <c r="M58" s="4"/>
      <c r="N58" s="4"/>
      <c r="O58" s="4"/>
      <c r="P58" s="4"/>
      <c r="Q58" s="4"/>
    </row>
    <row r="59" spans="1:17" x14ac:dyDescent="0.15">
      <c r="A59" s="4"/>
      <c r="B59" s="4"/>
      <c r="C59" s="4"/>
      <c r="D59" s="4"/>
      <c r="E59" s="4"/>
      <c r="F59" s="4"/>
      <c r="G59" s="4"/>
      <c r="H59" s="4"/>
      <c r="I59" s="5"/>
      <c r="J59" s="5"/>
      <c r="K59" s="4"/>
      <c r="L59" s="4"/>
      <c r="M59" s="4"/>
      <c r="N59" s="4"/>
      <c r="O59" s="4"/>
      <c r="P59" s="4"/>
      <c r="Q59" s="4"/>
    </row>
    <row r="60" spans="1:17" x14ac:dyDescent="0.15">
      <c r="A60" s="4"/>
      <c r="B60" s="4"/>
      <c r="C60" s="4"/>
      <c r="D60" s="4"/>
      <c r="E60" s="4"/>
      <c r="F60" s="4"/>
      <c r="G60" s="4"/>
      <c r="H60" s="4"/>
      <c r="I60" s="5"/>
      <c r="J60" s="5"/>
      <c r="K60" s="4"/>
      <c r="L60" s="4"/>
      <c r="M60" s="4"/>
      <c r="N60" s="4"/>
      <c r="O60" s="4"/>
      <c r="P60" s="4"/>
      <c r="Q60" s="4"/>
    </row>
    <row r="61" spans="1:17" x14ac:dyDescent="0.15">
      <c r="A61" s="4"/>
      <c r="B61" s="4"/>
      <c r="C61" s="4"/>
      <c r="D61" s="4"/>
      <c r="E61" s="4"/>
      <c r="F61" s="4"/>
      <c r="G61" s="4"/>
      <c r="H61" s="4"/>
      <c r="I61" s="5"/>
      <c r="J61" s="5"/>
      <c r="K61" s="4"/>
      <c r="L61" s="4"/>
      <c r="M61" s="4"/>
      <c r="N61" s="4"/>
      <c r="O61" s="4"/>
      <c r="P61" s="4"/>
      <c r="Q61" s="4"/>
    </row>
    <row r="62" spans="1:17" x14ac:dyDescent="0.15">
      <c r="A62" s="4"/>
      <c r="B62" s="4"/>
      <c r="C62" s="4"/>
      <c r="D62" s="4"/>
      <c r="E62" s="4"/>
      <c r="F62" s="4"/>
      <c r="G62" s="4"/>
      <c r="H62" s="4"/>
      <c r="I62" s="5"/>
      <c r="J62" s="5"/>
      <c r="K62" s="4"/>
      <c r="L62" s="4"/>
      <c r="M62" s="4"/>
      <c r="N62" s="4"/>
      <c r="O62" s="4"/>
      <c r="P62" s="4"/>
      <c r="Q62" s="4"/>
    </row>
    <row r="63" spans="1:17" x14ac:dyDescent="0.15">
      <c r="A63" s="4"/>
      <c r="B63" s="4"/>
      <c r="C63" s="4"/>
      <c r="D63" s="4"/>
      <c r="E63" s="4"/>
      <c r="F63" s="4"/>
      <c r="G63" s="4"/>
      <c r="H63" s="4"/>
      <c r="I63" s="5"/>
      <c r="J63" s="5"/>
      <c r="K63" s="4"/>
      <c r="L63" s="4"/>
      <c r="M63" s="4"/>
      <c r="N63" s="4"/>
      <c r="O63" s="4"/>
      <c r="P63" s="4"/>
      <c r="Q63" s="4"/>
    </row>
    <row r="64" spans="1:17" x14ac:dyDescent="0.15">
      <c r="A64" s="4"/>
      <c r="B64" s="4"/>
      <c r="C64" s="4"/>
      <c r="D64" s="4"/>
      <c r="E64" s="4"/>
      <c r="F64" s="4"/>
      <c r="G64" s="4"/>
      <c r="H64" s="4"/>
      <c r="I64" s="5"/>
      <c r="J64" s="5"/>
      <c r="K64" s="4"/>
      <c r="L64" s="4"/>
      <c r="M64" s="4"/>
      <c r="N64" s="4"/>
      <c r="O64" s="4"/>
      <c r="P64" s="4"/>
      <c r="Q64" s="4"/>
    </row>
    <row r="65" spans="1:17" x14ac:dyDescent="0.15">
      <c r="A65" s="4"/>
      <c r="B65" s="4"/>
      <c r="C65" s="4"/>
      <c r="D65" s="4"/>
      <c r="E65" s="4"/>
      <c r="F65" s="4"/>
      <c r="G65" s="4"/>
      <c r="H65" s="4"/>
      <c r="I65" s="5"/>
      <c r="J65" s="5"/>
      <c r="K65" s="4"/>
      <c r="L65" s="4"/>
      <c r="M65" s="4"/>
      <c r="N65" s="4"/>
      <c r="O65" s="4"/>
      <c r="P65" s="4"/>
      <c r="Q65" s="4"/>
    </row>
    <row r="66" spans="1:17" x14ac:dyDescent="0.15">
      <c r="A66" s="4"/>
      <c r="B66" s="4"/>
      <c r="C66" s="4"/>
      <c r="D66" s="4"/>
      <c r="E66" s="4"/>
      <c r="F66" s="4"/>
      <c r="G66" s="4"/>
      <c r="H66" s="4"/>
      <c r="I66" s="5"/>
      <c r="J66" s="5"/>
      <c r="K66" s="4"/>
      <c r="L66" s="4"/>
      <c r="M66" s="4"/>
      <c r="N66" s="4"/>
      <c r="O66" s="4"/>
      <c r="P66" s="4"/>
      <c r="Q66" s="4"/>
    </row>
    <row r="67" spans="1:17" x14ac:dyDescent="0.15">
      <c r="A67" s="4"/>
      <c r="B67" s="4"/>
      <c r="C67" s="4"/>
      <c r="D67" s="4"/>
      <c r="E67" s="4"/>
      <c r="F67" s="4"/>
      <c r="G67" s="4"/>
      <c r="H67" s="4"/>
      <c r="I67" s="5"/>
      <c r="J67" s="5"/>
      <c r="K67" s="4"/>
      <c r="L67" s="4"/>
      <c r="M67" s="4"/>
      <c r="N67" s="4"/>
      <c r="O67" s="4"/>
      <c r="P67" s="4"/>
      <c r="Q67" s="4"/>
    </row>
    <row r="68" spans="1:17" x14ac:dyDescent="0.15">
      <c r="A68" s="4"/>
      <c r="B68" s="4"/>
      <c r="C68" s="4"/>
      <c r="D68" s="4"/>
      <c r="E68" s="4"/>
      <c r="F68" s="4"/>
      <c r="G68" s="4"/>
      <c r="H68" s="4"/>
      <c r="I68" s="5"/>
      <c r="J68" s="5"/>
      <c r="K68" s="4"/>
      <c r="L68" s="4"/>
      <c r="M68" s="4"/>
      <c r="N68" s="4"/>
      <c r="O68" s="4"/>
      <c r="P68" s="4"/>
      <c r="Q68" s="4"/>
    </row>
    <row r="69" spans="1:17" x14ac:dyDescent="0.15">
      <c r="A69" s="4"/>
      <c r="B69" s="4"/>
      <c r="C69" s="4"/>
      <c r="D69" s="4"/>
      <c r="E69" s="4"/>
      <c r="F69" s="4"/>
      <c r="G69" s="4"/>
      <c r="H69" s="4"/>
      <c r="I69" s="5"/>
      <c r="J69" s="5"/>
      <c r="K69" s="4"/>
      <c r="L69" s="4"/>
      <c r="M69" s="4"/>
      <c r="N69" s="4"/>
      <c r="O69" s="4"/>
      <c r="P69" s="4"/>
      <c r="Q69" s="4"/>
    </row>
    <row r="70" spans="1:17" x14ac:dyDescent="0.15">
      <c r="A70" s="4"/>
      <c r="B70" s="4"/>
      <c r="C70" s="4"/>
      <c r="D70" s="4"/>
      <c r="E70" s="4"/>
      <c r="F70" s="4"/>
      <c r="G70" s="4"/>
      <c r="H70" s="4"/>
      <c r="I70" s="5"/>
      <c r="J70" s="5"/>
      <c r="K70" s="4"/>
      <c r="L70" s="4"/>
      <c r="M70" s="4"/>
      <c r="N70" s="4"/>
      <c r="O70" s="4"/>
      <c r="P70" s="4"/>
      <c r="Q70" s="4"/>
    </row>
    <row r="71" spans="1:17" x14ac:dyDescent="0.15">
      <c r="A71" s="4"/>
      <c r="B71" s="4"/>
      <c r="C71" s="4"/>
      <c r="D71" s="4"/>
      <c r="E71" s="4"/>
      <c r="F71" s="4"/>
      <c r="G71" s="4"/>
      <c r="H71" s="4"/>
      <c r="I71" s="5"/>
      <c r="J71" s="5"/>
      <c r="K71" s="4"/>
      <c r="L71" s="4"/>
      <c r="M71" s="4"/>
      <c r="N71" s="4"/>
      <c r="O71" s="4"/>
      <c r="P71" s="4"/>
      <c r="Q71" s="4"/>
    </row>
    <row r="72" spans="1:17" x14ac:dyDescent="0.15">
      <c r="A72" s="4"/>
      <c r="B72" s="4"/>
      <c r="C72" s="4"/>
      <c r="D72" s="4"/>
      <c r="E72" s="4"/>
      <c r="F72" s="4"/>
      <c r="G72" s="4"/>
      <c r="H72" s="4"/>
      <c r="I72" s="5"/>
      <c r="J72" s="5"/>
      <c r="K72" s="4"/>
      <c r="L72" s="4"/>
      <c r="M72" s="4"/>
      <c r="N72" s="4"/>
      <c r="O72" s="4"/>
      <c r="P72" s="4"/>
      <c r="Q72" s="4"/>
    </row>
    <row r="73" spans="1:17" x14ac:dyDescent="0.15">
      <c r="A73" s="4"/>
      <c r="B73" s="4"/>
      <c r="C73" s="4"/>
      <c r="D73" s="4"/>
      <c r="E73" s="4"/>
      <c r="F73" s="4"/>
      <c r="G73" s="4"/>
      <c r="H73" s="4"/>
      <c r="I73" s="5"/>
      <c r="J73" s="5"/>
      <c r="K73" s="4"/>
      <c r="L73" s="4"/>
      <c r="M73" s="4"/>
      <c r="N73" s="4"/>
      <c r="O73" s="4"/>
      <c r="P73" s="4"/>
      <c r="Q73" s="4"/>
    </row>
    <row r="74" spans="1:17" x14ac:dyDescent="0.15">
      <c r="A74" s="4"/>
      <c r="B74" s="4"/>
      <c r="C74" s="4"/>
      <c r="D74" s="4"/>
      <c r="E74" s="4"/>
      <c r="F74" s="4"/>
      <c r="G74" s="4"/>
      <c r="H74" s="4"/>
      <c r="I74" s="5"/>
      <c r="J74" s="5"/>
      <c r="K74" s="4"/>
      <c r="L74" s="4"/>
      <c r="M74" s="4"/>
      <c r="N74" s="4"/>
      <c r="O74" s="4"/>
      <c r="P74" s="4"/>
      <c r="Q74" s="4"/>
    </row>
    <row r="75" spans="1:17" x14ac:dyDescent="0.15">
      <c r="A75" s="4"/>
      <c r="B75" s="4"/>
      <c r="C75" s="4"/>
      <c r="D75" s="4"/>
      <c r="E75" s="4"/>
      <c r="F75" s="4"/>
      <c r="G75" s="4"/>
      <c r="H75" s="4"/>
      <c r="I75" s="5"/>
      <c r="J75" s="5"/>
      <c r="K75" s="4"/>
      <c r="L75" s="4"/>
      <c r="M75" s="4"/>
      <c r="N75" s="4"/>
      <c r="O75" s="4"/>
      <c r="P75" s="4"/>
      <c r="Q75" s="4"/>
    </row>
    <row r="76" spans="1:17" x14ac:dyDescent="0.15">
      <c r="A76" s="4"/>
      <c r="B76" s="4"/>
      <c r="C76" s="4"/>
      <c r="D76" s="4"/>
      <c r="E76" s="4"/>
      <c r="F76" s="4"/>
      <c r="G76" s="4"/>
      <c r="H76" s="4"/>
      <c r="I76" s="5"/>
      <c r="J76" s="5"/>
      <c r="K76" s="4"/>
      <c r="L76" s="4"/>
      <c r="M76" s="4"/>
      <c r="N76" s="4"/>
      <c r="O76" s="4"/>
      <c r="P76" s="4"/>
      <c r="Q76" s="4"/>
    </row>
    <row r="77" spans="1:17" x14ac:dyDescent="0.15">
      <c r="A77" s="4"/>
      <c r="B77" s="4"/>
      <c r="C77" s="4"/>
      <c r="D77" s="4"/>
      <c r="E77" s="4"/>
      <c r="F77" s="4"/>
      <c r="G77" s="4"/>
      <c r="H77" s="4"/>
      <c r="I77" s="5"/>
      <c r="J77" s="5"/>
      <c r="K77" s="4"/>
      <c r="L77" s="4"/>
      <c r="M77" s="4"/>
      <c r="N77" s="4"/>
      <c r="O77" s="4"/>
      <c r="P77" s="4"/>
      <c r="Q77" s="4"/>
    </row>
    <row r="78" spans="1:17" x14ac:dyDescent="0.15">
      <c r="A78" s="4"/>
      <c r="B78" s="4"/>
      <c r="C78" s="4"/>
      <c r="D78" s="4"/>
      <c r="E78" s="4"/>
      <c r="F78" s="4"/>
      <c r="G78" s="4"/>
      <c r="H78" s="4"/>
      <c r="I78" s="5"/>
      <c r="J78" s="5"/>
      <c r="K78" s="4"/>
      <c r="L78" s="4"/>
      <c r="M78" s="4"/>
      <c r="N78" s="4"/>
      <c r="O78" s="4"/>
      <c r="P78" s="4"/>
      <c r="Q78" s="4"/>
    </row>
    <row r="79" spans="1:17" x14ac:dyDescent="0.15">
      <c r="A79" s="4"/>
      <c r="B79" s="4"/>
      <c r="C79" s="4"/>
      <c r="D79" s="4"/>
      <c r="E79" s="4"/>
      <c r="F79" s="4"/>
      <c r="G79" s="4"/>
      <c r="H79" s="4"/>
      <c r="I79" s="5"/>
      <c r="J79" s="5"/>
      <c r="K79" s="4"/>
      <c r="L79" s="4"/>
      <c r="M79" s="4"/>
      <c r="N79" s="4"/>
      <c r="O79" s="4"/>
      <c r="P79" s="4"/>
      <c r="Q79" s="4"/>
    </row>
    <row r="80" spans="1:17" x14ac:dyDescent="0.15">
      <c r="A80" s="4"/>
      <c r="B80" s="4"/>
      <c r="C80" s="4"/>
      <c r="D80" s="4"/>
      <c r="E80" s="4"/>
      <c r="F80" s="4"/>
      <c r="G80" s="4"/>
      <c r="H80" s="4"/>
      <c r="I80" s="5"/>
      <c r="J80" s="5"/>
      <c r="K80" s="4"/>
      <c r="L80" s="4"/>
      <c r="M80" s="4"/>
      <c r="N80" s="4"/>
      <c r="O80" s="4"/>
      <c r="P80" s="4"/>
      <c r="Q80" s="4"/>
    </row>
    <row r="81" spans="1:17" x14ac:dyDescent="0.15">
      <c r="A81" s="4"/>
      <c r="B81" s="4"/>
      <c r="C81" s="4"/>
      <c r="D81" s="4"/>
      <c r="E81" s="4"/>
      <c r="F81" s="4"/>
      <c r="G81" s="4"/>
      <c r="H81" s="4"/>
      <c r="I81" s="5"/>
      <c r="J81" s="5"/>
      <c r="K81" s="4"/>
      <c r="L81" s="4"/>
      <c r="M81" s="4"/>
      <c r="N81" s="4"/>
      <c r="O81" s="4"/>
      <c r="P81" s="4"/>
      <c r="Q81" s="4"/>
    </row>
    <row r="82" spans="1:17" x14ac:dyDescent="0.15">
      <c r="A82" s="4"/>
      <c r="B82" s="4"/>
      <c r="C82" s="4"/>
      <c r="D82" s="4"/>
      <c r="E82" s="4"/>
      <c r="F82" s="4"/>
      <c r="G82" s="4"/>
      <c r="H82" s="4"/>
      <c r="I82" s="5"/>
      <c r="J82" s="5"/>
      <c r="K82" s="4"/>
      <c r="L82" s="4"/>
      <c r="M82" s="4"/>
      <c r="N82" s="4"/>
      <c r="O82" s="4"/>
      <c r="P82" s="4"/>
      <c r="Q82" s="4"/>
    </row>
    <row r="83" spans="1:17" x14ac:dyDescent="0.15">
      <c r="A83" s="4"/>
      <c r="B83" s="4"/>
      <c r="C83" s="4"/>
      <c r="D83" s="4"/>
      <c r="E83" s="4"/>
      <c r="F83" s="4"/>
      <c r="G83" s="4"/>
      <c r="H83" s="4"/>
      <c r="I83" s="5"/>
      <c r="J83" s="5"/>
      <c r="K83" s="4"/>
      <c r="L83" s="4"/>
      <c r="M83" s="4"/>
      <c r="N83" s="4"/>
      <c r="O83" s="4"/>
      <c r="P83" s="4"/>
      <c r="Q83" s="4"/>
    </row>
    <row r="84" spans="1:17" x14ac:dyDescent="0.15">
      <c r="A84" s="4"/>
      <c r="B84" s="4"/>
      <c r="C84" s="4"/>
      <c r="D84" s="4"/>
      <c r="E84" s="4"/>
      <c r="F84" s="4"/>
      <c r="G84" s="4"/>
      <c r="H84" s="4"/>
      <c r="I84" s="5"/>
      <c r="J84" s="5"/>
      <c r="K84" s="4"/>
      <c r="L84" s="4"/>
      <c r="M84" s="4"/>
      <c r="N84" s="4"/>
      <c r="O84" s="4"/>
      <c r="P84" s="4"/>
      <c r="Q84" s="4"/>
    </row>
  </sheetData>
  <mergeCells count="6">
    <mergeCell ref="B3:B5"/>
    <mergeCell ref="C3:C5"/>
    <mergeCell ref="I3:J4"/>
    <mergeCell ref="D4:D5"/>
    <mergeCell ref="E4:E5"/>
    <mergeCell ref="F4:H4"/>
  </mergeCells>
  <phoneticPr fontId="1"/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4"/>
  <sheetViews>
    <sheetView view="pageBreakPreview" zoomScale="72" zoomScaleNormal="70" zoomScaleSheetLayoutView="72" workbookViewId="0">
      <selection activeCell="I6" sqref="I6"/>
    </sheetView>
  </sheetViews>
  <sheetFormatPr defaultRowHeight="16.5" x14ac:dyDescent="0.15"/>
  <cols>
    <col min="1" max="1" width="2.125" style="1" customWidth="1"/>
    <col min="2" max="2" width="11.75" style="1" customWidth="1"/>
    <col min="3" max="3" width="11.875" style="1" customWidth="1"/>
    <col min="4" max="5" width="13.5" style="1" customWidth="1"/>
    <col min="6" max="6" width="12.5" style="1" customWidth="1"/>
    <col min="7" max="7" width="13.375" style="1" customWidth="1"/>
    <col min="8" max="8" width="11.75" style="1" customWidth="1"/>
    <col min="9" max="9" width="22.125" style="54" customWidth="1"/>
    <col min="10" max="10" width="104.875" style="54" customWidth="1"/>
    <col min="11" max="16384" width="9" style="1"/>
  </cols>
  <sheetData>
    <row r="1" spans="1:18" ht="36.75" customHeight="1" x14ac:dyDescent="0.2">
      <c r="B1" s="2" t="s">
        <v>60</v>
      </c>
      <c r="C1" s="3"/>
      <c r="D1" s="3"/>
      <c r="E1" s="3"/>
      <c r="F1" s="4"/>
      <c r="G1" s="4"/>
      <c r="H1" s="4"/>
      <c r="I1" s="5"/>
      <c r="J1" s="5"/>
    </row>
    <row r="2" spans="1:18" ht="17.25" thickBot="1" x14ac:dyDescent="0.2">
      <c r="A2" s="4"/>
      <c r="B2" s="6"/>
      <c r="C2" s="4"/>
      <c r="D2" s="4"/>
      <c r="E2" s="4"/>
      <c r="F2" s="4"/>
      <c r="G2" s="4"/>
      <c r="H2" s="4"/>
      <c r="I2" s="7"/>
      <c r="J2" s="7"/>
      <c r="K2" s="4"/>
      <c r="L2" s="4"/>
      <c r="M2" s="4"/>
      <c r="N2" s="4"/>
      <c r="O2" s="4"/>
      <c r="P2" s="4"/>
      <c r="Q2" s="4"/>
      <c r="R2" s="4"/>
    </row>
    <row r="3" spans="1:18" ht="21.75" customHeight="1" thickTop="1" thickBot="1" x14ac:dyDescent="0.2">
      <c r="A3" s="4"/>
      <c r="B3" s="105"/>
      <c r="C3" s="108" t="s">
        <v>61</v>
      </c>
      <c r="D3" s="8"/>
      <c r="E3" s="8"/>
      <c r="F3" s="8"/>
      <c r="G3" s="8"/>
      <c r="H3" s="9"/>
      <c r="I3" s="111" t="s">
        <v>62</v>
      </c>
      <c r="J3" s="112"/>
      <c r="K3" s="4"/>
      <c r="L3" s="4"/>
      <c r="M3" s="4"/>
      <c r="N3" s="4"/>
      <c r="O3" s="4"/>
      <c r="P3" s="4"/>
      <c r="Q3" s="4"/>
      <c r="R3" s="4"/>
    </row>
    <row r="4" spans="1:18" ht="18" customHeight="1" thickTop="1" thickBot="1" x14ac:dyDescent="0.2">
      <c r="A4" s="4"/>
      <c r="B4" s="106"/>
      <c r="C4" s="109"/>
      <c r="D4" s="115" t="s">
        <v>63</v>
      </c>
      <c r="E4" s="117" t="s">
        <v>64</v>
      </c>
      <c r="F4" s="119"/>
      <c r="G4" s="119"/>
      <c r="H4" s="120"/>
      <c r="I4" s="113"/>
      <c r="J4" s="114"/>
      <c r="K4" s="4"/>
      <c r="L4" s="4"/>
      <c r="M4" s="4"/>
      <c r="N4" s="4"/>
      <c r="O4" s="4"/>
      <c r="P4" s="4"/>
      <c r="Q4" s="4"/>
    </row>
    <row r="5" spans="1:18" ht="30" customHeight="1" thickBot="1" x14ac:dyDescent="0.2">
      <c r="A5" s="4"/>
      <c r="B5" s="107"/>
      <c r="C5" s="110"/>
      <c r="D5" s="116"/>
      <c r="E5" s="118"/>
      <c r="F5" s="10" t="s">
        <v>65</v>
      </c>
      <c r="G5" s="11" t="s">
        <v>66</v>
      </c>
      <c r="H5" s="12" t="s">
        <v>67</v>
      </c>
      <c r="I5" s="13" t="s">
        <v>68</v>
      </c>
      <c r="J5" s="14" t="s">
        <v>69</v>
      </c>
      <c r="K5" s="4"/>
      <c r="L5" s="4"/>
      <c r="M5" s="4"/>
      <c r="N5" s="4"/>
      <c r="O5" s="4"/>
      <c r="P5" s="4"/>
      <c r="Q5" s="4"/>
    </row>
    <row r="6" spans="1:18" ht="30" customHeight="1" thickTop="1" x14ac:dyDescent="0.15">
      <c r="A6" s="15"/>
      <c r="B6" s="16" t="str">
        <f>'[2]01北区'!B1</f>
        <v>北区</v>
      </c>
      <c r="C6" s="17">
        <v>11</v>
      </c>
      <c r="D6" s="18">
        <v>6</v>
      </c>
      <c r="E6" s="19">
        <f>'[2]01北区'!E3</f>
        <v>5</v>
      </c>
      <c r="F6" s="20">
        <f>'[2]01北区'!J4</f>
        <v>5</v>
      </c>
      <c r="G6" s="21">
        <f>'[2]01北区'!J5</f>
        <v>0</v>
      </c>
      <c r="H6" s="22">
        <f>'[2]01北区'!D6</f>
        <v>0</v>
      </c>
      <c r="I6" s="23"/>
      <c r="J6" s="24"/>
      <c r="K6" s="4"/>
      <c r="L6" s="4"/>
      <c r="M6" s="4"/>
      <c r="N6" s="4"/>
      <c r="O6" s="4"/>
      <c r="P6" s="4"/>
      <c r="Q6" s="4"/>
    </row>
    <row r="7" spans="1:18" ht="30" customHeight="1" x14ac:dyDescent="0.15">
      <c r="A7" s="15"/>
      <c r="B7" s="25" t="str">
        <f>'[2]02都島区'!B1</f>
        <v>都島区</v>
      </c>
      <c r="C7" s="26">
        <v>9</v>
      </c>
      <c r="D7" s="27">
        <v>9</v>
      </c>
      <c r="E7" s="28">
        <f>'[2]02都島区'!E3</f>
        <v>0</v>
      </c>
      <c r="F7" s="29">
        <f>'[2]02都島区'!J4</f>
        <v>0</v>
      </c>
      <c r="G7" s="30">
        <f>'[2]02都島区'!J5</f>
        <v>0</v>
      </c>
      <c r="H7" s="31">
        <f>'[2]02都島区'!D6</f>
        <v>0</v>
      </c>
      <c r="I7" s="32"/>
      <c r="J7" s="33"/>
      <c r="K7" s="4"/>
      <c r="L7" s="4"/>
      <c r="M7" s="4"/>
      <c r="N7" s="4"/>
      <c r="O7" s="4"/>
      <c r="P7" s="4"/>
      <c r="Q7" s="4"/>
    </row>
    <row r="8" spans="1:18" ht="30" customHeight="1" x14ac:dyDescent="0.15">
      <c r="A8" s="15"/>
      <c r="B8" s="25" t="str">
        <f>'[2]03福島区'!B1</f>
        <v>福島区</v>
      </c>
      <c r="C8" s="26">
        <v>9</v>
      </c>
      <c r="D8" s="27">
        <v>6</v>
      </c>
      <c r="E8" s="28">
        <f>'[2]03福島区'!E3</f>
        <v>3</v>
      </c>
      <c r="F8" s="29">
        <f>'[2]03福島区'!J4</f>
        <v>2</v>
      </c>
      <c r="G8" s="30">
        <f>'[2]03福島区'!J5</f>
        <v>1</v>
      </c>
      <c r="H8" s="31">
        <f>'[2]03福島区'!D6</f>
        <v>0</v>
      </c>
      <c r="I8" s="32"/>
      <c r="J8" s="33"/>
      <c r="K8" s="4"/>
      <c r="L8" s="4"/>
      <c r="M8" s="4"/>
      <c r="N8" s="4"/>
      <c r="O8" s="4"/>
      <c r="P8" s="4"/>
      <c r="Q8" s="4"/>
    </row>
    <row r="9" spans="1:18" ht="30" customHeight="1" x14ac:dyDescent="0.15">
      <c r="A9" s="15"/>
      <c r="B9" s="25" t="str">
        <f>'[2]04此花区'!B1</f>
        <v>此花区</v>
      </c>
      <c r="C9" s="26">
        <v>8</v>
      </c>
      <c r="D9" s="27">
        <v>2</v>
      </c>
      <c r="E9" s="28">
        <f>'[2]04此花区'!E3</f>
        <v>6</v>
      </c>
      <c r="F9" s="29">
        <f>'[2]04此花区'!J4</f>
        <v>6</v>
      </c>
      <c r="G9" s="30">
        <f>'[2]04此花区'!J5</f>
        <v>0</v>
      </c>
      <c r="H9" s="31">
        <f>'[2]04此花区'!D6</f>
        <v>0</v>
      </c>
      <c r="I9" s="32"/>
      <c r="J9" s="33"/>
      <c r="K9" s="4"/>
      <c r="L9" s="4"/>
      <c r="M9" s="4"/>
      <c r="N9" s="4"/>
      <c r="O9" s="4"/>
      <c r="P9" s="4"/>
      <c r="Q9" s="4"/>
    </row>
    <row r="10" spans="1:18" ht="30" customHeight="1" x14ac:dyDescent="0.15">
      <c r="A10" s="15"/>
      <c r="B10" s="25" t="str">
        <f>'[2]05中央区'!B1</f>
        <v>中央区</v>
      </c>
      <c r="C10" s="26">
        <v>7</v>
      </c>
      <c r="D10" s="27">
        <v>5</v>
      </c>
      <c r="E10" s="28">
        <f>'[2]05中央区'!E3</f>
        <v>2</v>
      </c>
      <c r="F10" s="29">
        <f>'[2]05中央区'!J4</f>
        <v>1</v>
      </c>
      <c r="G10" s="30">
        <f>'[2]05中央区'!J5</f>
        <v>1</v>
      </c>
      <c r="H10" s="31">
        <f>'[2]05中央区'!D6</f>
        <v>0</v>
      </c>
      <c r="I10" s="32"/>
      <c r="J10" s="33"/>
      <c r="K10" s="4"/>
      <c r="L10" s="4"/>
      <c r="M10" s="4"/>
      <c r="N10" s="4"/>
      <c r="O10" s="4"/>
      <c r="P10" s="4"/>
      <c r="Q10" s="4"/>
    </row>
    <row r="11" spans="1:18" ht="30" customHeight="1" x14ac:dyDescent="0.15">
      <c r="A11" s="15"/>
      <c r="B11" s="25" t="str">
        <f>'[2]06西区'!B1</f>
        <v>西区</v>
      </c>
      <c r="C11" s="26">
        <v>8</v>
      </c>
      <c r="D11" s="27">
        <v>4</v>
      </c>
      <c r="E11" s="28">
        <f>'[2]06西区'!E3</f>
        <v>4</v>
      </c>
      <c r="F11" s="29">
        <f>'[2]06西区'!J4</f>
        <v>4</v>
      </c>
      <c r="G11" s="30">
        <f>'[2]06西区'!J5</f>
        <v>0</v>
      </c>
      <c r="H11" s="31">
        <f>'[2]06西区'!D6</f>
        <v>0</v>
      </c>
      <c r="I11" s="32"/>
      <c r="J11" s="33"/>
      <c r="K11" s="4"/>
      <c r="L11" s="4"/>
      <c r="M11" s="4"/>
      <c r="N11" s="4"/>
      <c r="O11" s="4"/>
      <c r="P11" s="4"/>
      <c r="Q11" s="4"/>
    </row>
    <row r="12" spans="1:18" ht="30" customHeight="1" x14ac:dyDescent="0.15">
      <c r="A12" s="15"/>
      <c r="B12" s="25" t="str">
        <f>'[2]07港区'!B1</f>
        <v>港区</v>
      </c>
      <c r="C12" s="26">
        <v>11</v>
      </c>
      <c r="D12" s="27">
        <v>7</v>
      </c>
      <c r="E12" s="28">
        <f>'[2]07港区'!E3</f>
        <v>4</v>
      </c>
      <c r="F12" s="29">
        <f>'[2]07港区'!J4</f>
        <v>1</v>
      </c>
      <c r="G12" s="30">
        <f>'[2]07港区'!J5</f>
        <v>3</v>
      </c>
      <c r="H12" s="31">
        <f>'[2]07港区'!D6</f>
        <v>0</v>
      </c>
      <c r="I12" s="32"/>
      <c r="J12" s="33"/>
      <c r="K12" s="4"/>
      <c r="L12" s="4"/>
      <c r="M12" s="4"/>
      <c r="N12" s="4"/>
      <c r="O12" s="4"/>
      <c r="P12" s="4"/>
      <c r="Q12" s="4"/>
    </row>
    <row r="13" spans="1:18" ht="30" customHeight="1" x14ac:dyDescent="0.15">
      <c r="A13" s="15"/>
      <c r="B13" s="25" t="str">
        <f>'[2]08大正区'!B1</f>
        <v>大正区</v>
      </c>
      <c r="C13" s="26">
        <v>10</v>
      </c>
      <c r="D13" s="27">
        <v>6</v>
      </c>
      <c r="E13" s="28">
        <f>'[2]08大正区'!E3</f>
        <v>4</v>
      </c>
      <c r="F13" s="29">
        <f>'[2]08大正区'!J4</f>
        <v>4</v>
      </c>
      <c r="G13" s="30">
        <f>'[2]08大正区'!J5</f>
        <v>0</v>
      </c>
      <c r="H13" s="31">
        <f>'[2]08大正区'!D6</f>
        <v>0</v>
      </c>
      <c r="I13" s="32"/>
      <c r="J13" s="33"/>
      <c r="K13" s="4"/>
      <c r="L13" s="4"/>
      <c r="M13" s="4"/>
      <c r="N13" s="4"/>
      <c r="O13" s="4"/>
      <c r="P13" s="4"/>
      <c r="Q13" s="4"/>
    </row>
    <row r="14" spans="1:18" ht="30" customHeight="1" x14ac:dyDescent="0.15">
      <c r="A14" s="15"/>
      <c r="B14" s="25" t="str">
        <f>'[2]09天王寺区'!B1</f>
        <v>天王寺区</v>
      </c>
      <c r="C14" s="26">
        <v>8</v>
      </c>
      <c r="D14" s="27">
        <v>7</v>
      </c>
      <c r="E14" s="28">
        <f>'[2]09天王寺区'!E3</f>
        <v>1</v>
      </c>
      <c r="F14" s="29">
        <f>'[2]09天王寺区'!J4</f>
        <v>1</v>
      </c>
      <c r="G14" s="30">
        <f>'[2]09天王寺区'!J5</f>
        <v>0</v>
      </c>
      <c r="H14" s="31">
        <f>'[2]09天王寺区'!D6</f>
        <v>0</v>
      </c>
      <c r="I14" s="32"/>
      <c r="J14" s="33"/>
      <c r="K14" s="4"/>
      <c r="L14" s="4"/>
      <c r="M14" s="4"/>
      <c r="N14" s="4"/>
      <c r="O14" s="4"/>
      <c r="P14" s="4"/>
      <c r="Q14" s="4"/>
    </row>
    <row r="15" spans="1:18" ht="30" customHeight="1" x14ac:dyDescent="0.15">
      <c r="A15" s="15"/>
      <c r="B15" s="25" t="str">
        <f>'[2]10浪速区'!B1</f>
        <v>浪速区</v>
      </c>
      <c r="C15" s="26">
        <v>6</v>
      </c>
      <c r="D15" s="27">
        <v>4</v>
      </c>
      <c r="E15" s="28">
        <f>'[2]10浪速区'!E3</f>
        <v>2</v>
      </c>
      <c r="F15" s="29">
        <f>'[2]10浪速区'!J4</f>
        <v>1</v>
      </c>
      <c r="G15" s="30">
        <f>'[2]10浪速区'!J5</f>
        <v>1</v>
      </c>
      <c r="H15" s="31">
        <f>'[2]10浪速区'!D6</f>
        <v>0</v>
      </c>
      <c r="I15" s="32"/>
      <c r="J15" s="33"/>
      <c r="K15" s="4"/>
      <c r="L15" s="4"/>
      <c r="M15" s="4"/>
      <c r="N15" s="4"/>
      <c r="O15" s="4"/>
      <c r="P15" s="4"/>
      <c r="Q15" s="4"/>
    </row>
    <row r="16" spans="1:18" ht="30" customHeight="1" x14ac:dyDescent="0.15">
      <c r="A16" s="15"/>
      <c r="B16" s="25" t="str">
        <f>'[2]11西淀川区'!B1</f>
        <v>西淀川区</v>
      </c>
      <c r="C16" s="26">
        <v>13</v>
      </c>
      <c r="D16" s="27">
        <v>8</v>
      </c>
      <c r="E16" s="28">
        <f>'[2]11西淀川区'!E3</f>
        <v>5</v>
      </c>
      <c r="F16" s="29">
        <f>'[2]11西淀川区'!J4</f>
        <v>5</v>
      </c>
      <c r="G16" s="30">
        <f>'[2]11西淀川区'!J5</f>
        <v>0</v>
      </c>
      <c r="H16" s="31">
        <f>'[2]11西淀川区'!D6</f>
        <v>0</v>
      </c>
      <c r="I16" s="32"/>
      <c r="J16" s="33"/>
      <c r="K16" s="4"/>
      <c r="L16" s="4"/>
      <c r="M16" s="4"/>
      <c r="N16" s="4"/>
      <c r="O16" s="4"/>
      <c r="P16" s="4"/>
      <c r="Q16" s="4"/>
    </row>
    <row r="17" spans="1:17" ht="30" customHeight="1" x14ac:dyDescent="0.15">
      <c r="A17" s="15"/>
      <c r="B17" s="25" t="str">
        <f>'[2]12淀川区'!B1</f>
        <v>淀川区</v>
      </c>
      <c r="C17" s="26">
        <v>17</v>
      </c>
      <c r="D17" s="27">
        <v>8</v>
      </c>
      <c r="E17" s="28">
        <f>'[2]12淀川区'!E3</f>
        <v>9</v>
      </c>
      <c r="F17" s="29">
        <f>'[2]12淀川区'!J4</f>
        <v>8</v>
      </c>
      <c r="G17" s="30">
        <f>'[2]12淀川区'!J5</f>
        <v>0</v>
      </c>
      <c r="H17" s="31">
        <f>'[2]12淀川区'!D6</f>
        <v>1</v>
      </c>
      <c r="I17" s="34" t="str">
        <f>'[2]12淀川区'!C8</f>
        <v>野中</v>
      </c>
      <c r="J17" s="35" t="str">
        <f>'[2]12淀川区'!C9</f>
        <v>R4開設予定のため《R4モデル実施》</v>
      </c>
      <c r="K17" s="4"/>
      <c r="L17" s="4"/>
      <c r="M17" s="4"/>
      <c r="N17" s="4"/>
      <c r="O17" s="4"/>
      <c r="P17" s="4"/>
      <c r="Q17" s="4"/>
    </row>
    <row r="18" spans="1:17" ht="30" customHeight="1" x14ac:dyDescent="0.15">
      <c r="A18" s="15"/>
      <c r="B18" s="25" t="str">
        <f>'[2]13東淀川区'!B1</f>
        <v>東淀川区</v>
      </c>
      <c r="C18" s="26">
        <v>16</v>
      </c>
      <c r="D18" s="27">
        <v>9</v>
      </c>
      <c r="E18" s="28">
        <f>'[2]13東淀川区'!E3</f>
        <v>7</v>
      </c>
      <c r="F18" s="29">
        <f>'[2]13東淀川区'!J4</f>
        <v>4</v>
      </c>
      <c r="G18" s="30">
        <f>'[2]13東淀川区'!J5</f>
        <v>3</v>
      </c>
      <c r="H18" s="31">
        <f>'[2]13東淀川区'!D6</f>
        <v>0</v>
      </c>
      <c r="I18" s="32"/>
      <c r="J18" s="33"/>
      <c r="K18" s="4"/>
      <c r="L18" s="4"/>
      <c r="M18" s="4"/>
      <c r="N18" s="4"/>
      <c r="O18" s="4"/>
      <c r="P18" s="4"/>
      <c r="Q18" s="4"/>
    </row>
    <row r="19" spans="1:17" ht="30" customHeight="1" x14ac:dyDescent="0.15">
      <c r="A19" s="15"/>
      <c r="B19" s="25" t="str">
        <f>'[2]14東成区'!B1</f>
        <v>東成区</v>
      </c>
      <c r="C19" s="26">
        <v>11</v>
      </c>
      <c r="D19" s="27">
        <v>5</v>
      </c>
      <c r="E19" s="28">
        <f>'[2]14東成区'!E3</f>
        <v>6</v>
      </c>
      <c r="F19" s="29">
        <f>'[2]14東成区'!J4</f>
        <v>2</v>
      </c>
      <c r="G19" s="30">
        <f>'[2]14東成区'!J5</f>
        <v>3</v>
      </c>
      <c r="H19" s="31">
        <f>'[2]14東成区'!D6</f>
        <v>1</v>
      </c>
      <c r="I19" s="34" t="str">
        <f>'[2]14東成区'!C8</f>
        <v>中道</v>
      </c>
      <c r="J19" s="35" t="str">
        <f>'[2]14東成区'!C9</f>
        <v>隣接する校区にこどもの居場所が複数あるため</v>
      </c>
      <c r="K19" s="4"/>
      <c r="L19" s="4"/>
      <c r="M19" s="4"/>
      <c r="N19" s="4"/>
      <c r="O19" s="4"/>
      <c r="P19" s="4"/>
      <c r="Q19" s="4"/>
    </row>
    <row r="20" spans="1:17" ht="43.5" customHeight="1" x14ac:dyDescent="0.15">
      <c r="A20" s="15"/>
      <c r="B20" s="25" t="str">
        <f>'[2]15生野区'!B1</f>
        <v>生野区</v>
      </c>
      <c r="C20" s="26">
        <v>19</v>
      </c>
      <c r="D20" s="27">
        <v>12</v>
      </c>
      <c r="E20" s="28">
        <f>'[2]15生野区'!E3</f>
        <v>7</v>
      </c>
      <c r="F20" s="29">
        <f>'[2]15生野区'!J4</f>
        <v>2</v>
      </c>
      <c r="G20" s="30">
        <f>'[2]15生野区'!J5</f>
        <v>3</v>
      </c>
      <c r="H20" s="31">
        <f>'[2]15生野区'!D6</f>
        <v>2</v>
      </c>
      <c r="I20" s="34" t="str">
        <f>'[2]15生野区'!C8</f>
        <v>北巽、中川</v>
      </c>
      <c r="J20" s="35" t="str">
        <f>'[2]15生野区'!C9</f>
        <v>北巽（今年度開設予定あり）、中川（６月以降開設済み）</v>
      </c>
      <c r="K20" s="4"/>
      <c r="L20" s="4"/>
      <c r="M20" s="4"/>
      <c r="N20" s="4"/>
      <c r="O20" s="4"/>
      <c r="P20" s="4"/>
      <c r="Q20" s="4"/>
    </row>
    <row r="21" spans="1:17" ht="30" customHeight="1" x14ac:dyDescent="0.15">
      <c r="A21" s="15"/>
      <c r="B21" s="25" t="str">
        <f>'[2]16旭区'!B1</f>
        <v>旭区</v>
      </c>
      <c r="C21" s="26">
        <v>10</v>
      </c>
      <c r="D21" s="27">
        <v>10</v>
      </c>
      <c r="E21" s="28">
        <f>'[2]16旭区'!E3</f>
        <v>0</v>
      </c>
      <c r="F21" s="29">
        <f>'[2]16旭区'!J4</f>
        <v>0</v>
      </c>
      <c r="G21" s="30">
        <f>'[2]16旭区'!J5</f>
        <v>0</v>
      </c>
      <c r="H21" s="31">
        <f>'[2]16旭区'!D6</f>
        <v>0</v>
      </c>
      <c r="I21" s="32"/>
      <c r="J21" s="33"/>
      <c r="K21" s="4"/>
      <c r="L21" s="4"/>
      <c r="M21" s="4"/>
      <c r="N21" s="4"/>
      <c r="O21" s="4"/>
      <c r="P21" s="4"/>
      <c r="Q21" s="4"/>
    </row>
    <row r="22" spans="1:17" ht="30" customHeight="1" x14ac:dyDescent="0.15">
      <c r="A22" s="15"/>
      <c r="B22" s="25" t="str">
        <f>'[2]17城東区'!B1</f>
        <v>城東区</v>
      </c>
      <c r="C22" s="26">
        <v>16</v>
      </c>
      <c r="D22" s="27">
        <v>7</v>
      </c>
      <c r="E22" s="28">
        <f>'[2]17城東区'!E3</f>
        <v>9</v>
      </c>
      <c r="F22" s="29">
        <f>'[2]17城東区'!J4</f>
        <v>4</v>
      </c>
      <c r="G22" s="30">
        <f>'[2]17城東区'!J5</f>
        <v>5</v>
      </c>
      <c r="H22" s="31">
        <f>'[2]17城東区'!D6</f>
        <v>0</v>
      </c>
      <c r="I22" s="32"/>
      <c r="J22" s="33"/>
      <c r="K22" s="4"/>
      <c r="L22" s="4"/>
      <c r="M22" s="4"/>
      <c r="N22" s="4"/>
      <c r="O22" s="4"/>
      <c r="P22" s="4"/>
      <c r="Q22" s="4"/>
    </row>
    <row r="23" spans="1:17" ht="54" customHeight="1" x14ac:dyDescent="0.15">
      <c r="A23" s="15"/>
      <c r="B23" s="25" t="str">
        <f>'[2]18鶴見区'!B1</f>
        <v>鶴見区</v>
      </c>
      <c r="C23" s="26">
        <v>12</v>
      </c>
      <c r="D23" s="27">
        <v>7</v>
      </c>
      <c r="E23" s="28">
        <f>'[2]18鶴見区'!E3</f>
        <v>5</v>
      </c>
      <c r="F23" s="29">
        <f>'[2]18鶴見区'!J4</f>
        <v>1</v>
      </c>
      <c r="G23" s="30">
        <f>'[2]18鶴見区'!KJ5</f>
        <v>0</v>
      </c>
      <c r="H23" s="31">
        <f>'[2]18鶴見区'!D6</f>
        <v>4</v>
      </c>
      <c r="I23" s="34" t="str">
        <f>'[2]18鶴見区'!C8</f>
        <v>①茨田東　②横堤　③茨田　④焼野</v>
      </c>
      <c r="J23" s="35" t="str">
        <f>'[2]18鶴見区'!C9</f>
        <v>①R4開設予定のため《R4モデル実施》　②③近隣校区に居場所があるため　④R4.10月に開設予定</v>
      </c>
      <c r="K23" s="4"/>
      <c r="L23" s="4"/>
      <c r="M23" s="4"/>
      <c r="N23" s="4"/>
      <c r="O23" s="4"/>
      <c r="P23" s="4"/>
      <c r="Q23" s="4"/>
    </row>
    <row r="24" spans="1:17" ht="30" customHeight="1" x14ac:dyDescent="0.15">
      <c r="A24" s="15"/>
      <c r="B24" s="25" t="str">
        <f>'[2]19阿倍野区'!B1</f>
        <v>阿倍野区</v>
      </c>
      <c r="C24" s="26">
        <v>10</v>
      </c>
      <c r="D24" s="27">
        <v>7</v>
      </c>
      <c r="E24" s="28">
        <f>'[2]19阿倍野区'!E3</f>
        <v>3</v>
      </c>
      <c r="F24" s="29">
        <f>'[2]19阿倍野区'!J4</f>
        <v>0</v>
      </c>
      <c r="G24" s="30">
        <f>'[2]19阿倍野区'!J5</f>
        <v>3</v>
      </c>
      <c r="H24" s="31">
        <f>'[2]19阿倍野区'!D6</f>
        <v>0</v>
      </c>
      <c r="I24" s="32"/>
      <c r="J24" s="33"/>
      <c r="K24" s="4"/>
      <c r="L24" s="4"/>
      <c r="M24" s="4"/>
      <c r="N24" s="4"/>
      <c r="O24" s="4"/>
      <c r="P24" s="4"/>
      <c r="Q24" s="4"/>
    </row>
    <row r="25" spans="1:17" ht="30" customHeight="1" x14ac:dyDescent="0.15">
      <c r="A25" s="15"/>
      <c r="B25" s="25" t="str">
        <f>'[2]20住之江区'!B1</f>
        <v>住之江区</v>
      </c>
      <c r="C25" s="26">
        <v>14</v>
      </c>
      <c r="D25" s="27">
        <v>4</v>
      </c>
      <c r="E25" s="28">
        <f>'[2]20住之江区'!E3</f>
        <v>10</v>
      </c>
      <c r="F25" s="29">
        <f>'[2]20住之江区'!J4</f>
        <v>10</v>
      </c>
      <c r="G25" s="30">
        <f>'[2]20住之江区'!J5</f>
        <v>0</v>
      </c>
      <c r="H25" s="31">
        <f>'[2]20住之江区'!D6</f>
        <v>0</v>
      </c>
      <c r="I25" s="32"/>
      <c r="J25" s="33"/>
      <c r="K25" s="4"/>
      <c r="L25" s="4"/>
      <c r="M25" s="4"/>
      <c r="N25" s="4"/>
      <c r="O25" s="4"/>
      <c r="P25" s="4"/>
      <c r="Q25" s="4"/>
    </row>
    <row r="26" spans="1:17" ht="30" customHeight="1" x14ac:dyDescent="0.15">
      <c r="A26" s="15"/>
      <c r="B26" s="25" t="str">
        <f>'[2]21住吉区'!B1</f>
        <v>住吉区</v>
      </c>
      <c r="C26" s="26">
        <v>14</v>
      </c>
      <c r="D26" s="27">
        <v>9</v>
      </c>
      <c r="E26" s="28">
        <f>'[2]21住吉区'!E3</f>
        <v>5</v>
      </c>
      <c r="F26" s="29">
        <f>'[2]21住吉区'!J4</f>
        <v>2</v>
      </c>
      <c r="G26" s="30">
        <f>'[2]21住吉区'!J5</f>
        <v>3</v>
      </c>
      <c r="H26" s="31">
        <f>'[2]21住吉区'!D6</f>
        <v>0</v>
      </c>
      <c r="I26" s="32"/>
      <c r="J26" s="33"/>
      <c r="K26" s="4"/>
      <c r="L26" s="4"/>
      <c r="M26" s="4"/>
      <c r="N26" s="4"/>
      <c r="O26" s="4"/>
      <c r="P26" s="4"/>
      <c r="Q26" s="4"/>
    </row>
    <row r="27" spans="1:17" ht="30" customHeight="1" x14ac:dyDescent="0.15">
      <c r="A27" s="15"/>
      <c r="B27" s="25" t="str">
        <f>'[2]22東住吉区'!B1</f>
        <v>東住吉区</v>
      </c>
      <c r="C27" s="26">
        <v>14</v>
      </c>
      <c r="D27" s="27">
        <v>12</v>
      </c>
      <c r="E27" s="28">
        <f>'[2]22東住吉区'!E3</f>
        <v>2</v>
      </c>
      <c r="F27" s="29">
        <f>'[2]22東住吉区'!J4</f>
        <v>1</v>
      </c>
      <c r="G27" s="30">
        <f>'[2]22東住吉区'!J5</f>
        <v>0</v>
      </c>
      <c r="H27" s="31">
        <f>'[2]22東住吉区'!D6</f>
        <v>1</v>
      </c>
      <c r="I27" s="34" t="str">
        <f>'[2]22東住吉区'!C8</f>
        <v>今川</v>
      </c>
      <c r="J27" s="35" t="str">
        <f>'[2]22東住吉区'!C9</f>
        <v>R4開設予定のため《R4モデル実施》</v>
      </c>
      <c r="K27" s="4"/>
      <c r="L27" s="4"/>
      <c r="M27" s="4"/>
      <c r="N27" s="4"/>
      <c r="O27" s="4"/>
      <c r="P27" s="4"/>
      <c r="Q27" s="4"/>
    </row>
    <row r="28" spans="1:17" ht="30" customHeight="1" x14ac:dyDescent="0.15">
      <c r="A28" s="15"/>
      <c r="B28" s="25" t="str">
        <f>'[2]23平野区'!B1</f>
        <v>平野区</v>
      </c>
      <c r="C28" s="26">
        <v>22</v>
      </c>
      <c r="D28" s="27">
        <v>14</v>
      </c>
      <c r="E28" s="28">
        <f>'[2]23平野区'!E3</f>
        <v>8</v>
      </c>
      <c r="F28" s="29">
        <f>'[2]23平野区'!J4</f>
        <v>4</v>
      </c>
      <c r="G28" s="30">
        <f>'[2]23平野区'!J5</f>
        <v>4</v>
      </c>
      <c r="H28" s="31">
        <f>'[2]23平野区'!D6</f>
        <v>0</v>
      </c>
      <c r="I28" s="32"/>
      <c r="J28" s="33"/>
      <c r="K28" s="4"/>
      <c r="L28" s="4"/>
      <c r="M28" s="4"/>
      <c r="N28" s="4"/>
      <c r="O28" s="4"/>
      <c r="P28" s="4"/>
      <c r="Q28" s="4"/>
    </row>
    <row r="29" spans="1:17" ht="30" customHeight="1" thickBot="1" x14ac:dyDescent="0.2">
      <c r="A29" s="15"/>
      <c r="B29" s="36" t="str">
        <f>'[2]24西成区'!B1</f>
        <v>西成区</v>
      </c>
      <c r="C29" s="37">
        <v>10</v>
      </c>
      <c r="D29" s="38">
        <v>8</v>
      </c>
      <c r="E29" s="39">
        <f>'[2]24西成区'!E3</f>
        <v>2</v>
      </c>
      <c r="F29" s="40">
        <f>'[2]24西成区'!J4</f>
        <v>1</v>
      </c>
      <c r="G29" s="41">
        <f>'[2]24西成区'!J5</f>
        <v>0</v>
      </c>
      <c r="H29" s="42">
        <f>'[2]24西成区'!D6</f>
        <v>1</v>
      </c>
      <c r="I29" s="43" t="str">
        <f>'[2]24西成区'!C8</f>
        <v>千本</v>
      </c>
      <c r="J29" s="44" t="str">
        <f>'[2]24西成区'!C9</f>
        <v>R4開設予定のため《R4モデル実施》</v>
      </c>
      <c r="K29" s="4"/>
      <c r="L29" s="4"/>
      <c r="M29" s="4"/>
      <c r="N29" s="4"/>
      <c r="O29" s="4"/>
      <c r="P29" s="4"/>
      <c r="Q29" s="4"/>
    </row>
    <row r="30" spans="1:17" ht="30" customHeight="1" thickTop="1" thickBot="1" x14ac:dyDescent="0.2">
      <c r="A30" s="4"/>
      <c r="B30" s="45" t="s">
        <v>70</v>
      </c>
      <c r="C30" s="46">
        <f t="shared" ref="C30:H30" si="0">SUM(C6:C29)</f>
        <v>285</v>
      </c>
      <c r="D30" s="47">
        <f t="shared" si="0"/>
        <v>176</v>
      </c>
      <c r="E30" s="48">
        <f t="shared" si="0"/>
        <v>109</v>
      </c>
      <c r="F30" s="49">
        <f t="shared" si="0"/>
        <v>69</v>
      </c>
      <c r="G30" s="50">
        <f t="shared" si="0"/>
        <v>30</v>
      </c>
      <c r="H30" s="51">
        <f t="shared" si="0"/>
        <v>10</v>
      </c>
      <c r="I30" s="52"/>
      <c r="J30" s="53"/>
      <c r="K30" s="4"/>
      <c r="L30" s="4"/>
      <c r="M30" s="4"/>
      <c r="N30" s="4"/>
      <c r="O30" s="4"/>
      <c r="P30" s="4"/>
      <c r="Q30" s="4"/>
    </row>
    <row r="31" spans="1:17" ht="17.25" thickTop="1" x14ac:dyDescent="0.15">
      <c r="A31" s="4"/>
      <c r="B31" s="4"/>
      <c r="C31" s="4"/>
      <c r="D31" s="4"/>
      <c r="E31" s="4"/>
      <c r="F31" s="4"/>
      <c r="G31" s="4"/>
      <c r="H31" s="4"/>
      <c r="I31" s="5"/>
      <c r="J31" s="5"/>
      <c r="K31" s="4"/>
      <c r="L31" s="4"/>
      <c r="M31" s="4"/>
      <c r="N31" s="4"/>
      <c r="O31" s="4"/>
      <c r="P31" s="4"/>
      <c r="Q31" s="4"/>
    </row>
    <row r="32" spans="1:17" x14ac:dyDescent="0.15">
      <c r="A32" s="4"/>
      <c r="B32" s="4"/>
      <c r="C32" s="4"/>
      <c r="D32" s="4"/>
      <c r="E32" s="4"/>
      <c r="F32" s="4"/>
      <c r="G32" s="4"/>
      <c r="H32" s="4"/>
      <c r="I32" s="5"/>
      <c r="J32" s="5"/>
      <c r="K32" s="4"/>
      <c r="L32" s="4"/>
      <c r="M32" s="4"/>
      <c r="N32" s="4"/>
      <c r="O32" s="4"/>
      <c r="P32" s="4"/>
      <c r="Q32" s="4"/>
    </row>
    <row r="33" spans="1:17" x14ac:dyDescent="0.15">
      <c r="A33" s="4"/>
      <c r="B33" s="4"/>
      <c r="C33" s="4"/>
      <c r="D33" s="4"/>
      <c r="E33" s="4"/>
      <c r="F33" s="4"/>
      <c r="G33" s="4"/>
      <c r="H33" s="4"/>
      <c r="I33" s="5"/>
      <c r="J33" s="5"/>
      <c r="K33" s="4"/>
      <c r="L33" s="4"/>
      <c r="M33" s="4"/>
      <c r="N33" s="4"/>
      <c r="O33" s="4"/>
      <c r="P33" s="4"/>
      <c r="Q33" s="4"/>
    </row>
    <row r="34" spans="1:17" x14ac:dyDescent="0.15">
      <c r="A34" s="4"/>
      <c r="B34" s="4"/>
      <c r="C34" s="4"/>
      <c r="D34" s="4"/>
      <c r="E34" s="4"/>
      <c r="F34" s="4"/>
      <c r="G34" s="4"/>
      <c r="H34" s="4"/>
      <c r="I34" s="5"/>
      <c r="J34" s="5"/>
      <c r="K34" s="4"/>
      <c r="L34" s="4"/>
      <c r="M34" s="4"/>
      <c r="N34" s="4"/>
      <c r="O34" s="4"/>
      <c r="P34" s="4"/>
      <c r="Q34" s="4"/>
    </row>
    <row r="35" spans="1:17" x14ac:dyDescent="0.15">
      <c r="A35" s="4"/>
      <c r="B35" s="4"/>
      <c r="C35" s="4"/>
      <c r="D35" s="4"/>
      <c r="E35" s="4"/>
      <c r="F35" s="4"/>
      <c r="G35" s="4"/>
      <c r="H35" s="4"/>
      <c r="I35" s="5"/>
      <c r="J35" s="5"/>
      <c r="K35" s="4"/>
      <c r="L35" s="4"/>
      <c r="M35" s="4"/>
      <c r="N35" s="4"/>
      <c r="O35" s="4"/>
      <c r="P35" s="4"/>
      <c r="Q35" s="4"/>
    </row>
    <row r="36" spans="1:17" x14ac:dyDescent="0.15">
      <c r="A36" s="4"/>
      <c r="B36" s="4"/>
      <c r="C36" s="4"/>
      <c r="D36" s="4"/>
      <c r="E36" s="4"/>
      <c r="F36" s="4"/>
      <c r="G36" s="4"/>
      <c r="H36" s="4"/>
      <c r="I36" s="5"/>
      <c r="J36" s="5"/>
      <c r="K36" s="4"/>
      <c r="L36" s="4"/>
      <c r="M36" s="4"/>
      <c r="N36" s="4"/>
      <c r="O36" s="4"/>
      <c r="P36" s="4"/>
      <c r="Q36" s="4"/>
    </row>
    <row r="37" spans="1:17" x14ac:dyDescent="0.15">
      <c r="A37" s="4"/>
      <c r="B37" s="4"/>
      <c r="C37" s="4"/>
      <c r="D37" s="4"/>
      <c r="E37" s="4"/>
      <c r="F37" s="4"/>
      <c r="G37" s="4"/>
      <c r="H37" s="4"/>
      <c r="I37" s="5"/>
      <c r="J37" s="5"/>
      <c r="K37" s="4"/>
      <c r="L37" s="4"/>
      <c r="M37" s="4"/>
      <c r="N37" s="4"/>
      <c r="O37" s="4"/>
      <c r="P37" s="4"/>
      <c r="Q37" s="4"/>
    </row>
    <row r="38" spans="1:17" x14ac:dyDescent="0.15">
      <c r="A38" s="4"/>
      <c r="B38" s="4"/>
      <c r="C38" s="4"/>
      <c r="D38" s="4"/>
      <c r="E38" s="4"/>
      <c r="F38" s="4"/>
      <c r="G38" s="4"/>
      <c r="H38" s="4"/>
      <c r="I38" s="5"/>
      <c r="J38" s="5"/>
      <c r="K38" s="4"/>
      <c r="L38" s="4"/>
      <c r="M38" s="4"/>
      <c r="N38" s="4"/>
      <c r="O38" s="4"/>
      <c r="P38" s="4"/>
      <c r="Q38" s="4"/>
    </row>
    <row r="39" spans="1:17" x14ac:dyDescent="0.15">
      <c r="A39" s="4"/>
      <c r="B39" s="4"/>
      <c r="C39" s="4"/>
      <c r="D39" s="4"/>
      <c r="E39" s="4"/>
      <c r="F39" s="4"/>
      <c r="G39" s="4"/>
      <c r="H39" s="4"/>
      <c r="I39" s="5"/>
      <c r="J39" s="5"/>
      <c r="K39" s="4"/>
      <c r="L39" s="4"/>
      <c r="M39" s="4"/>
      <c r="N39" s="4"/>
      <c r="O39" s="4"/>
      <c r="P39" s="4"/>
      <c r="Q39" s="4"/>
    </row>
    <row r="40" spans="1:17" x14ac:dyDescent="0.15">
      <c r="A40" s="4"/>
      <c r="B40" s="4"/>
      <c r="C40" s="4"/>
      <c r="D40" s="4"/>
      <c r="E40" s="4"/>
      <c r="F40" s="4"/>
      <c r="G40" s="4"/>
      <c r="H40" s="4"/>
      <c r="I40" s="5"/>
      <c r="J40" s="5"/>
      <c r="K40" s="4"/>
      <c r="L40" s="4"/>
      <c r="M40" s="4"/>
      <c r="N40" s="4"/>
      <c r="O40" s="4"/>
      <c r="P40" s="4"/>
      <c r="Q40" s="4"/>
    </row>
    <row r="41" spans="1:17" x14ac:dyDescent="0.15">
      <c r="A41" s="4"/>
      <c r="B41" s="4"/>
      <c r="C41" s="4"/>
      <c r="D41" s="4"/>
      <c r="E41" s="4"/>
      <c r="F41" s="4"/>
      <c r="G41" s="4"/>
      <c r="H41" s="4"/>
      <c r="I41" s="5"/>
      <c r="J41" s="5"/>
      <c r="K41" s="4"/>
      <c r="L41" s="4"/>
      <c r="M41" s="4"/>
      <c r="N41" s="4"/>
      <c r="O41" s="4"/>
      <c r="P41" s="4"/>
      <c r="Q41" s="4"/>
    </row>
    <row r="42" spans="1:17" x14ac:dyDescent="0.15">
      <c r="A42" s="4"/>
      <c r="B42" s="4"/>
      <c r="C42" s="4"/>
      <c r="D42" s="4"/>
      <c r="E42" s="4"/>
      <c r="F42" s="4"/>
      <c r="G42" s="4"/>
      <c r="H42" s="4"/>
      <c r="I42" s="5"/>
      <c r="J42" s="5"/>
      <c r="K42" s="4"/>
      <c r="L42" s="4"/>
      <c r="M42" s="4"/>
      <c r="N42" s="4"/>
      <c r="O42" s="4"/>
      <c r="P42" s="4"/>
      <c r="Q42" s="4"/>
    </row>
    <row r="43" spans="1:17" x14ac:dyDescent="0.15">
      <c r="A43" s="4"/>
      <c r="B43" s="4"/>
      <c r="C43" s="4"/>
      <c r="D43" s="4"/>
      <c r="E43" s="4"/>
      <c r="F43" s="4"/>
      <c r="G43" s="4"/>
      <c r="H43" s="4"/>
      <c r="I43" s="5"/>
      <c r="J43" s="5"/>
      <c r="K43" s="4"/>
      <c r="L43" s="4"/>
      <c r="M43" s="4"/>
      <c r="N43" s="4"/>
      <c r="O43" s="4"/>
      <c r="P43" s="4"/>
      <c r="Q43" s="4"/>
    </row>
    <row r="44" spans="1:17" x14ac:dyDescent="0.15">
      <c r="A44" s="4"/>
      <c r="B44" s="4"/>
      <c r="C44" s="4"/>
      <c r="D44" s="4"/>
      <c r="E44" s="4"/>
      <c r="F44" s="4"/>
      <c r="G44" s="4"/>
      <c r="H44" s="4"/>
      <c r="I44" s="5"/>
      <c r="J44" s="5"/>
      <c r="K44" s="4"/>
      <c r="L44" s="4"/>
      <c r="M44" s="4"/>
      <c r="N44" s="4"/>
      <c r="O44" s="4"/>
      <c r="P44" s="4"/>
      <c r="Q44" s="4"/>
    </row>
    <row r="45" spans="1:17" x14ac:dyDescent="0.15">
      <c r="A45" s="4"/>
      <c r="B45" s="4"/>
      <c r="C45" s="4"/>
      <c r="D45" s="4"/>
      <c r="E45" s="4"/>
      <c r="F45" s="4"/>
      <c r="G45" s="4"/>
      <c r="H45" s="4"/>
      <c r="I45" s="5"/>
      <c r="J45" s="5"/>
      <c r="K45" s="4"/>
      <c r="L45" s="4"/>
      <c r="M45" s="4"/>
      <c r="N45" s="4"/>
      <c r="O45" s="4"/>
      <c r="P45" s="4"/>
      <c r="Q45" s="4"/>
    </row>
    <row r="46" spans="1:17" x14ac:dyDescent="0.15">
      <c r="A46" s="4"/>
      <c r="B46" s="4"/>
      <c r="C46" s="4"/>
      <c r="D46" s="4"/>
      <c r="E46" s="4"/>
      <c r="F46" s="4"/>
      <c r="G46" s="4"/>
      <c r="H46" s="4"/>
      <c r="I46" s="5"/>
      <c r="J46" s="5"/>
      <c r="K46" s="4"/>
      <c r="L46" s="4"/>
      <c r="M46" s="4"/>
      <c r="N46" s="4"/>
      <c r="O46" s="4"/>
      <c r="P46" s="4"/>
      <c r="Q46" s="4"/>
    </row>
    <row r="47" spans="1:17" x14ac:dyDescent="0.15">
      <c r="A47" s="4"/>
      <c r="B47" s="4"/>
      <c r="C47" s="4"/>
      <c r="D47" s="4"/>
      <c r="E47" s="4"/>
      <c r="F47" s="4"/>
      <c r="G47" s="4"/>
      <c r="H47" s="4"/>
      <c r="I47" s="5"/>
      <c r="J47" s="5"/>
      <c r="K47" s="4"/>
      <c r="L47" s="4"/>
      <c r="M47" s="4"/>
      <c r="N47" s="4"/>
      <c r="O47" s="4"/>
      <c r="P47" s="4"/>
      <c r="Q47" s="4"/>
    </row>
    <row r="48" spans="1:17" x14ac:dyDescent="0.15">
      <c r="A48" s="4"/>
      <c r="B48" s="4"/>
      <c r="C48" s="4"/>
      <c r="D48" s="4"/>
      <c r="E48" s="4"/>
      <c r="F48" s="4"/>
      <c r="G48" s="4"/>
      <c r="H48" s="4"/>
      <c r="I48" s="5"/>
      <c r="J48" s="5"/>
      <c r="K48" s="4"/>
      <c r="L48" s="4"/>
      <c r="M48" s="4"/>
      <c r="N48" s="4"/>
      <c r="O48" s="4"/>
      <c r="P48" s="4"/>
      <c r="Q48" s="4"/>
    </row>
    <row r="49" spans="1:17" x14ac:dyDescent="0.15">
      <c r="A49" s="4"/>
      <c r="B49" s="4"/>
      <c r="C49" s="4"/>
      <c r="D49" s="4"/>
      <c r="E49" s="4"/>
      <c r="F49" s="4"/>
      <c r="G49" s="4"/>
      <c r="H49" s="4"/>
      <c r="I49" s="5"/>
      <c r="J49" s="5"/>
      <c r="K49" s="4"/>
      <c r="L49" s="4"/>
      <c r="M49" s="4"/>
      <c r="N49" s="4"/>
      <c r="O49" s="4"/>
      <c r="P49" s="4"/>
      <c r="Q49" s="4"/>
    </row>
    <row r="50" spans="1:17" x14ac:dyDescent="0.15">
      <c r="A50" s="4"/>
      <c r="B50" s="4"/>
      <c r="C50" s="4"/>
      <c r="D50" s="4"/>
      <c r="E50" s="4"/>
      <c r="F50" s="4"/>
      <c r="G50" s="4"/>
      <c r="H50" s="4"/>
      <c r="I50" s="5"/>
      <c r="J50" s="5"/>
      <c r="K50" s="4"/>
      <c r="L50" s="4"/>
      <c r="M50" s="4"/>
      <c r="N50" s="4"/>
      <c r="O50" s="4"/>
      <c r="P50" s="4"/>
      <c r="Q50" s="4"/>
    </row>
    <row r="51" spans="1:17" x14ac:dyDescent="0.15">
      <c r="A51" s="4"/>
      <c r="B51" s="4"/>
      <c r="C51" s="4"/>
      <c r="D51" s="4"/>
      <c r="E51" s="4"/>
      <c r="F51" s="4"/>
      <c r="G51" s="4"/>
      <c r="H51" s="4"/>
      <c r="I51" s="5"/>
      <c r="J51" s="5"/>
      <c r="K51" s="4"/>
      <c r="L51" s="4"/>
      <c r="M51" s="4"/>
      <c r="N51" s="4"/>
      <c r="O51" s="4"/>
      <c r="P51" s="4"/>
      <c r="Q51" s="4"/>
    </row>
    <row r="52" spans="1:17" x14ac:dyDescent="0.15">
      <c r="A52" s="4"/>
      <c r="B52" s="4"/>
      <c r="C52" s="4"/>
      <c r="D52" s="4"/>
      <c r="E52" s="4"/>
      <c r="F52" s="4"/>
      <c r="G52" s="4"/>
      <c r="H52" s="4"/>
      <c r="I52" s="5"/>
      <c r="J52" s="5"/>
      <c r="K52" s="4"/>
      <c r="L52" s="4"/>
      <c r="M52" s="4"/>
      <c r="N52" s="4"/>
      <c r="O52" s="4"/>
      <c r="P52" s="4"/>
      <c r="Q52" s="4"/>
    </row>
    <row r="53" spans="1:17" x14ac:dyDescent="0.15">
      <c r="A53" s="4"/>
      <c r="B53" s="4"/>
      <c r="C53" s="4"/>
      <c r="D53" s="4"/>
      <c r="E53" s="4"/>
      <c r="F53" s="4"/>
      <c r="G53" s="4"/>
      <c r="H53" s="4"/>
      <c r="I53" s="5"/>
      <c r="J53" s="5"/>
      <c r="K53" s="4"/>
      <c r="L53" s="4"/>
      <c r="M53" s="4"/>
      <c r="N53" s="4"/>
      <c r="O53" s="4"/>
      <c r="P53" s="4"/>
      <c r="Q53" s="4"/>
    </row>
    <row r="54" spans="1:17" x14ac:dyDescent="0.15">
      <c r="A54" s="4"/>
      <c r="B54" s="4"/>
      <c r="C54" s="4"/>
      <c r="D54" s="4"/>
      <c r="E54" s="4"/>
      <c r="F54" s="4"/>
      <c r="G54" s="4"/>
      <c r="H54" s="4"/>
      <c r="I54" s="5"/>
      <c r="J54" s="5"/>
      <c r="K54" s="4"/>
      <c r="L54" s="4"/>
      <c r="M54" s="4"/>
      <c r="N54" s="4"/>
      <c r="O54" s="4"/>
      <c r="P54" s="4"/>
      <c r="Q54" s="4"/>
    </row>
    <row r="55" spans="1:17" x14ac:dyDescent="0.15">
      <c r="A55" s="4"/>
      <c r="B55" s="4"/>
      <c r="C55" s="4"/>
      <c r="D55" s="4"/>
      <c r="E55" s="4"/>
      <c r="F55" s="4"/>
      <c r="G55" s="4"/>
      <c r="H55" s="4"/>
      <c r="I55" s="5"/>
      <c r="J55" s="5"/>
      <c r="K55" s="4"/>
      <c r="L55" s="4"/>
      <c r="M55" s="4"/>
      <c r="N55" s="4"/>
      <c r="O55" s="4"/>
      <c r="P55" s="4"/>
      <c r="Q55" s="4"/>
    </row>
    <row r="56" spans="1:17" x14ac:dyDescent="0.15">
      <c r="A56" s="4"/>
      <c r="B56" s="4"/>
      <c r="C56" s="4"/>
      <c r="D56" s="4"/>
      <c r="E56" s="4"/>
      <c r="F56" s="4"/>
      <c r="G56" s="4"/>
      <c r="H56" s="4"/>
      <c r="I56" s="5"/>
      <c r="J56" s="5"/>
      <c r="K56" s="4"/>
      <c r="L56" s="4"/>
      <c r="M56" s="4"/>
      <c r="N56" s="4"/>
      <c r="O56" s="4"/>
      <c r="P56" s="4"/>
      <c r="Q56" s="4"/>
    </row>
    <row r="57" spans="1:17" x14ac:dyDescent="0.15">
      <c r="A57" s="4"/>
      <c r="B57" s="4"/>
      <c r="C57" s="4"/>
      <c r="D57" s="4"/>
      <c r="E57" s="4"/>
      <c r="F57" s="4"/>
      <c r="G57" s="4"/>
      <c r="H57" s="4"/>
      <c r="I57" s="5"/>
      <c r="J57" s="5"/>
      <c r="K57" s="4"/>
      <c r="L57" s="4"/>
      <c r="M57" s="4"/>
      <c r="N57" s="4"/>
      <c r="O57" s="4"/>
      <c r="P57" s="4"/>
      <c r="Q57" s="4"/>
    </row>
    <row r="58" spans="1:17" x14ac:dyDescent="0.15">
      <c r="A58" s="4"/>
      <c r="B58" s="4"/>
      <c r="C58" s="4"/>
      <c r="D58" s="4"/>
      <c r="E58" s="4"/>
      <c r="F58" s="4"/>
      <c r="G58" s="4"/>
      <c r="H58" s="4"/>
      <c r="I58" s="5"/>
      <c r="J58" s="5"/>
      <c r="K58" s="4"/>
      <c r="L58" s="4"/>
      <c r="M58" s="4"/>
      <c r="N58" s="4"/>
      <c r="O58" s="4"/>
      <c r="P58" s="4"/>
      <c r="Q58" s="4"/>
    </row>
    <row r="59" spans="1:17" x14ac:dyDescent="0.15">
      <c r="A59" s="4"/>
      <c r="B59" s="4"/>
      <c r="C59" s="4"/>
      <c r="D59" s="4"/>
      <c r="E59" s="4"/>
      <c r="F59" s="4"/>
      <c r="G59" s="4"/>
      <c r="H59" s="4"/>
      <c r="I59" s="5"/>
      <c r="J59" s="5"/>
      <c r="K59" s="4"/>
      <c r="L59" s="4"/>
      <c r="M59" s="4"/>
      <c r="N59" s="4"/>
      <c r="O59" s="4"/>
      <c r="P59" s="4"/>
      <c r="Q59" s="4"/>
    </row>
    <row r="60" spans="1:17" x14ac:dyDescent="0.15">
      <c r="A60" s="4"/>
      <c r="B60" s="4"/>
      <c r="C60" s="4"/>
      <c r="D60" s="4"/>
      <c r="E60" s="4"/>
      <c r="F60" s="4"/>
      <c r="G60" s="4"/>
      <c r="H60" s="4"/>
      <c r="I60" s="5"/>
      <c r="J60" s="5"/>
      <c r="K60" s="4"/>
      <c r="L60" s="4"/>
      <c r="M60" s="4"/>
      <c r="N60" s="4"/>
      <c r="O60" s="4"/>
      <c r="P60" s="4"/>
      <c r="Q60" s="4"/>
    </row>
    <row r="61" spans="1:17" x14ac:dyDescent="0.15">
      <c r="A61" s="4"/>
      <c r="B61" s="4"/>
      <c r="C61" s="4"/>
      <c r="D61" s="4"/>
      <c r="E61" s="4"/>
      <c r="F61" s="4"/>
      <c r="G61" s="4"/>
      <c r="H61" s="4"/>
      <c r="I61" s="5"/>
      <c r="J61" s="5"/>
      <c r="K61" s="4"/>
      <c r="L61" s="4"/>
      <c r="M61" s="4"/>
      <c r="N61" s="4"/>
      <c r="O61" s="4"/>
      <c r="P61" s="4"/>
      <c r="Q61" s="4"/>
    </row>
    <row r="62" spans="1:17" x14ac:dyDescent="0.15">
      <c r="A62" s="4"/>
      <c r="B62" s="4"/>
      <c r="C62" s="4"/>
      <c r="D62" s="4"/>
      <c r="E62" s="4"/>
      <c r="F62" s="4"/>
      <c r="G62" s="4"/>
      <c r="H62" s="4"/>
      <c r="I62" s="5"/>
      <c r="J62" s="5"/>
      <c r="K62" s="4"/>
      <c r="L62" s="4"/>
      <c r="M62" s="4"/>
      <c r="N62" s="4"/>
      <c r="O62" s="4"/>
      <c r="P62" s="4"/>
      <c r="Q62" s="4"/>
    </row>
    <row r="63" spans="1:17" x14ac:dyDescent="0.15">
      <c r="A63" s="4"/>
      <c r="B63" s="4"/>
      <c r="C63" s="4"/>
      <c r="D63" s="4"/>
      <c r="E63" s="4"/>
      <c r="F63" s="4"/>
      <c r="G63" s="4"/>
      <c r="H63" s="4"/>
      <c r="I63" s="5"/>
      <c r="J63" s="5"/>
      <c r="K63" s="4"/>
      <c r="L63" s="4"/>
      <c r="M63" s="4"/>
      <c r="N63" s="4"/>
      <c r="O63" s="4"/>
      <c r="P63" s="4"/>
      <c r="Q63" s="4"/>
    </row>
    <row r="64" spans="1:17" x14ac:dyDescent="0.15">
      <c r="A64" s="4"/>
      <c r="B64" s="4"/>
      <c r="C64" s="4"/>
      <c r="D64" s="4"/>
      <c r="E64" s="4"/>
      <c r="F64" s="4"/>
      <c r="G64" s="4"/>
      <c r="H64" s="4"/>
      <c r="I64" s="5"/>
      <c r="J64" s="5"/>
      <c r="K64" s="4"/>
      <c r="L64" s="4"/>
      <c r="M64" s="4"/>
      <c r="N64" s="4"/>
      <c r="O64" s="4"/>
      <c r="P64" s="4"/>
      <c r="Q64" s="4"/>
    </row>
    <row r="65" spans="1:17" x14ac:dyDescent="0.15">
      <c r="A65" s="4"/>
      <c r="B65" s="4"/>
      <c r="C65" s="4"/>
      <c r="D65" s="4"/>
      <c r="E65" s="4"/>
      <c r="F65" s="4"/>
      <c r="G65" s="4"/>
      <c r="H65" s="4"/>
      <c r="I65" s="5"/>
      <c r="J65" s="5"/>
      <c r="K65" s="4"/>
      <c r="L65" s="4"/>
      <c r="M65" s="4"/>
      <c r="N65" s="4"/>
      <c r="O65" s="4"/>
      <c r="P65" s="4"/>
      <c r="Q65" s="4"/>
    </row>
    <row r="66" spans="1:17" x14ac:dyDescent="0.15">
      <c r="A66" s="4"/>
      <c r="B66" s="4"/>
      <c r="C66" s="4"/>
      <c r="D66" s="4"/>
      <c r="E66" s="4"/>
      <c r="F66" s="4"/>
      <c r="G66" s="4"/>
      <c r="H66" s="4"/>
      <c r="I66" s="5"/>
      <c r="J66" s="5"/>
      <c r="K66" s="4"/>
      <c r="L66" s="4"/>
      <c r="M66" s="4"/>
      <c r="N66" s="4"/>
      <c r="O66" s="4"/>
      <c r="P66" s="4"/>
      <c r="Q66" s="4"/>
    </row>
    <row r="67" spans="1:17" x14ac:dyDescent="0.15">
      <c r="A67" s="4"/>
      <c r="B67" s="4"/>
      <c r="C67" s="4"/>
      <c r="D67" s="4"/>
      <c r="E67" s="4"/>
      <c r="F67" s="4"/>
      <c r="G67" s="4"/>
      <c r="H67" s="4"/>
      <c r="I67" s="5"/>
      <c r="J67" s="5"/>
      <c r="K67" s="4"/>
      <c r="L67" s="4"/>
      <c r="M67" s="4"/>
      <c r="N67" s="4"/>
      <c r="O67" s="4"/>
      <c r="P67" s="4"/>
      <c r="Q67" s="4"/>
    </row>
    <row r="68" spans="1:17" x14ac:dyDescent="0.15">
      <c r="A68" s="4"/>
      <c r="B68" s="4"/>
      <c r="C68" s="4"/>
      <c r="D68" s="4"/>
      <c r="E68" s="4"/>
      <c r="F68" s="4"/>
      <c r="G68" s="4"/>
      <c r="H68" s="4"/>
      <c r="I68" s="5"/>
      <c r="J68" s="5"/>
      <c r="K68" s="4"/>
      <c r="L68" s="4"/>
      <c r="M68" s="4"/>
      <c r="N68" s="4"/>
      <c r="O68" s="4"/>
      <c r="P68" s="4"/>
      <c r="Q68" s="4"/>
    </row>
    <row r="69" spans="1:17" x14ac:dyDescent="0.15">
      <c r="A69" s="4"/>
      <c r="B69" s="4"/>
      <c r="C69" s="4"/>
      <c r="D69" s="4"/>
      <c r="E69" s="4"/>
      <c r="F69" s="4"/>
      <c r="G69" s="4"/>
      <c r="H69" s="4"/>
      <c r="I69" s="5"/>
      <c r="J69" s="5"/>
      <c r="K69" s="4"/>
      <c r="L69" s="4"/>
      <c r="M69" s="4"/>
      <c r="N69" s="4"/>
      <c r="O69" s="4"/>
      <c r="P69" s="4"/>
      <c r="Q69" s="4"/>
    </row>
    <row r="70" spans="1:17" x14ac:dyDescent="0.15">
      <c r="A70" s="4"/>
      <c r="B70" s="4"/>
      <c r="C70" s="4"/>
      <c r="D70" s="4"/>
      <c r="E70" s="4"/>
      <c r="F70" s="4"/>
      <c r="G70" s="4"/>
      <c r="H70" s="4"/>
      <c r="I70" s="5"/>
      <c r="J70" s="5"/>
      <c r="K70" s="4"/>
      <c r="L70" s="4"/>
      <c r="M70" s="4"/>
      <c r="N70" s="4"/>
      <c r="O70" s="4"/>
      <c r="P70" s="4"/>
      <c r="Q70" s="4"/>
    </row>
    <row r="71" spans="1:17" x14ac:dyDescent="0.15">
      <c r="A71" s="4"/>
      <c r="B71" s="4"/>
      <c r="C71" s="4"/>
      <c r="D71" s="4"/>
      <c r="E71" s="4"/>
      <c r="F71" s="4"/>
      <c r="G71" s="4"/>
      <c r="H71" s="4"/>
      <c r="I71" s="5"/>
      <c r="J71" s="5"/>
      <c r="K71" s="4"/>
      <c r="L71" s="4"/>
      <c r="M71" s="4"/>
      <c r="N71" s="4"/>
      <c r="O71" s="4"/>
      <c r="P71" s="4"/>
      <c r="Q71" s="4"/>
    </row>
    <row r="72" spans="1:17" x14ac:dyDescent="0.15">
      <c r="A72" s="4"/>
      <c r="B72" s="4"/>
      <c r="C72" s="4"/>
      <c r="D72" s="4"/>
      <c r="E72" s="4"/>
      <c r="F72" s="4"/>
      <c r="G72" s="4"/>
      <c r="H72" s="4"/>
      <c r="I72" s="5"/>
      <c r="J72" s="5"/>
      <c r="K72" s="4"/>
      <c r="L72" s="4"/>
      <c r="M72" s="4"/>
      <c r="N72" s="4"/>
      <c r="O72" s="4"/>
      <c r="P72" s="4"/>
      <c r="Q72" s="4"/>
    </row>
    <row r="73" spans="1:17" x14ac:dyDescent="0.15">
      <c r="A73" s="4"/>
      <c r="B73" s="4"/>
      <c r="C73" s="4"/>
      <c r="D73" s="4"/>
      <c r="E73" s="4"/>
      <c r="F73" s="4"/>
      <c r="G73" s="4"/>
      <c r="H73" s="4"/>
      <c r="I73" s="5"/>
      <c r="J73" s="5"/>
      <c r="K73" s="4"/>
      <c r="L73" s="4"/>
      <c r="M73" s="4"/>
      <c r="N73" s="4"/>
      <c r="O73" s="4"/>
      <c r="P73" s="4"/>
      <c r="Q73" s="4"/>
    </row>
    <row r="74" spans="1:17" x14ac:dyDescent="0.15">
      <c r="A74" s="4"/>
      <c r="B74" s="4"/>
      <c r="C74" s="4"/>
      <c r="D74" s="4"/>
      <c r="E74" s="4"/>
      <c r="F74" s="4"/>
      <c r="G74" s="4"/>
      <c r="H74" s="4"/>
      <c r="I74" s="5"/>
      <c r="J74" s="5"/>
      <c r="K74" s="4"/>
      <c r="L74" s="4"/>
      <c r="M74" s="4"/>
      <c r="N74" s="4"/>
      <c r="O74" s="4"/>
      <c r="P74" s="4"/>
      <c r="Q74" s="4"/>
    </row>
    <row r="75" spans="1:17" x14ac:dyDescent="0.15">
      <c r="A75" s="4"/>
      <c r="B75" s="4"/>
      <c r="C75" s="4"/>
      <c r="D75" s="4"/>
      <c r="E75" s="4"/>
      <c r="F75" s="4"/>
      <c r="G75" s="4"/>
      <c r="H75" s="4"/>
      <c r="I75" s="5"/>
      <c r="J75" s="5"/>
      <c r="K75" s="4"/>
      <c r="L75" s="4"/>
      <c r="M75" s="4"/>
      <c r="N75" s="4"/>
      <c r="O75" s="4"/>
      <c r="P75" s="4"/>
      <c r="Q75" s="4"/>
    </row>
    <row r="76" spans="1:17" x14ac:dyDescent="0.15">
      <c r="A76" s="4"/>
      <c r="B76" s="4"/>
      <c r="C76" s="4"/>
      <c r="D76" s="4"/>
      <c r="E76" s="4"/>
      <c r="F76" s="4"/>
      <c r="G76" s="4"/>
      <c r="H76" s="4"/>
      <c r="I76" s="5"/>
      <c r="J76" s="5"/>
      <c r="K76" s="4"/>
      <c r="L76" s="4"/>
      <c r="M76" s="4"/>
      <c r="N76" s="4"/>
      <c r="O76" s="4"/>
      <c r="P76" s="4"/>
      <c r="Q76" s="4"/>
    </row>
    <row r="77" spans="1:17" x14ac:dyDescent="0.15">
      <c r="A77" s="4"/>
      <c r="B77" s="4"/>
      <c r="C77" s="4"/>
      <c r="D77" s="4"/>
      <c r="E77" s="4"/>
      <c r="F77" s="4"/>
      <c r="G77" s="4"/>
      <c r="H77" s="4"/>
      <c r="I77" s="5"/>
      <c r="J77" s="5"/>
      <c r="K77" s="4"/>
      <c r="L77" s="4"/>
      <c r="M77" s="4"/>
      <c r="N77" s="4"/>
      <c r="O77" s="4"/>
      <c r="P77" s="4"/>
      <c r="Q77" s="4"/>
    </row>
    <row r="78" spans="1:17" x14ac:dyDescent="0.15">
      <c r="A78" s="4"/>
      <c r="B78" s="4"/>
      <c r="C78" s="4"/>
      <c r="D78" s="4"/>
      <c r="E78" s="4"/>
      <c r="F78" s="4"/>
      <c r="G78" s="4"/>
      <c r="H78" s="4"/>
      <c r="I78" s="5"/>
      <c r="J78" s="5"/>
      <c r="K78" s="4"/>
      <c r="L78" s="4"/>
      <c r="M78" s="4"/>
      <c r="N78" s="4"/>
      <c r="O78" s="4"/>
      <c r="P78" s="4"/>
      <c r="Q78" s="4"/>
    </row>
    <row r="79" spans="1:17" x14ac:dyDescent="0.15">
      <c r="A79" s="4"/>
      <c r="B79" s="4"/>
      <c r="C79" s="4"/>
      <c r="D79" s="4"/>
      <c r="E79" s="4"/>
      <c r="F79" s="4"/>
      <c r="G79" s="4"/>
      <c r="H79" s="4"/>
      <c r="I79" s="5"/>
      <c r="J79" s="5"/>
      <c r="K79" s="4"/>
      <c r="L79" s="4"/>
      <c r="M79" s="4"/>
      <c r="N79" s="4"/>
      <c r="O79" s="4"/>
      <c r="P79" s="4"/>
      <c r="Q79" s="4"/>
    </row>
    <row r="80" spans="1:17" x14ac:dyDescent="0.15">
      <c r="A80" s="4"/>
      <c r="B80" s="4"/>
      <c r="C80" s="4"/>
      <c r="D80" s="4"/>
      <c r="E80" s="4"/>
      <c r="F80" s="4"/>
      <c r="G80" s="4"/>
      <c r="H80" s="4"/>
      <c r="I80" s="5"/>
      <c r="J80" s="5"/>
      <c r="K80" s="4"/>
      <c r="L80" s="4"/>
      <c r="M80" s="4"/>
      <c r="N80" s="4"/>
      <c r="O80" s="4"/>
      <c r="P80" s="4"/>
      <c r="Q80" s="4"/>
    </row>
    <row r="81" spans="1:17" x14ac:dyDescent="0.15">
      <c r="A81" s="4"/>
      <c r="B81" s="4"/>
      <c r="C81" s="4"/>
      <c r="D81" s="4"/>
      <c r="E81" s="4"/>
      <c r="F81" s="4"/>
      <c r="G81" s="4"/>
      <c r="H81" s="4"/>
      <c r="I81" s="5"/>
      <c r="J81" s="5"/>
      <c r="K81" s="4"/>
      <c r="L81" s="4"/>
      <c r="M81" s="4"/>
      <c r="N81" s="4"/>
      <c r="O81" s="4"/>
      <c r="P81" s="4"/>
      <c r="Q81" s="4"/>
    </row>
    <row r="82" spans="1:17" x14ac:dyDescent="0.15">
      <c r="A82" s="4"/>
      <c r="B82" s="4"/>
      <c r="C82" s="4"/>
      <c r="D82" s="4"/>
      <c r="E82" s="4"/>
      <c r="F82" s="4"/>
      <c r="G82" s="4"/>
      <c r="H82" s="4"/>
      <c r="I82" s="5"/>
      <c r="J82" s="5"/>
      <c r="K82" s="4"/>
      <c r="L82" s="4"/>
      <c r="M82" s="4"/>
      <c r="N82" s="4"/>
      <c r="O82" s="4"/>
      <c r="P82" s="4"/>
      <c r="Q82" s="4"/>
    </row>
    <row r="83" spans="1:17" x14ac:dyDescent="0.15">
      <c r="A83" s="4"/>
      <c r="B83" s="4"/>
      <c r="C83" s="4"/>
      <c r="D83" s="4"/>
      <c r="E83" s="4"/>
      <c r="F83" s="4"/>
      <c r="G83" s="4"/>
      <c r="H83" s="4"/>
      <c r="I83" s="5"/>
      <c r="J83" s="5"/>
      <c r="K83" s="4"/>
      <c r="L83" s="4"/>
      <c r="M83" s="4"/>
      <c r="N83" s="4"/>
      <c r="O83" s="4"/>
      <c r="P83" s="4"/>
      <c r="Q83" s="4"/>
    </row>
    <row r="84" spans="1:17" x14ac:dyDescent="0.15">
      <c r="A84" s="4"/>
      <c r="B84" s="4"/>
      <c r="C84" s="4"/>
      <c r="D84" s="4"/>
      <c r="E84" s="4"/>
      <c r="F84" s="4"/>
      <c r="G84" s="4"/>
      <c r="H84" s="4"/>
      <c r="I84" s="5"/>
      <c r="J84" s="5"/>
      <c r="K84" s="4"/>
      <c r="L84" s="4"/>
      <c r="M84" s="4"/>
      <c r="N84" s="4"/>
      <c r="O84" s="4"/>
      <c r="P84" s="4"/>
      <c r="Q84" s="4"/>
    </row>
  </sheetData>
  <mergeCells count="6">
    <mergeCell ref="B3:B5"/>
    <mergeCell ref="C3:C5"/>
    <mergeCell ref="I3:J4"/>
    <mergeCell ref="D4:D5"/>
    <mergeCell ref="E4:E5"/>
    <mergeCell ref="F4:H4"/>
  </mergeCells>
  <phoneticPr fontId="1"/>
  <pageMargins left="0.7" right="0.7" top="0.75" bottom="0.75" header="0.3" footer="0.3"/>
  <pageSetup paperSize="9" scale="54" orientation="landscape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募集校区一覧</vt:lpstr>
      <vt:lpstr>まとめ</vt:lpstr>
      <vt:lpstr>（参考）予算要求用開設箇所数調査</vt:lpstr>
      <vt:lpstr>募集校区一覧!Print_Area</vt:lpstr>
      <vt:lpstr>募集校区一覧!Print_Titles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2024-04-15T06:16:22Z</dcterms:created>
  <dcterms:modified xsi:type="dcterms:W3CDTF">2024-11-27T05:28:36Z</dcterms:modified>
</cp:coreProperties>
</file>