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50CC736A-7214-4A50-9B3A-417DF6815596}" xr6:coauthVersionLast="47" xr6:coauthVersionMax="47" xr10:uidLastSave="{00000000-0000-0000-0000-000000000000}"/>
  <bookViews>
    <workbookView xWindow="-108" yWindow="-108" windowWidth="23256" windowHeight="12456" xr2:uid="{9D69C90D-EC29-4D45-8998-16008FC6401E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7" r:id="rId7"/>
    <sheet name="基金明細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5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8" l="1"/>
  <c r="M11" i="8"/>
  <c r="L11" i="8"/>
  <c r="K11" i="8"/>
  <c r="J11" i="8"/>
  <c r="I11" i="8"/>
  <c r="N10" i="8"/>
  <c r="L19" i="6"/>
  <c r="K19" i="6"/>
</calcChain>
</file>

<file path=xl/sharedStrings.xml><?xml version="1.0" encoding="utf-8"?>
<sst xmlns="http://schemas.openxmlformats.org/spreadsheetml/2006/main" count="336" uniqueCount="241">
  <si>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</si>
  <si>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</si>
  <si>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</si>
  <si>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</si>
  <si>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</si>
  <si>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</si>
  <si>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</si>
  <si>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</si>
  <si>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</si>
  <si>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</si>
  <si>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</si>
  <si>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</si>
  <si>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</si>
  <si>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</si>
  <si>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</si>
  <si>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</si>
  <si>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</si>
  <si>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</si>
  <si>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</si>
  <si>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</si>
  <si>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</si>
  <si>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</si>
  <si>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</si>
  <si>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</si>
  <si>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</si>
  <si>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</si>
  <si>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</si>
  <si>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</si>
  <si>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</si>
  <si>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</si>
  <si>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</si>
  <si>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</si>
  <si>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</si>
  <si>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</si>
  <si>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</si>
  <si>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</si>
  <si>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</si>
  <si>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</si>
  <si>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</si>
  <si>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</si>
  <si>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</si>
  <si>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</si>
  <si>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</si>
  <si>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</si>
  <si>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</si>
  <si>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</si>
  <si>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</si>
  <si>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</si>
  <si>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</si>
  <si>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</si>
  <si>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</si>
  <si>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</si>
  <si>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</si>
  <si>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</si>
  <si>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</si>
  <si>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</si>
  <si>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</si>
  <si>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</si>
  <si>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</si>
  <si>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</si>
  <si>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</si>
  <si>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</si>
  <si>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</si>
  <si>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</si>
  <si>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</si>
  <si>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</si>
  <si>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</si>
  <si>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こども青少年局</t>
  </si>
  <si>
    <t>こども青少年総務事業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</si>
  <si>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</si>
  <si>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</si>
  <si>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</si>
  <si>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</si>
  <si>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</si>
  <si>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</si>
  <si>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</si>
  <si>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</si>
  <si>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</si>
  <si>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</si>
  <si>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</si>
  <si>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</si>
  <si>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</si>
  <si>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</si>
  <si>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</si>
  <si>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</si>
  <si>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</si>
  <si>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</si>
  <si>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</si>
  <si>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</si>
  <si>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</si>
  <si>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</si>
  <si>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</si>
  <si>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</si>
  <si>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</si>
  <si>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</si>
  <si>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</si>
  <si>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</si>
  <si>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</si>
  <si>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</si>
  <si>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</si>
  <si>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</si>
  <si>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</si>
  <si>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</si>
  <si>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</si>
  <si>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</si>
  <si>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</si>
  <si>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</si>
  <si>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</si>
  <si>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</si>
  <si>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</si>
  <si>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</si>
  <si>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</si>
  <si>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</si>
  <si>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</si>
  <si>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</si>
  <si>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</si>
  <si>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</si>
  <si>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</si>
  <si>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</si>
  <si>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</si>
  <si>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</si>
  <si>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</si>
  <si>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</si>
  <si>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</si>
  <si>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</si>
  <si>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</si>
  <si>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</si>
  <si>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</si>
  <si>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</si>
  <si>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</si>
  <si>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</si>
  <si>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</si>
  <si>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</si>
  <si>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</si>
  <si>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</si>
  <si>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</si>
  <si>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</si>
  <si>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</si>
  <si>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</si>
  <si>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</si>
  <si>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</si>
  <si>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</si>
  <si>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</si>
  <si>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</si>
  <si>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</si>
  <si>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</si>
  <si>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</si>
  <si>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</si>
  <si>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</si>
  <si>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</si>
  <si>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</si>
  <si>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</si>
  <si>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</si>
  <si>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</si>
  <si>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</si>
  <si>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</si>
  <si>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</si>
  <si>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</si>
  <si>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</si>
  <si>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</si>
  <si>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</si>
  <si>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</si>
  <si>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</si>
  <si>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</si>
  <si>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</si>
  <si>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</si>
  <si>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</si>
  <si>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</si>
  <si>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</si>
  <si>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</si>
  <si>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</si>
  <si>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</si>
  <si>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</si>
  <si>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</si>
  <si>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</si>
  <si>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</si>
  <si>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</si>
  <si>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</si>
  <si>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</si>
  <si>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</si>
  <si>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</si>
  <si>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</si>
  <si>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</si>
  <si>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</si>
  <si>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</si>
  <si>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</si>
  <si>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</si>
  <si>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</si>
  <si>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</si>
  <si>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</si>
  <si>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</si>
  <si>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</si>
  <si>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</si>
  <si>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</si>
  <si>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</si>
  <si>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</si>
  <si>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</si>
  <si>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</si>
  <si>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</si>
  <si>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</si>
  <si>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</si>
  <si>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</si>
  <si>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</si>
  <si>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</si>
  <si>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</si>
  <si>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</si>
  <si>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</si>
  <si>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</si>
  <si>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</si>
  <si>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</si>
  <si>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</si>
  <si>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</si>
  <si>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</si>
  <si>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</si>
  <si>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</si>
  <si>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</si>
  <si>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</si>
  <si>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</si>
  <si>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</si>
  <si>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</si>
  <si>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</si>
  <si>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</si>
  <si>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</si>
  <si>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</si>
  <si>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</si>
  <si>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</si>
  <si>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21"/>
  </si>
  <si>
    <t>こども青少年局</t>
    <rPh sb="3" eb="6">
      <t>セイショウネン</t>
    </rPh>
    <rPh sb="6" eb="7">
      <t>キョク</t>
    </rPh>
    <phoneticPr fontId="21"/>
  </si>
  <si>
    <t>こども青少年総務事業</t>
    <rPh sb="3" eb="6">
      <t>セイショウネン</t>
    </rPh>
    <rPh sb="6" eb="8">
      <t>ソウム</t>
    </rPh>
    <rPh sb="8" eb="10">
      <t>ジギョウ</t>
    </rPh>
    <phoneticPr fontId="2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</si>
  <si>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</si>
  <si>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</si>
  <si>
    <t>こども青少年総務事業</t>
    <rPh sb="3" eb="6">
      <t>セイショウネン</t>
    </rPh>
    <rPh sb="6" eb="8">
      <t>ソウム</t>
    </rPh>
    <phoneticPr fontId="19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</si>
  <si>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2"/>
  </si>
  <si>
    <t>（単位：円）</t>
    <rPh sb="4" eb="5">
      <t>エン</t>
    </rPh>
    <phoneticPr fontId="19"/>
  </si>
  <si>
    <t>種類</t>
    <rPh sb="0" eb="2">
      <t>シュルイ</t>
    </rPh>
    <phoneticPr fontId="2"/>
  </si>
  <si>
    <t>現金預金</t>
    <rPh sb="0" eb="2">
      <t>ゲンキン</t>
    </rPh>
    <rPh sb="2" eb="4">
      <t>ヨキン</t>
    </rPh>
    <phoneticPr fontId="19"/>
  </si>
  <si>
    <t>有価証券</t>
    <rPh sb="0" eb="2">
      <t>ユウカ</t>
    </rPh>
    <rPh sb="2" eb="4">
      <t>ショウケン</t>
    </rPh>
    <phoneticPr fontId="2"/>
  </si>
  <si>
    <t>土地</t>
    <rPh sb="0" eb="2">
      <t>トチ</t>
    </rPh>
    <phoneticPr fontId="2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</si>
  <si>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2"/>
  </si>
  <si>
    <t>大阪市青少年活動振興基金</t>
    <rPh sb="0" eb="3">
      <t>オオサカシ</t>
    </rPh>
    <phoneticPr fontId="19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</si>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</sst>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86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0" xfId="5" applyFont="1" applyAlignment="1">
      <alignment horizontal="left" vertical="center"/>
    </xf>
    <xf numFmtId="0" fontId="9" fillId="0" borderId="1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5" applyFont="1" applyAlignment="1"/>
    <xf numFmtId="0" fontId="9" fillId="0" borderId="5" xfId="1" applyFont="1" applyBorder="1">
      <alignment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58" fontId="9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3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176" fontId="13" fillId="0" borderId="8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10" fillId="0" borderId="0" xfId="4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16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7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7" applyFont="1" applyAlignment="1">
      <alignment horizontal="left" vertical="center"/>
    </xf>
    <xf numFmtId="0" fontId="13" fillId="0" borderId="0" xfId="7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1" xfId="1" applyFont="1" applyBorder="1">
      <alignment vertical="center"/>
    </xf>
    <xf numFmtId="0" fontId="9" fillId="0" borderId="0" xfId="6" applyFont="1" applyAlignment="1"/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49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>
      <alignment vertical="center"/>
    </xf>
    <xf numFmtId="0" fontId="9" fillId="0" borderId="7" xfId="1" applyFont="1" applyBorder="1">
      <alignment vertical="center"/>
    </xf>
    <xf numFmtId="176" fontId="9" fillId="0" borderId="8" xfId="1" applyNumberFormat="1" applyFont="1" applyBorder="1" applyAlignment="1">
      <alignment horizontal="right" vertical="center"/>
    </xf>
    <xf numFmtId="0" fontId="9" fillId="0" borderId="9" xfId="1" applyFont="1" applyBorder="1">
      <alignment vertical="center"/>
    </xf>
    <xf numFmtId="0" fontId="1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3" fillId="0" borderId="0" xfId="2" quotePrefix="1" applyFont="1">
      <alignment vertical="center"/>
    </xf>
    <xf numFmtId="0" fontId="13" fillId="0" borderId="0" xfId="2" applyFont="1" applyAlignment="1">
      <alignment horizontal="right" vertical="center"/>
    </xf>
    <xf numFmtId="0" fontId="13" fillId="0" borderId="10" xfId="2" applyFont="1" applyBorder="1" applyAlignment="1">
      <alignment horizontal="center" vertical="center"/>
    </xf>
    <xf numFmtId="176" fontId="13" fillId="0" borderId="10" xfId="2" applyNumberFormat="1" applyFont="1" applyBorder="1">
      <alignment vertical="center"/>
    </xf>
    <xf numFmtId="0" fontId="13" fillId="0" borderId="13" xfId="1" applyFont="1" applyBorder="1">
      <alignment vertical="center"/>
    </xf>
    <xf numFmtId="0" fontId="0" fillId="0" borderId="14" xfId="0" applyBorder="1">
      <alignment vertical="center"/>
    </xf>
    <xf numFmtId="0" fontId="13" fillId="0" borderId="14" xfId="1" applyFont="1" applyBorder="1">
      <alignment vertical="center"/>
    </xf>
    <xf numFmtId="176" fontId="13" fillId="0" borderId="14" xfId="1" applyNumberFormat="1" applyFont="1" applyBorder="1" applyAlignment="1">
      <alignment horizontal="right" vertical="center"/>
    </xf>
    <xf numFmtId="0" fontId="13" fillId="0" borderId="15" xfId="1" applyFont="1" applyBorder="1">
      <alignment vertical="center"/>
    </xf>
    <xf numFmtId="176" fontId="13" fillId="0" borderId="14" xfId="1" applyNumberFormat="1" applyFont="1" applyBorder="1">
      <alignment vertical="center"/>
    </xf>
    <xf numFmtId="176" fontId="13" fillId="0" borderId="15" xfId="1" applyNumberFormat="1" applyFont="1" applyBorder="1">
      <alignment vertical="center"/>
    </xf>
    <xf numFmtId="176" fontId="13" fillId="0" borderId="15" xfId="1" applyNumberFormat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3" xfId="1" applyNumberFormat="1" applyFont="1" applyBorder="1">
      <alignment vertical="center"/>
    </xf>
    <xf numFmtId="177" fontId="13" fillId="0" borderId="14" xfId="1" applyNumberFormat="1" applyFont="1" applyBorder="1" applyAlignment="1">
      <alignment horizontal="left" vertical="center" indent="1"/>
    </xf>
    <xf numFmtId="177" fontId="13" fillId="0" borderId="14" xfId="1" applyNumberFormat="1" applyFont="1" applyBorder="1">
      <alignment vertical="center"/>
    </xf>
    <xf numFmtId="177" fontId="13" fillId="0" borderId="15" xfId="1" applyNumberFormat="1" applyFont="1" applyBorder="1">
      <alignment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7" xfId="1" applyNumberFormat="1" applyFont="1" applyBorder="1">
      <alignment vertical="center"/>
    </xf>
    <xf numFmtId="177" fontId="13" fillId="0" borderId="8" xfId="1" applyNumberFormat="1" applyFont="1" applyBorder="1" applyAlignment="1">
      <alignment horizontal="left" vertical="center" indent="1"/>
    </xf>
    <xf numFmtId="177" fontId="13" fillId="0" borderId="8" xfId="1" applyNumberFormat="1" applyFont="1" applyBorder="1">
      <alignment vertical="center"/>
    </xf>
    <xf numFmtId="176" fontId="13" fillId="0" borderId="8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176" fontId="13" fillId="0" borderId="9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/>
    </xf>
    <xf numFmtId="0" fontId="9" fillId="0" borderId="0" xfId="5" applyFont="1" applyAlignment="1">
      <alignment horizontal="center" vertical="center"/>
    </xf>
    <xf numFmtId="49" fontId="9" fillId="0" borderId="0" xfId="5" applyNumberFormat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5" applyFont="1" applyAlignment="1">
      <alignment horizontal="left" vertical="center"/>
    </xf>
    <xf numFmtId="49" fontId="9" fillId="0" borderId="0" xfId="5" applyNumberFormat="1" applyFont="1" applyAlignment="1">
      <alignment horizontal="left" vertical="center"/>
    </xf>
    <xf numFmtId="0" fontId="16" fillId="0" borderId="0" xfId="5" applyFont="1" applyAlignment="1">
      <alignment horizontal="center"/>
    </xf>
    <xf numFmtId="0" fontId="18" fillId="0" borderId="0" xfId="5" applyFont="1" applyAlignment="1">
      <alignment horizontal="center" vertical="center"/>
    </xf>
    <xf numFmtId="0" fontId="16" fillId="0" borderId="0" xfId="3" applyFont="1" applyAlignment="1">
      <alignment horizontal="center"/>
    </xf>
    <xf numFmtId="0" fontId="8" fillId="0" borderId="0" xfId="5" applyAlignment="1">
      <alignment horizontal="center"/>
    </xf>
    <xf numFmtId="0" fontId="18" fillId="0" borderId="0" xfId="3" applyFont="1" applyAlignment="1">
      <alignment horizontal="center"/>
    </xf>
    <xf numFmtId="0" fontId="8" fillId="0" borderId="0" xfId="5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0" xfId="7" applyFont="1" applyAlignment="1">
      <alignment horizontal="left" vertical="center"/>
    </xf>
    <xf numFmtId="49" fontId="13" fillId="0" borderId="0" xfId="7" applyNumberFormat="1" applyFont="1" applyAlignment="1">
      <alignment horizontal="left" vertical="center"/>
    </xf>
    <xf numFmtId="0" fontId="13" fillId="0" borderId="0" xfId="7" applyFont="1" applyAlignment="1">
      <alignment horizontal="center" vertical="center"/>
    </xf>
    <xf numFmtId="49" fontId="13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8" fillId="0" borderId="0" xfId="5">
      <alignment vertical="center"/>
    </xf>
    <xf numFmtId="0" fontId="18" fillId="0" borderId="0" xfId="1" applyFont="1" applyAlignment="1">
      <alignment horizontal="center" vertical="center"/>
    </xf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16" fillId="0" borderId="0" xfId="6" applyFont="1" applyAlignment="1">
      <alignment horizontal="center"/>
    </xf>
    <xf numFmtId="0" fontId="18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3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4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20" fillId="0" borderId="0" xfId="5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vertical="center" wrapText="1"/>
    </xf>
    <xf numFmtId="0" fontId="26" fillId="0" borderId="13" xfId="2" applyFont="1" applyBorder="1">
      <alignment vertical="center"/>
    </xf>
    <xf numFmtId="0" fontId="26" fillId="0" borderId="14" xfId="2" applyFont="1" applyBorder="1">
      <alignment vertical="center"/>
    </xf>
    <xf numFmtId="0" fontId="26" fillId="0" borderId="15" xfId="2" applyFont="1" applyBorder="1">
      <alignment vertical="center"/>
    </xf>
  </cellXfs>
  <cellStyles count="8">
    <cellStyle name="標準" xfId="0" builtinId="0"/>
    <cellStyle name="標準 2" xfId="1" xr:uid="{4B127B0A-3FB6-44AE-8BB7-2607414D5242}"/>
    <cellStyle name="標準 2 2" xfId="2" xr:uid="{F5877785-08F5-4564-9C8B-C100E3C8A838}"/>
    <cellStyle name="標準 3" xfId="3" xr:uid="{C401A3BC-17FC-49E7-BAD0-784DFB0BDBAF}"/>
    <cellStyle name="標準 4" xfId="4" xr:uid="{C6F09D56-986E-4036-BEF2-D59A8ECCF39D}"/>
    <cellStyle name="標準 4 2" xfId="5" xr:uid="{69176CDC-A546-44A4-85AD-DB01B9B86EDC}"/>
    <cellStyle name="標準 5 2" xfId="6" xr:uid="{B7F6DB23-DE19-4356-9ACD-59B90CD73124}"/>
    <cellStyle name="標準 6 2" xfId="7" xr:uid="{8757BDC7-14E5-4805-9874-3F941459A7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35336;&#29702;&#12539;&#35519;&#36948;/12&#26032;&#20844;&#20250;&#35336;&#21046;&#24230;/&#20196;&#21644;&#65302;&#24180;&#65288;&#20250;&#35336;&#24180;&#24230;&#65289;&#12288;&#26376;&#27425;&#12539;&#27770;&#31639;/&#9733;R6&#27770;&#31639;&#25972;&#29702;&#26989;&#21209;&#9733;/&#27770;&#31639;&#36001;&#21209;&#35576;&#34920;&#12398;&#25552;&#20986;/2_&#20316;&#26989;/&#28168;_&#25163;&#38918;1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C93B-DE91-4C90-8D45-91CBFC1E40E0}">
  <sheetPr codeName="Sheet7">
    <pageSetUpPr fitToPage="1"/>
  </sheetPr>
  <dimension ref="A1:T200"/>
  <sheetViews>
    <sheetView showGridLines="0" tabSelected="1" view="pageBreakPreview" zoomScale="60" zoomScaleNormal="60" workbookViewId="0"/>
  </sheetViews>
  <sheetFormatPr defaultColWidth="8.19921875" defaultRowHeight="22.5" customHeight="1" x14ac:dyDescent="0.45"/>
  <cols>
    <col min="1" max="1" width="6.5" style="1" customWidth="1"/>
    <col min="2" max="7" width="3.3984375" style="1" customWidth="1"/>
    <col min="8" max="8" width="19.59765625" style="1" customWidth="1"/>
    <col min="9" max="9" width="31.19921875" style="1" customWidth="1"/>
    <col min="10" max="10" width="1" style="1" customWidth="1"/>
    <col min="11" max="16" width="3.3984375" style="1" customWidth="1"/>
    <col min="17" max="17" width="19.59765625" style="1" customWidth="1"/>
    <col min="18" max="18" width="31.19921875" style="1" customWidth="1"/>
    <col min="19" max="19" width="1" style="1" customWidth="1"/>
    <col min="20" max="20" width="6.5" style="1" customWidth="1"/>
    <col min="21" max="16384" width="8.19921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22" t="s">
        <v>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9"/>
      <c r="T6" s="8"/>
    </row>
    <row r="7" spans="1:20" ht="22.5" customHeight="1" x14ac:dyDescent="0.45">
      <c r="A7" s="6"/>
      <c r="B7" s="123" t="s">
        <v>65</v>
      </c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17"/>
      <c r="C9" s="117"/>
      <c r="D9" s="117"/>
      <c r="E9" s="11"/>
      <c r="F9" s="11"/>
      <c r="G9" s="11"/>
      <c r="H9" s="11"/>
      <c r="I9" s="11"/>
      <c r="J9" s="120"/>
      <c r="K9" s="120"/>
      <c r="L9" s="120"/>
      <c r="M9" s="120"/>
      <c r="N9" s="121"/>
      <c r="O9" s="121"/>
      <c r="P9" s="121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20"/>
      <c r="K10" s="120"/>
      <c r="L10" s="120"/>
      <c r="M10" s="120"/>
      <c r="N10" s="121"/>
      <c r="O10" s="121"/>
      <c r="P10" s="121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20"/>
      <c r="K11" s="120"/>
      <c r="L11" s="120"/>
      <c r="M11" s="120"/>
      <c r="N11" s="121"/>
      <c r="O11" s="121"/>
      <c r="P11" s="121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20"/>
      <c r="K12" s="120"/>
      <c r="L12" s="120"/>
      <c r="M12" s="120"/>
      <c r="N12" s="121"/>
      <c r="O12" s="121"/>
      <c r="P12" s="121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20"/>
      <c r="K13" s="120"/>
      <c r="L13" s="120"/>
      <c r="M13" s="120"/>
      <c r="N13" s="121" t="s">
        <v>1</v>
      </c>
      <c r="O13" s="121"/>
      <c r="P13" s="121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17"/>
      <c r="L14" s="117"/>
      <c r="M14" s="117"/>
      <c r="N14" s="118" t="s">
        <v>1</v>
      </c>
      <c r="O14" s="118"/>
      <c r="P14" s="118"/>
      <c r="Q14" s="12"/>
      <c r="R14" s="11"/>
      <c r="S14" s="11"/>
      <c r="T14" s="8"/>
    </row>
    <row r="15" spans="1:20" ht="19.2" x14ac:dyDescent="0.45">
      <c r="A15" s="6"/>
      <c r="B15" s="119"/>
      <c r="C15" s="119"/>
      <c r="D15" s="119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5518569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365598342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14690800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8903330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-3384761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75159117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4648425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271100000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900030268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216546000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7955670685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6044627421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6044627421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679888368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4944448759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1097025606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3153056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3595900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1265628610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6695560644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13450487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8250141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32524160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1033843948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822974528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822974528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6695560644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7961189254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7961189254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40D6-D2D1-41F0-B1E5-5C947CC7A160}">
  <sheetPr codeName="Sheet12">
    <pageSetUpPr fitToPage="1"/>
  </sheetPr>
  <dimension ref="A1:M192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21" customWidth="1"/>
    <col min="2" max="2" width="10.19921875" style="21" customWidth="1"/>
    <col min="3" max="8" width="6.796875" style="21" customWidth="1"/>
    <col min="9" max="9" width="25.69921875" style="21" customWidth="1"/>
    <col min="10" max="10" width="45.796875" style="21" customWidth="1"/>
    <col min="11" max="11" width="2.19921875" style="21" customWidth="1"/>
    <col min="12" max="12" width="10.19921875" style="21" customWidth="1"/>
    <col min="13" max="13" width="6.796875" style="21" customWidth="1"/>
    <col min="14" max="16384" width="8.19921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24" t="s">
        <v>3</v>
      </c>
      <c r="C6" s="124"/>
      <c r="D6" s="124"/>
      <c r="E6" s="124"/>
      <c r="F6" s="124"/>
      <c r="G6" s="124"/>
      <c r="H6" s="124"/>
      <c r="I6" s="124"/>
      <c r="J6" s="124"/>
      <c r="K6" s="124"/>
      <c r="L6" s="125"/>
      <c r="M6" s="32"/>
    </row>
    <row r="7" spans="1:13" ht="22.5" customHeight="1" x14ac:dyDescent="0.25">
      <c r="A7" s="28"/>
      <c r="B7" s="126" t="s">
        <v>112</v>
      </c>
      <c r="C7" s="126"/>
      <c r="D7" s="126"/>
      <c r="E7" s="126"/>
      <c r="F7" s="126"/>
      <c r="G7" s="126"/>
      <c r="H7" s="126"/>
      <c r="I7" s="126"/>
      <c r="J7" s="126"/>
      <c r="K7" s="126"/>
      <c r="L7" s="127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28"/>
      <c r="C16" s="128"/>
      <c r="D16" s="128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27687297714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4173906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27075198019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896127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607029662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3761073370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1556677201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75159117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101408063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1093644459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32844204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111308078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808474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8145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90328140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698887489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23926224344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68650296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61386406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7263890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803988418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1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803988417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-735338122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-22319941363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-30240543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840704316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E44-95B6-49C6-8920-4E062C90B98B}">
  <sheetPr codeName="Sheet14">
    <pageSetUpPr fitToPage="1"/>
  </sheetPr>
  <dimension ref="A1:N68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6.796875" style="39" customWidth="1"/>
    <col min="2" max="2" width="7" style="39" customWidth="1"/>
    <col min="3" max="8" width="3.19921875" style="39" customWidth="1"/>
    <col min="9" max="9" width="8" style="39" customWidth="1"/>
    <col min="10" max="12" width="31.69921875" style="39" customWidth="1"/>
    <col min="13" max="13" width="7" style="39" customWidth="1"/>
    <col min="14" max="14" width="6.796875" style="39" customWidth="1"/>
    <col min="15" max="16384" width="8.19921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36" t="s">
        <v>4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47"/>
    </row>
    <row r="7" spans="1:14" ht="22.5" customHeight="1" x14ac:dyDescent="0.45">
      <c r="A7" s="44"/>
      <c r="B7" s="138" t="s">
        <v>112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47"/>
    </row>
    <row r="8" spans="1:14" ht="22.5" hidden="1" customHeight="1" x14ac:dyDescent="0.45">
      <c r="A8" s="44"/>
      <c r="C8" s="134"/>
      <c r="D8" s="134"/>
      <c r="E8" s="134"/>
      <c r="F8" s="48"/>
      <c r="H8" s="48"/>
      <c r="L8" s="49"/>
      <c r="N8" s="47"/>
    </row>
    <row r="9" spans="1:14" ht="22.5" hidden="1" customHeight="1" x14ac:dyDescent="0.45">
      <c r="A9" s="44"/>
      <c r="C9" s="134"/>
      <c r="D9" s="134"/>
      <c r="E9" s="134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34"/>
      <c r="D11" s="134"/>
      <c r="E11" s="134"/>
      <c r="F11" s="135"/>
      <c r="G11" s="134"/>
      <c r="H11" s="134"/>
      <c r="I11" s="50"/>
      <c r="N11" s="47"/>
    </row>
    <row r="12" spans="1:14" ht="22.5" hidden="1" customHeight="1" x14ac:dyDescent="0.45">
      <c r="A12" s="44"/>
      <c r="C12" s="134"/>
      <c r="D12" s="134"/>
      <c r="E12" s="134"/>
      <c r="F12" s="135"/>
      <c r="G12" s="134"/>
      <c r="H12" s="134"/>
      <c r="I12" s="50"/>
      <c r="N12" s="47"/>
    </row>
    <row r="13" spans="1:14" ht="22.5" hidden="1" customHeight="1" x14ac:dyDescent="0.45">
      <c r="A13" s="44"/>
      <c r="C13" s="134"/>
      <c r="D13" s="134"/>
      <c r="E13" s="134"/>
      <c r="F13" s="135"/>
      <c r="G13" s="134"/>
      <c r="H13" s="134"/>
      <c r="I13" s="50"/>
      <c r="N13" s="47"/>
    </row>
    <row r="14" spans="1:14" ht="22.5" hidden="1" customHeight="1" x14ac:dyDescent="0.45">
      <c r="A14" s="44"/>
      <c r="C14" s="134"/>
      <c r="D14" s="134"/>
      <c r="E14" s="134"/>
      <c r="F14" s="135"/>
      <c r="G14" s="134"/>
      <c r="H14" s="134"/>
      <c r="N14" s="47"/>
    </row>
    <row r="15" spans="1:14" ht="19.2" hidden="1" x14ac:dyDescent="0.45">
      <c r="A15" s="28"/>
      <c r="B15" s="21"/>
      <c r="C15" s="130"/>
      <c r="D15" s="130"/>
      <c r="E15" s="130"/>
      <c r="F15" s="131"/>
      <c r="G15" s="130"/>
      <c r="H15" s="130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30"/>
      <c r="D16" s="130"/>
      <c r="E16" s="130"/>
      <c r="F16" s="131"/>
      <c r="G16" s="130"/>
      <c r="H16" s="130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32"/>
      <c r="D17" s="132"/>
      <c r="E17" s="132"/>
      <c r="F17" s="133" t="s">
        <v>1</v>
      </c>
      <c r="G17" s="132"/>
      <c r="H17" s="132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28"/>
      <c r="D19" s="128"/>
      <c r="E19" s="128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29" t="s">
        <v>5</v>
      </c>
      <c r="D20" s="129"/>
      <c r="E20" s="129"/>
      <c r="F20" s="129"/>
      <c r="G20" s="129"/>
      <c r="H20" s="129"/>
      <c r="I20" s="129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29" t="s">
        <v>9</v>
      </c>
      <c r="D21" s="129"/>
      <c r="E21" s="129"/>
      <c r="F21" s="129"/>
      <c r="G21" s="129"/>
      <c r="H21" s="129"/>
      <c r="I21" s="129"/>
      <c r="J21" s="54">
        <v>5854856328</v>
      </c>
      <c r="K21" s="54">
        <v>0</v>
      </c>
      <c r="L21" s="54">
        <v>5854856328</v>
      </c>
      <c r="M21" s="21"/>
      <c r="N21" s="30"/>
    </row>
    <row r="22" spans="1:14" ht="50.1" customHeight="1" x14ac:dyDescent="0.45">
      <c r="A22" s="28"/>
      <c r="B22" s="21"/>
      <c r="C22" s="129" t="s">
        <v>10</v>
      </c>
      <c r="D22" s="129"/>
      <c r="E22" s="129"/>
      <c r="F22" s="129"/>
      <c r="G22" s="129"/>
      <c r="H22" s="129"/>
      <c r="I22" s="129"/>
      <c r="J22" s="54">
        <v>840704316</v>
      </c>
      <c r="K22" s="54">
        <v>0</v>
      </c>
      <c r="L22" s="54">
        <v>840704316</v>
      </c>
      <c r="M22" s="21"/>
      <c r="N22" s="30"/>
    </row>
    <row r="23" spans="1:14" ht="50.1" customHeight="1" x14ac:dyDescent="0.45">
      <c r="A23" s="28"/>
      <c r="B23" s="21"/>
      <c r="C23" s="129" t="s">
        <v>11</v>
      </c>
      <c r="D23" s="129"/>
      <c r="E23" s="129"/>
      <c r="F23" s="129"/>
      <c r="G23" s="129"/>
      <c r="H23" s="129"/>
      <c r="I23" s="129"/>
      <c r="J23" s="54">
        <v>6695560644</v>
      </c>
      <c r="K23" s="54">
        <v>0</v>
      </c>
      <c r="L23" s="54">
        <v>6695560644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6788-063F-4B6F-BE7E-910734E5805D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19921875" defaultRowHeight="22.5" customHeight="1" x14ac:dyDescent="0.45"/>
  <cols>
    <col min="1" max="1" width="3.296875" style="1" customWidth="1"/>
    <col min="2" max="7" width="1.69921875" style="1" customWidth="1"/>
    <col min="8" max="8" width="33.59765625" style="1" customWidth="1"/>
    <col min="9" max="9" width="30.796875" style="1" customWidth="1"/>
    <col min="10" max="10" width="1" style="1" customWidth="1"/>
    <col min="11" max="11" width="2.09765625" style="1" customWidth="1"/>
    <col min="12" max="17" width="1.69921875" style="1" customWidth="1"/>
    <col min="18" max="18" width="33.59765625" style="1" customWidth="1"/>
    <col min="19" max="19" width="30.796875" style="1" customWidth="1"/>
    <col min="20" max="20" width="1" style="1" customWidth="1"/>
    <col min="21" max="21" width="3.296875" style="1" customWidth="1"/>
    <col min="22" max="16384" width="8.19921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41" t="s">
        <v>12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60"/>
      <c r="U6" s="8"/>
    </row>
    <row r="7" spans="1:21" ht="22.5" customHeight="1" x14ac:dyDescent="0.45">
      <c r="A7" s="6"/>
      <c r="B7" s="142" t="s">
        <v>112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40"/>
      <c r="C9" s="140"/>
      <c r="D9" s="140"/>
      <c r="E9" s="63"/>
      <c r="F9" s="63"/>
      <c r="G9" s="63"/>
      <c r="H9" s="62"/>
      <c r="I9" s="62"/>
      <c r="J9" s="62"/>
      <c r="K9" s="139"/>
      <c r="L9" s="139"/>
      <c r="M9" s="139"/>
      <c r="N9" s="139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39"/>
      <c r="L10" s="139"/>
      <c r="M10" s="139"/>
      <c r="N10" s="139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39"/>
      <c r="L11" s="139"/>
      <c r="M11" s="139"/>
      <c r="N11" s="139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39"/>
      <c r="L12" s="139"/>
      <c r="M12" s="139"/>
      <c r="N12" s="139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39"/>
      <c r="L13" s="139"/>
      <c r="M13" s="139"/>
      <c r="N13" s="139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40"/>
      <c r="M14" s="140"/>
      <c r="N14" s="140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19"/>
      <c r="C15" s="119"/>
      <c r="D15" s="119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1285321271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27700420834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886412130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398909141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398909141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5330206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27090548019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-999807505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24000000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24000000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896127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603646482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4381943106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1661441923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1093644459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32844204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808474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22728860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90328140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9330800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1502875906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13398060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23318477728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1271140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285513766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22319941363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271100000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-22319941363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14413766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14413766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fitToWidth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CDA1-47A6-4431-B6B0-BE9453309067}">
  <sheetPr codeName="Sheet19"/>
  <dimension ref="B1:O37"/>
  <sheetViews>
    <sheetView showGridLines="0" view="pageBreakPreview" zoomScale="60" zoomScaleNormal="55" workbookViewId="0"/>
  </sheetViews>
  <sheetFormatPr defaultColWidth="8.19921875"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1.19921875" style="73" customWidth="1"/>
    <col min="9" max="12" width="25.69921875" style="73" customWidth="1"/>
    <col min="13" max="13" width="32.5" style="73" customWidth="1"/>
    <col min="14" max="14" width="24.09765625" style="73" customWidth="1"/>
    <col min="15" max="15" width="25.69921875" style="73" customWidth="1"/>
    <col min="16" max="16" width="2.3984375" style="73" customWidth="1"/>
    <col min="17" max="16384" width="8.19921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43" t="s">
        <v>13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2:15" ht="23.25" customHeight="1" x14ac:dyDescent="0.45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</row>
    <row r="7" spans="2:15" x14ac:dyDescent="0.45">
      <c r="O7" s="74" t="s">
        <v>2</v>
      </c>
    </row>
    <row r="8" spans="2:15" ht="22.05" customHeight="1" x14ac:dyDescent="0.45">
      <c r="B8" s="145" t="s">
        <v>14</v>
      </c>
      <c r="C8" s="146"/>
      <c r="D8" s="146"/>
      <c r="E8" s="146"/>
      <c r="F8" s="146"/>
      <c r="G8" s="146"/>
      <c r="H8" s="147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2.05" customHeight="1" x14ac:dyDescent="0.45">
      <c r="B9" s="148"/>
      <c r="C9" s="149"/>
      <c r="D9" s="149"/>
      <c r="E9" s="149"/>
      <c r="F9" s="149"/>
      <c r="G9" s="149"/>
      <c r="H9" s="150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2.05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9589832752</v>
      </c>
      <c r="J10" s="81">
        <v>174285646</v>
      </c>
      <c r="K10" s="81">
        <v>285088881</v>
      </c>
      <c r="L10" s="81">
        <v>9479029517</v>
      </c>
      <c r="M10" s="81">
        <v>3434402096</v>
      </c>
      <c r="N10" s="81">
        <v>88197526</v>
      </c>
      <c r="O10" s="81">
        <v>6044627421</v>
      </c>
    </row>
    <row r="11" spans="2:15" ht="22.05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9589832752</v>
      </c>
      <c r="J11" s="81">
        <v>174285646</v>
      </c>
      <c r="K11" s="81">
        <v>285088881</v>
      </c>
      <c r="L11" s="81">
        <v>9479029517</v>
      </c>
      <c r="M11" s="81">
        <v>3434402096</v>
      </c>
      <c r="N11" s="81">
        <v>88197526</v>
      </c>
      <c r="O11" s="81">
        <v>6044627421</v>
      </c>
    </row>
    <row r="12" spans="2:15" ht="22.05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5012125575</v>
      </c>
      <c r="J12" s="81">
        <v>115248766</v>
      </c>
      <c r="K12" s="81">
        <v>182925582</v>
      </c>
      <c r="L12" s="81">
        <v>4944448759</v>
      </c>
      <c r="M12" s="81">
        <v>0</v>
      </c>
      <c r="N12" s="81">
        <v>0</v>
      </c>
      <c r="O12" s="81">
        <v>4944448759</v>
      </c>
    </row>
    <row r="13" spans="2:15" ht="22.05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4573374593</v>
      </c>
      <c r="J13" s="81">
        <v>59036880</v>
      </c>
      <c r="K13" s="81">
        <v>102163299</v>
      </c>
      <c r="L13" s="81">
        <v>4530248174</v>
      </c>
      <c r="M13" s="81">
        <v>3433222568</v>
      </c>
      <c r="N13" s="81">
        <v>87908662</v>
      </c>
      <c r="O13" s="81">
        <v>1097025606</v>
      </c>
    </row>
    <row r="14" spans="2:15" ht="22.05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4332584</v>
      </c>
      <c r="J14" s="81">
        <v>0</v>
      </c>
      <c r="K14" s="81">
        <v>0</v>
      </c>
      <c r="L14" s="81">
        <v>4332584</v>
      </c>
      <c r="M14" s="81">
        <v>1179528</v>
      </c>
      <c r="N14" s="81">
        <v>288864</v>
      </c>
      <c r="O14" s="81">
        <v>3153056</v>
      </c>
    </row>
    <row r="15" spans="2:15" ht="22.05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2.05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2.05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2.05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2.05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2.05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2.05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2.05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267281</v>
      </c>
      <c r="K22" s="81">
        <v>267281</v>
      </c>
      <c r="L22" s="81">
        <v>0</v>
      </c>
      <c r="M22" s="81">
        <v>0</v>
      </c>
      <c r="N22" s="81">
        <v>0</v>
      </c>
      <c r="O22" s="81">
        <v>0</v>
      </c>
    </row>
    <row r="23" spans="2:15" ht="22.05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267281</v>
      </c>
      <c r="K23" s="81">
        <v>267281</v>
      </c>
      <c r="L23" s="81">
        <v>0</v>
      </c>
      <c r="M23" s="81">
        <v>0</v>
      </c>
      <c r="N23" s="81">
        <v>0</v>
      </c>
      <c r="O23" s="81">
        <v>0</v>
      </c>
    </row>
    <row r="24" spans="2:15" ht="22.05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267281</v>
      </c>
      <c r="K24" s="81">
        <v>267281</v>
      </c>
      <c r="L24" s="81">
        <v>0</v>
      </c>
      <c r="M24" s="81">
        <v>0</v>
      </c>
      <c r="N24" s="81">
        <v>0</v>
      </c>
      <c r="O24" s="81">
        <v>0</v>
      </c>
    </row>
    <row r="25" spans="2:15" ht="22.05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2.05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2.05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2.05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2.05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2.05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6312195</v>
      </c>
      <c r="J30" s="81">
        <v>10147038</v>
      </c>
      <c r="K30" s="81">
        <v>0</v>
      </c>
      <c r="L30" s="81">
        <v>16459233</v>
      </c>
      <c r="M30" s="81">
        <v>3008746</v>
      </c>
      <c r="N30" s="81">
        <v>911088</v>
      </c>
      <c r="O30" s="81">
        <v>13450487</v>
      </c>
    </row>
    <row r="31" spans="2:15" ht="22.05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86599761</v>
      </c>
      <c r="J31" s="81">
        <v>0</v>
      </c>
      <c r="K31" s="81">
        <v>718080</v>
      </c>
      <c r="L31" s="81">
        <v>85881681</v>
      </c>
      <c r="M31" s="81">
        <v>77631540</v>
      </c>
      <c r="N31" s="81">
        <v>13342240</v>
      </c>
      <c r="O31" s="81">
        <v>8250141</v>
      </c>
    </row>
    <row r="32" spans="2:15" ht="22.05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1673639930</v>
      </c>
      <c r="J32" s="81">
        <v>0</v>
      </c>
      <c r="K32" s="81">
        <v>0</v>
      </c>
      <c r="L32" s="81">
        <v>1673639930</v>
      </c>
      <c r="M32" s="81">
        <v>1641115770</v>
      </c>
      <c r="N32" s="81">
        <v>8857224</v>
      </c>
      <c r="O32" s="81">
        <v>32524160</v>
      </c>
    </row>
    <row r="33" spans="2:15" ht="22.05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157578856</v>
      </c>
      <c r="J33" s="81">
        <v>995642735</v>
      </c>
      <c r="K33" s="81">
        <v>119377643</v>
      </c>
      <c r="L33" s="81">
        <v>1033843948</v>
      </c>
      <c r="M33" s="81">
        <v>0</v>
      </c>
      <c r="N33" s="81">
        <v>0</v>
      </c>
      <c r="O33" s="81">
        <v>1033843948</v>
      </c>
    </row>
    <row r="34" spans="2:15" ht="22.05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2.05" customHeight="1" x14ac:dyDescent="0.45">
      <c r="B35" s="151" t="s">
        <v>49</v>
      </c>
      <c r="C35" s="152"/>
      <c r="D35" s="152"/>
      <c r="E35" s="152"/>
      <c r="F35" s="152"/>
      <c r="G35" s="152"/>
      <c r="H35" s="153"/>
      <c r="I35" s="81">
        <v>11513963494</v>
      </c>
      <c r="J35" s="81">
        <v>1180342700</v>
      </c>
      <c r="K35" s="81">
        <v>405451885</v>
      </c>
      <c r="L35" s="81">
        <v>12288854309</v>
      </c>
      <c r="M35" s="81">
        <v>5156158152</v>
      </c>
      <c r="N35" s="81">
        <v>111308078</v>
      </c>
      <c r="O35" s="81">
        <v>7132696157</v>
      </c>
    </row>
    <row r="36" spans="2:15" ht="12" customHeight="1" x14ac:dyDescent="0.45"/>
    <row r="37" spans="2:15" ht="22.05" customHeight="1" x14ac:dyDescent="0.45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6871-529E-4658-B9E8-290EEA70E3EC}">
  <sheetPr codeName="Sheet23"/>
  <dimension ref="B1:N19"/>
  <sheetViews>
    <sheetView showGridLines="0" view="pageBreakPreview" zoomScale="55" zoomScaleNormal="55" zoomScaleSheetLayoutView="55" workbookViewId="0"/>
  </sheetViews>
  <sheetFormatPr defaultColWidth="8.19921875" defaultRowHeight="19.2" x14ac:dyDescent="0.45"/>
  <cols>
    <col min="1" max="1" width="2.3984375" style="72" customWidth="1"/>
    <col min="2" max="3" width="3.19921875" style="72" customWidth="1"/>
    <col min="4" max="4" width="5.8984375" style="72" customWidth="1"/>
    <col min="5" max="7" width="3.19921875" style="72" customWidth="1"/>
    <col min="8" max="8" width="19.8984375" style="72" customWidth="1"/>
    <col min="9" max="14" width="28.5" style="72" customWidth="1"/>
    <col min="15" max="15" width="2.3984375" style="72" customWidth="1"/>
    <col min="16" max="16384" width="8.19921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57" t="s">
        <v>50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</row>
    <row r="6" spans="2:14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</row>
    <row r="7" spans="2:14" x14ac:dyDescent="0.45">
      <c r="B7" s="159"/>
      <c r="C7" s="159"/>
      <c r="D7" s="159"/>
      <c r="F7" s="82"/>
      <c r="N7" s="83" t="s">
        <v>2</v>
      </c>
    </row>
    <row r="8" spans="2:14" ht="20.100000000000001" customHeight="1" x14ac:dyDescent="0.45">
      <c r="B8" s="160" t="s">
        <v>5</v>
      </c>
      <c r="C8" s="161"/>
      <c r="D8" s="161"/>
      <c r="E8" s="161"/>
      <c r="F8" s="161"/>
      <c r="G8" s="161"/>
      <c r="H8" s="162"/>
      <c r="I8" s="166" t="s">
        <v>15</v>
      </c>
      <c r="J8" s="166" t="s">
        <v>16</v>
      </c>
      <c r="K8" s="168" t="s">
        <v>17</v>
      </c>
      <c r="L8" s="169"/>
      <c r="M8" s="170"/>
      <c r="N8" s="171" t="s">
        <v>51</v>
      </c>
    </row>
    <row r="9" spans="2:14" ht="20.100000000000001" customHeight="1" x14ac:dyDescent="0.45">
      <c r="B9" s="163"/>
      <c r="C9" s="164"/>
      <c r="D9" s="164"/>
      <c r="E9" s="164"/>
      <c r="F9" s="164"/>
      <c r="G9" s="164"/>
      <c r="H9" s="165"/>
      <c r="I9" s="167"/>
      <c r="J9" s="167"/>
      <c r="K9" s="84" t="s">
        <v>52</v>
      </c>
      <c r="L9" s="84" t="s">
        <v>53</v>
      </c>
      <c r="M9" s="84" t="s">
        <v>54</v>
      </c>
      <c r="N9" s="172"/>
    </row>
    <row r="10" spans="2:14" ht="31.8" customHeight="1" x14ac:dyDescent="0.45">
      <c r="B10" s="155" t="s">
        <v>55</v>
      </c>
      <c r="C10" s="155"/>
      <c r="D10" s="155"/>
      <c r="E10" s="155"/>
      <c r="F10" s="155"/>
      <c r="G10" s="155"/>
      <c r="H10" s="155"/>
      <c r="I10" s="85">
        <v>3384761</v>
      </c>
      <c r="J10" s="85">
        <v>8145</v>
      </c>
      <c r="K10" s="85">
        <v>8145</v>
      </c>
      <c r="L10" s="85">
        <v>0</v>
      </c>
      <c r="M10" s="85">
        <v>8145</v>
      </c>
      <c r="N10" s="85">
        <v>3384761</v>
      </c>
    </row>
    <row r="11" spans="2:14" ht="31.8" customHeight="1" x14ac:dyDescent="0.45">
      <c r="B11" s="155" t="s">
        <v>56</v>
      </c>
      <c r="C11" s="155"/>
      <c r="D11" s="155"/>
      <c r="E11" s="155"/>
      <c r="F11" s="155"/>
      <c r="G11" s="155"/>
      <c r="H11" s="15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8" customHeight="1" x14ac:dyDescent="0.45">
      <c r="B12" s="155" t="s">
        <v>57</v>
      </c>
      <c r="C12" s="155"/>
      <c r="D12" s="155"/>
      <c r="E12" s="155"/>
      <c r="F12" s="155"/>
      <c r="G12" s="155"/>
      <c r="H12" s="15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8" customHeight="1" x14ac:dyDescent="0.45">
      <c r="B13" s="155" t="s">
        <v>58</v>
      </c>
      <c r="C13" s="155"/>
      <c r="D13" s="155"/>
      <c r="E13" s="155"/>
      <c r="F13" s="155"/>
      <c r="G13" s="155"/>
      <c r="H13" s="15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8" customHeight="1" x14ac:dyDescent="0.45">
      <c r="B14" s="155" t="s">
        <v>59</v>
      </c>
      <c r="C14" s="155"/>
      <c r="D14" s="155"/>
      <c r="E14" s="155"/>
      <c r="F14" s="155"/>
      <c r="G14" s="155"/>
      <c r="H14" s="15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8" customHeight="1" x14ac:dyDescent="0.45">
      <c r="B15" s="155" t="s">
        <v>60</v>
      </c>
      <c r="C15" s="155"/>
      <c r="D15" s="155"/>
      <c r="E15" s="155"/>
      <c r="F15" s="155"/>
      <c r="G15" s="155"/>
      <c r="H15" s="15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8" customHeight="1" x14ac:dyDescent="0.45">
      <c r="B16" s="155" t="s">
        <v>61</v>
      </c>
      <c r="C16" s="155"/>
      <c r="D16" s="155"/>
      <c r="E16" s="155"/>
      <c r="F16" s="155"/>
      <c r="G16" s="155"/>
      <c r="H16" s="155"/>
      <c r="I16" s="85">
        <v>65950560</v>
      </c>
      <c r="J16" s="85">
        <v>75159117</v>
      </c>
      <c r="K16" s="85">
        <v>65950560</v>
      </c>
      <c r="L16" s="85">
        <v>0</v>
      </c>
      <c r="M16" s="85">
        <v>65950560</v>
      </c>
      <c r="N16" s="85">
        <v>75159117</v>
      </c>
    </row>
    <row r="17" spans="2:14" ht="31.8" customHeight="1" x14ac:dyDescent="0.45">
      <c r="B17" s="155" t="s">
        <v>62</v>
      </c>
      <c r="C17" s="155"/>
      <c r="D17" s="155"/>
      <c r="E17" s="155"/>
      <c r="F17" s="155"/>
      <c r="G17" s="155"/>
      <c r="H17" s="155"/>
      <c r="I17" s="85">
        <v>617294467</v>
      </c>
      <c r="J17" s="85">
        <v>101408063</v>
      </c>
      <c r="K17" s="85">
        <v>38814162</v>
      </c>
      <c r="L17" s="85">
        <v>0</v>
      </c>
      <c r="M17" s="85">
        <v>38814162</v>
      </c>
      <c r="N17" s="85">
        <v>679888368</v>
      </c>
    </row>
    <row r="18" spans="2:14" ht="31.8" customHeight="1" x14ac:dyDescent="0.45">
      <c r="B18" s="155" t="s">
        <v>63</v>
      </c>
      <c r="C18" s="155"/>
      <c r="D18" s="155"/>
      <c r="E18" s="155"/>
      <c r="F18" s="155"/>
      <c r="G18" s="155"/>
      <c r="H18" s="15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8" customHeight="1" x14ac:dyDescent="0.45">
      <c r="B19" s="156" t="s">
        <v>64</v>
      </c>
      <c r="C19" s="156"/>
      <c r="D19" s="156"/>
      <c r="E19" s="156"/>
      <c r="F19" s="156"/>
      <c r="G19" s="156"/>
      <c r="H19" s="156"/>
      <c r="I19" s="85">
        <v>686629788</v>
      </c>
      <c r="J19" s="85">
        <v>176575325</v>
      </c>
      <c r="K19" s="85">
        <f>SUM(K10:K18)</f>
        <v>104772867</v>
      </c>
      <c r="L19" s="85">
        <f>SUM(L10:L18)</f>
        <v>0</v>
      </c>
      <c r="M19" s="85">
        <v>104772867</v>
      </c>
      <c r="N19" s="85">
        <v>758432246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55DE-A03A-4457-9CF2-3B60E3B2BDAD}">
  <sheetPr>
    <pageSetUpPr fitToPage="1"/>
  </sheetPr>
  <dimension ref="A1:D39"/>
  <sheetViews>
    <sheetView view="pageBreakPreview" zoomScale="50" zoomScaleNormal="50" zoomScaleSheetLayoutView="50" workbookViewId="0">
      <selection activeCell="C9" sqref="C9:D9"/>
    </sheetView>
  </sheetViews>
  <sheetFormatPr defaultColWidth="8.09765625" defaultRowHeight="18" x14ac:dyDescent="0.45"/>
  <cols>
    <col min="1" max="1" width="3.59765625" customWidth="1"/>
    <col min="2" max="2" width="48.69921875" customWidth="1"/>
    <col min="3" max="3" width="54.3984375" customWidth="1"/>
    <col min="4" max="4" width="47.5" customWidth="1"/>
  </cols>
  <sheetData>
    <row r="1" spans="1:4" s="1" customFormat="1" ht="22.5" customHeight="1" x14ac:dyDescent="0.45">
      <c r="B1" s="173" t="s">
        <v>226</v>
      </c>
    </row>
    <row r="2" spans="1:4" s="1" customFormat="1" ht="22.5" customHeight="1" x14ac:dyDescent="0.45">
      <c r="B2" s="173" t="s">
        <v>227</v>
      </c>
    </row>
    <row r="3" spans="1:4" s="1" customFormat="1" ht="22.5" customHeight="1" x14ac:dyDescent="0.45">
      <c r="B3" s="173" t="s">
        <v>228</v>
      </c>
    </row>
    <row r="4" spans="1:4" s="175" customFormat="1" ht="122.25" customHeight="1" x14ac:dyDescent="0.45">
      <c r="A4" s="174" t="s">
        <v>229</v>
      </c>
      <c r="B4" s="174"/>
      <c r="C4" s="174"/>
      <c r="D4" s="174"/>
    </row>
    <row r="5" spans="1:4" s="177" customFormat="1" ht="36" customHeight="1" x14ac:dyDescent="0.45">
      <c r="A5" s="176"/>
    </row>
    <row r="6" spans="1:4" s="177" customFormat="1" ht="36" customHeight="1" x14ac:dyDescent="0.45">
      <c r="A6" s="176"/>
      <c r="B6" s="177" t="s">
        <v>230</v>
      </c>
    </row>
    <row r="7" spans="1:4" s="177" customFormat="1" ht="36" customHeight="1" x14ac:dyDescent="0.45">
      <c r="A7" s="176"/>
      <c r="B7" s="178"/>
      <c r="C7" s="179"/>
      <c r="D7" s="179"/>
    </row>
    <row r="8" spans="1:4" s="177" customFormat="1" ht="36" customHeight="1" x14ac:dyDescent="0.45">
      <c r="A8" s="176"/>
      <c r="B8" s="178"/>
      <c r="C8" s="179"/>
      <c r="D8" s="179"/>
    </row>
    <row r="9" spans="1:4" s="177" customFormat="1" ht="36" customHeight="1" x14ac:dyDescent="0.45">
      <c r="A9" s="176"/>
      <c r="B9" s="180"/>
      <c r="C9" s="179"/>
      <c r="D9" s="179"/>
    </row>
    <row r="10" spans="1:4" s="177" customFormat="1" ht="36" customHeight="1" x14ac:dyDescent="0.45">
      <c r="A10" s="176"/>
      <c r="B10" s="178"/>
      <c r="C10" s="179"/>
      <c r="D10" s="179"/>
    </row>
    <row r="11" spans="1:4" s="177" customFormat="1" ht="36" customHeight="1" x14ac:dyDescent="0.45">
      <c r="A11" s="176"/>
      <c r="B11" s="178"/>
      <c r="C11" s="181"/>
      <c r="D11" s="181"/>
    </row>
    <row r="12" spans="1:4" s="177" customFormat="1" ht="36" customHeight="1" x14ac:dyDescent="0.45">
      <c r="A12" s="176"/>
      <c r="B12" s="178"/>
      <c r="C12" s="179"/>
      <c r="D12" s="179"/>
    </row>
    <row r="13" spans="1:4" s="177" customFormat="1" ht="36" customHeight="1" x14ac:dyDescent="0.45">
      <c r="A13" s="176"/>
      <c r="B13" s="182"/>
      <c r="C13" s="182"/>
    </row>
    <row r="14" spans="1:4" s="177" customFormat="1" ht="36" customHeight="1" x14ac:dyDescent="0.45">
      <c r="A14" s="176"/>
    </row>
    <row r="15" spans="1:4" s="177" customFormat="1" ht="36" customHeight="1" x14ac:dyDescent="0.45">
      <c r="A15" s="176"/>
    </row>
    <row r="16" spans="1:4" s="177" customFormat="1" ht="36" customHeight="1" x14ac:dyDescent="0.45">
      <c r="A16" s="176"/>
    </row>
    <row r="17" spans="1:1" s="177" customFormat="1" ht="36" customHeight="1" x14ac:dyDescent="0.45">
      <c r="A17" s="176"/>
    </row>
    <row r="18" spans="1:1" s="177" customFormat="1" ht="36" customHeight="1" x14ac:dyDescent="0.45">
      <c r="A18" s="176"/>
    </row>
    <row r="19" spans="1:1" s="177" customFormat="1" ht="36" customHeight="1" x14ac:dyDescent="0.45">
      <c r="A19" s="176"/>
    </row>
    <row r="20" spans="1:1" s="177" customFormat="1" ht="36" customHeight="1" x14ac:dyDescent="0.45">
      <c r="A20" s="176"/>
    </row>
    <row r="21" spans="1:1" s="177" customFormat="1" ht="36" customHeight="1" x14ac:dyDescent="0.45">
      <c r="A21" s="176"/>
    </row>
    <row r="22" spans="1:1" s="177" customFormat="1" ht="36" customHeight="1" x14ac:dyDescent="0.45">
      <c r="A22" s="176"/>
    </row>
    <row r="23" spans="1:1" s="177" customFormat="1" ht="36" customHeight="1" x14ac:dyDescent="0.45">
      <c r="A23" s="176"/>
    </row>
    <row r="24" spans="1:1" s="177" customFormat="1" ht="36" customHeight="1" x14ac:dyDescent="0.45">
      <c r="A24" s="176"/>
    </row>
    <row r="25" spans="1:1" s="177" customFormat="1" ht="36" customHeight="1" x14ac:dyDescent="0.45">
      <c r="A25" s="176"/>
    </row>
    <row r="26" spans="1:1" s="177" customFormat="1" ht="36" customHeight="1" x14ac:dyDescent="0.45">
      <c r="A26" s="176"/>
    </row>
    <row r="27" spans="1:1" s="177" customFormat="1" ht="36" customHeight="1" x14ac:dyDescent="0.45">
      <c r="A27" s="176"/>
    </row>
    <row r="28" spans="1:1" s="177" customFormat="1" ht="36" customHeight="1" x14ac:dyDescent="0.45">
      <c r="A28" s="176"/>
    </row>
    <row r="29" spans="1:1" s="177" customFormat="1" ht="36" customHeight="1" x14ac:dyDescent="0.45">
      <c r="A29" s="176"/>
    </row>
    <row r="30" spans="1:1" s="177" customFormat="1" ht="36" customHeight="1" x14ac:dyDescent="0.45">
      <c r="A30" s="176"/>
    </row>
    <row r="31" spans="1:1" s="177" customFormat="1" ht="36" customHeight="1" x14ac:dyDescent="0.45">
      <c r="A31" s="176"/>
    </row>
    <row r="32" spans="1:1" s="177" customFormat="1" ht="36" customHeight="1" x14ac:dyDescent="0.45">
      <c r="A32" s="176"/>
    </row>
    <row r="33" spans="1:1" s="177" customFormat="1" ht="36" customHeight="1" x14ac:dyDescent="0.45">
      <c r="A33" s="176"/>
    </row>
    <row r="34" spans="1:1" s="177" customFormat="1" ht="36" customHeight="1" x14ac:dyDescent="0.45">
      <c r="A34" s="176"/>
    </row>
    <row r="35" spans="1:1" s="177" customFormat="1" ht="36" customHeight="1" x14ac:dyDescent="0.45">
      <c r="A35" s="176"/>
    </row>
    <row r="36" spans="1:1" s="177" customFormat="1" ht="36" customHeight="1" x14ac:dyDescent="0.45">
      <c r="A36" s="176"/>
    </row>
    <row r="37" spans="1:1" s="177" customFormat="1" ht="36" customHeight="1" x14ac:dyDescent="0.45">
      <c r="A37" s="176"/>
    </row>
    <row r="38" spans="1:1" s="177" customFormat="1" ht="36" customHeight="1" x14ac:dyDescent="0.45">
      <c r="A38" s="176"/>
    </row>
    <row r="39" spans="1:1" s="177" customFormat="1" ht="36" customHeight="1" x14ac:dyDescent="0.45">
      <c r="A39" s="176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9"/>
  <pageMargins left="0.7" right="0.7" top="0.75" bottom="0.75" header="0.3" footer="0.3"/>
  <pageSetup paperSize="9" scale="49" fitToWidth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BCCF9-3F37-4919-9CE8-19BA57DB6670}">
  <sheetPr>
    <pageSetUpPr fitToPage="1"/>
  </sheetPr>
  <dimension ref="A1:N13"/>
  <sheetViews>
    <sheetView view="pageBreakPreview" zoomScale="50" zoomScaleNormal="50" zoomScaleSheetLayoutView="50" workbookViewId="0">
      <selection activeCell="L30" sqref="L30"/>
    </sheetView>
  </sheetViews>
  <sheetFormatPr defaultColWidth="8" defaultRowHeight="18" x14ac:dyDescent="0.45"/>
  <cols>
    <col min="1" max="1" width="2.3984375" customWidth="1"/>
    <col min="2" max="7" width="3.09765625" customWidth="1"/>
    <col min="8" max="8" width="14.09765625" customWidth="1"/>
    <col min="9" max="14" width="28" customWidth="1"/>
    <col min="15" max="15" width="2.3984375" customWidth="1"/>
    <col min="16" max="18" width="23.09765625" customWidth="1"/>
    <col min="257" max="263" width="3.09765625" customWidth="1"/>
    <col min="264" max="264" width="14.09765625" customWidth="1"/>
    <col min="265" max="271" width="23.09765625" customWidth="1"/>
    <col min="513" max="519" width="3.09765625" customWidth="1"/>
    <col min="520" max="520" width="14.09765625" customWidth="1"/>
    <col min="521" max="527" width="23.09765625" customWidth="1"/>
    <col min="769" max="775" width="3.09765625" customWidth="1"/>
    <col min="776" max="776" width="14.09765625" customWidth="1"/>
    <col min="777" max="783" width="23.09765625" customWidth="1"/>
    <col min="1025" max="1031" width="3.09765625" customWidth="1"/>
    <col min="1032" max="1032" width="14.09765625" customWidth="1"/>
    <col min="1033" max="1039" width="23.09765625" customWidth="1"/>
    <col min="1281" max="1287" width="3.09765625" customWidth="1"/>
    <col min="1288" max="1288" width="14.09765625" customWidth="1"/>
    <col min="1289" max="1295" width="23.09765625" customWidth="1"/>
    <col min="1537" max="1543" width="3.09765625" customWidth="1"/>
    <col min="1544" max="1544" width="14.09765625" customWidth="1"/>
    <col min="1545" max="1551" width="23.09765625" customWidth="1"/>
    <col min="1793" max="1799" width="3.09765625" customWidth="1"/>
    <col min="1800" max="1800" width="14.09765625" customWidth="1"/>
    <col min="1801" max="1807" width="23.09765625" customWidth="1"/>
    <col min="2049" max="2055" width="3.09765625" customWidth="1"/>
    <col min="2056" max="2056" width="14.09765625" customWidth="1"/>
    <col min="2057" max="2063" width="23.09765625" customWidth="1"/>
    <col min="2305" max="2311" width="3.09765625" customWidth="1"/>
    <col min="2312" max="2312" width="14.09765625" customWidth="1"/>
    <col min="2313" max="2319" width="23.09765625" customWidth="1"/>
    <col min="2561" max="2567" width="3.09765625" customWidth="1"/>
    <col min="2568" max="2568" width="14.09765625" customWidth="1"/>
    <col min="2569" max="2575" width="23.09765625" customWidth="1"/>
    <col min="2817" max="2823" width="3.09765625" customWidth="1"/>
    <col min="2824" max="2824" width="14.09765625" customWidth="1"/>
    <col min="2825" max="2831" width="23.09765625" customWidth="1"/>
    <col min="3073" max="3079" width="3.09765625" customWidth="1"/>
    <col min="3080" max="3080" width="14.09765625" customWidth="1"/>
    <col min="3081" max="3087" width="23.09765625" customWidth="1"/>
    <col min="3329" max="3335" width="3.09765625" customWidth="1"/>
    <col min="3336" max="3336" width="14.09765625" customWidth="1"/>
    <col min="3337" max="3343" width="23.09765625" customWidth="1"/>
    <col min="3585" max="3591" width="3.09765625" customWidth="1"/>
    <col min="3592" max="3592" width="14.09765625" customWidth="1"/>
    <col min="3593" max="3599" width="23.09765625" customWidth="1"/>
    <col min="3841" max="3847" width="3.09765625" customWidth="1"/>
    <col min="3848" max="3848" width="14.09765625" customWidth="1"/>
    <col min="3849" max="3855" width="23.09765625" customWidth="1"/>
    <col min="4097" max="4103" width="3.09765625" customWidth="1"/>
    <col min="4104" max="4104" width="14.09765625" customWidth="1"/>
    <col min="4105" max="4111" width="23.09765625" customWidth="1"/>
    <col min="4353" max="4359" width="3.09765625" customWidth="1"/>
    <col min="4360" max="4360" width="14.09765625" customWidth="1"/>
    <col min="4361" max="4367" width="23.09765625" customWidth="1"/>
    <col min="4609" max="4615" width="3.09765625" customWidth="1"/>
    <col min="4616" max="4616" width="14.09765625" customWidth="1"/>
    <col min="4617" max="4623" width="23.09765625" customWidth="1"/>
    <col min="4865" max="4871" width="3.09765625" customWidth="1"/>
    <col min="4872" max="4872" width="14.09765625" customWidth="1"/>
    <col min="4873" max="4879" width="23.09765625" customWidth="1"/>
    <col min="5121" max="5127" width="3.09765625" customWidth="1"/>
    <col min="5128" max="5128" width="14.09765625" customWidth="1"/>
    <col min="5129" max="5135" width="23.09765625" customWidth="1"/>
    <col min="5377" max="5383" width="3.09765625" customWidth="1"/>
    <col min="5384" max="5384" width="14.09765625" customWidth="1"/>
    <col min="5385" max="5391" width="23.09765625" customWidth="1"/>
    <col min="5633" max="5639" width="3.09765625" customWidth="1"/>
    <col min="5640" max="5640" width="14.09765625" customWidth="1"/>
    <col min="5641" max="5647" width="23.09765625" customWidth="1"/>
    <col min="5889" max="5895" width="3.09765625" customWidth="1"/>
    <col min="5896" max="5896" width="14.09765625" customWidth="1"/>
    <col min="5897" max="5903" width="23.09765625" customWidth="1"/>
    <col min="6145" max="6151" width="3.09765625" customWidth="1"/>
    <col min="6152" max="6152" width="14.09765625" customWidth="1"/>
    <col min="6153" max="6159" width="23.09765625" customWidth="1"/>
    <col min="6401" max="6407" width="3.09765625" customWidth="1"/>
    <col min="6408" max="6408" width="14.09765625" customWidth="1"/>
    <col min="6409" max="6415" width="23.09765625" customWidth="1"/>
    <col min="6657" max="6663" width="3.09765625" customWidth="1"/>
    <col min="6664" max="6664" width="14.09765625" customWidth="1"/>
    <col min="6665" max="6671" width="23.09765625" customWidth="1"/>
    <col min="6913" max="6919" width="3.09765625" customWidth="1"/>
    <col min="6920" max="6920" width="14.09765625" customWidth="1"/>
    <col min="6921" max="6927" width="23.09765625" customWidth="1"/>
    <col min="7169" max="7175" width="3.09765625" customWidth="1"/>
    <col min="7176" max="7176" width="14.09765625" customWidth="1"/>
    <col min="7177" max="7183" width="23.09765625" customWidth="1"/>
    <col min="7425" max="7431" width="3.09765625" customWidth="1"/>
    <col min="7432" max="7432" width="14.09765625" customWidth="1"/>
    <col min="7433" max="7439" width="23.09765625" customWidth="1"/>
    <col min="7681" max="7687" width="3.09765625" customWidth="1"/>
    <col min="7688" max="7688" width="14.09765625" customWidth="1"/>
    <col min="7689" max="7695" width="23.09765625" customWidth="1"/>
    <col min="7937" max="7943" width="3.09765625" customWidth="1"/>
    <col min="7944" max="7944" width="14.09765625" customWidth="1"/>
    <col min="7945" max="7951" width="23.09765625" customWidth="1"/>
    <col min="8193" max="8199" width="3.09765625" customWidth="1"/>
    <col min="8200" max="8200" width="14.09765625" customWidth="1"/>
    <col min="8201" max="8207" width="23.09765625" customWidth="1"/>
    <col min="8449" max="8455" width="3.09765625" customWidth="1"/>
    <col min="8456" max="8456" width="14.09765625" customWidth="1"/>
    <col min="8457" max="8463" width="23.09765625" customWidth="1"/>
    <col min="8705" max="8711" width="3.09765625" customWidth="1"/>
    <col min="8712" max="8712" width="14.09765625" customWidth="1"/>
    <col min="8713" max="8719" width="23.09765625" customWidth="1"/>
    <col min="8961" max="8967" width="3.09765625" customWidth="1"/>
    <col min="8968" max="8968" width="14.09765625" customWidth="1"/>
    <col min="8969" max="8975" width="23.09765625" customWidth="1"/>
    <col min="9217" max="9223" width="3.09765625" customWidth="1"/>
    <col min="9224" max="9224" width="14.09765625" customWidth="1"/>
    <col min="9225" max="9231" width="23.09765625" customWidth="1"/>
    <col min="9473" max="9479" width="3.09765625" customWidth="1"/>
    <col min="9480" max="9480" width="14.09765625" customWidth="1"/>
    <col min="9481" max="9487" width="23.09765625" customWidth="1"/>
    <col min="9729" max="9735" width="3.09765625" customWidth="1"/>
    <col min="9736" max="9736" width="14.09765625" customWidth="1"/>
    <col min="9737" max="9743" width="23.09765625" customWidth="1"/>
    <col min="9985" max="9991" width="3.09765625" customWidth="1"/>
    <col min="9992" max="9992" width="14.09765625" customWidth="1"/>
    <col min="9993" max="9999" width="23.09765625" customWidth="1"/>
    <col min="10241" max="10247" width="3.09765625" customWidth="1"/>
    <col min="10248" max="10248" width="14.09765625" customWidth="1"/>
    <col min="10249" max="10255" width="23.09765625" customWidth="1"/>
    <col min="10497" max="10503" width="3.09765625" customWidth="1"/>
    <col min="10504" max="10504" width="14.09765625" customWidth="1"/>
    <col min="10505" max="10511" width="23.09765625" customWidth="1"/>
    <col min="10753" max="10759" width="3.09765625" customWidth="1"/>
    <col min="10760" max="10760" width="14.09765625" customWidth="1"/>
    <col min="10761" max="10767" width="23.09765625" customWidth="1"/>
    <col min="11009" max="11015" width="3.09765625" customWidth="1"/>
    <col min="11016" max="11016" width="14.09765625" customWidth="1"/>
    <col min="11017" max="11023" width="23.09765625" customWidth="1"/>
    <col min="11265" max="11271" width="3.09765625" customWidth="1"/>
    <col min="11272" max="11272" width="14.09765625" customWidth="1"/>
    <col min="11273" max="11279" width="23.09765625" customWidth="1"/>
    <col min="11521" max="11527" width="3.09765625" customWidth="1"/>
    <col min="11528" max="11528" width="14.09765625" customWidth="1"/>
    <col min="11529" max="11535" width="23.09765625" customWidth="1"/>
    <col min="11777" max="11783" width="3.09765625" customWidth="1"/>
    <col min="11784" max="11784" width="14.09765625" customWidth="1"/>
    <col min="11785" max="11791" width="23.09765625" customWidth="1"/>
    <col min="12033" max="12039" width="3.09765625" customWidth="1"/>
    <col min="12040" max="12040" width="14.09765625" customWidth="1"/>
    <col min="12041" max="12047" width="23.09765625" customWidth="1"/>
    <col min="12289" max="12295" width="3.09765625" customWidth="1"/>
    <col min="12296" max="12296" width="14.09765625" customWidth="1"/>
    <col min="12297" max="12303" width="23.09765625" customWidth="1"/>
    <col min="12545" max="12551" width="3.09765625" customWidth="1"/>
    <col min="12552" max="12552" width="14.09765625" customWidth="1"/>
    <col min="12553" max="12559" width="23.09765625" customWidth="1"/>
    <col min="12801" max="12807" width="3.09765625" customWidth="1"/>
    <col min="12808" max="12808" width="14.09765625" customWidth="1"/>
    <col min="12809" max="12815" width="23.09765625" customWidth="1"/>
    <col min="13057" max="13063" width="3.09765625" customWidth="1"/>
    <col min="13064" max="13064" width="14.09765625" customWidth="1"/>
    <col min="13065" max="13071" width="23.09765625" customWidth="1"/>
    <col min="13313" max="13319" width="3.09765625" customWidth="1"/>
    <col min="13320" max="13320" width="14.09765625" customWidth="1"/>
    <col min="13321" max="13327" width="23.09765625" customWidth="1"/>
    <col min="13569" max="13575" width="3.09765625" customWidth="1"/>
    <col min="13576" max="13576" width="14.09765625" customWidth="1"/>
    <col min="13577" max="13583" width="23.09765625" customWidth="1"/>
    <col min="13825" max="13831" width="3.09765625" customWidth="1"/>
    <col min="13832" max="13832" width="14.09765625" customWidth="1"/>
    <col min="13833" max="13839" width="23.09765625" customWidth="1"/>
    <col min="14081" max="14087" width="3.09765625" customWidth="1"/>
    <col min="14088" max="14088" width="14.09765625" customWidth="1"/>
    <col min="14089" max="14095" width="23.09765625" customWidth="1"/>
    <col min="14337" max="14343" width="3.09765625" customWidth="1"/>
    <col min="14344" max="14344" width="14.09765625" customWidth="1"/>
    <col min="14345" max="14351" width="23.09765625" customWidth="1"/>
    <col min="14593" max="14599" width="3.09765625" customWidth="1"/>
    <col min="14600" max="14600" width="14.09765625" customWidth="1"/>
    <col min="14601" max="14607" width="23.09765625" customWidth="1"/>
    <col min="14849" max="14855" width="3.09765625" customWidth="1"/>
    <col min="14856" max="14856" width="14.09765625" customWidth="1"/>
    <col min="14857" max="14863" width="23.09765625" customWidth="1"/>
    <col min="15105" max="15111" width="3.09765625" customWidth="1"/>
    <col min="15112" max="15112" width="14.09765625" customWidth="1"/>
    <col min="15113" max="15119" width="23.09765625" customWidth="1"/>
    <col min="15361" max="15367" width="3.09765625" customWidth="1"/>
    <col min="15368" max="15368" width="14.09765625" customWidth="1"/>
    <col min="15369" max="15375" width="23.09765625" customWidth="1"/>
    <col min="15617" max="15623" width="3.09765625" customWidth="1"/>
    <col min="15624" max="15624" width="14.09765625" customWidth="1"/>
    <col min="15625" max="15631" width="23.09765625" customWidth="1"/>
    <col min="15873" max="15879" width="3.09765625" customWidth="1"/>
    <col min="15880" max="15880" width="14.09765625" customWidth="1"/>
    <col min="15881" max="15887" width="23.09765625" customWidth="1"/>
    <col min="16129" max="16135" width="3.09765625" customWidth="1"/>
    <col min="16136" max="16136" width="14.09765625" customWidth="1"/>
    <col min="16137" max="16143" width="23.09765625" customWidth="1"/>
  </cols>
  <sheetData>
    <row r="1" spans="1:14" s="72" customFormat="1" ht="22.5" customHeight="1" x14ac:dyDescent="0.45">
      <c r="B1" s="2" t="s">
        <v>226</v>
      </c>
    </row>
    <row r="2" spans="1:14" s="72" customFormat="1" ht="22.5" customHeight="1" x14ac:dyDescent="0.45">
      <c r="B2" s="2" t="s">
        <v>227</v>
      </c>
    </row>
    <row r="3" spans="1:14" s="72" customFormat="1" ht="22.5" customHeight="1" x14ac:dyDescent="0.45">
      <c r="B3" s="2" t="s">
        <v>231</v>
      </c>
    </row>
    <row r="4" spans="1:14" s="73" customFormat="1" ht="19.2" x14ac:dyDescent="0.45"/>
    <row r="5" spans="1:14" s="73" customFormat="1" ht="19.2" x14ac:dyDescent="0.45">
      <c r="A5" s="143" t="s">
        <v>232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</row>
    <row r="6" spans="1:14" s="73" customFormat="1" ht="19.2" x14ac:dyDescent="0.45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</row>
    <row r="7" spans="1:14" s="72" customFormat="1" ht="19.2" x14ac:dyDescent="0.45">
      <c r="M7" s="83"/>
      <c r="N7" s="83" t="s">
        <v>233</v>
      </c>
    </row>
    <row r="8" spans="1:14" s="72" customFormat="1" ht="22.05" customHeight="1" x14ac:dyDescent="0.45">
      <c r="B8" s="160" t="s">
        <v>234</v>
      </c>
      <c r="C8" s="161"/>
      <c r="D8" s="161"/>
      <c r="E8" s="161"/>
      <c r="F8" s="161"/>
      <c r="G8" s="161"/>
      <c r="H8" s="162"/>
      <c r="I8" s="171" t="s">
        <v>235</v>
      </c>
      <c r="J8" s="166" t="s">
        <v>236</v>
      </c>
      <c r="K8" s="166" t="s">
        <v>237</v>
      </c>
      <c r="L8" s="166" t="s">
        <v>53</v>
      </c>
      <c r="M8" s="166" t="s">
        <v>238</v>
      </c>
      <c r="N8" s="166" t="s">
        <v>64</v>
      </c>
    </row>
    <row r="9" spans="1:14" s="72" customFormat="1" ht="22.05" customHeight="1" x14ac:dyDescent="0.45">
      <c r="B9" s="163"/>
      <c r="C9" s="164"/>
      <c r="D9" s="164"/>
      <c r="E9" s="164"/>
      <c r="F9" s="164"/>
      <c r="G9" s="164"/>
      <c r="H9" s="165"/>
      <c r="I9" s="172"/>
      <c r="J9" s="167"/>
      <c r="K9" s="167"/>
      <c r="L9" s="167"/>
      <c r="M9" s="167"/>
      <c r="N9" s="167"/>
    </row>
    <row r="10" spans="1:14" s="72" customFormat="1" ht="25.05" customHeight="1" x14ac:dyDescent="0.45">
      <c r="B10" s="183" t="s">
        <v>239</v>
      </c>
      <c r="C10" s="184"/>
      <c r="D10" s="184"/>
      <c r="E10" s="184"/>
      <c r="F10" s="184"/>
      <c r="G10" s="184"/>
      <c r="H10" s="185"/>
      <c r="I10" s="85">
        <v>822974528</v>
      </c>
      <c r="J10" s="85">
        <v>0</v>
      </c>
      <c r="K10" s="85">
        <v>0</v>
      </c>
      <c r="L10" s="85">
        <v>0</v>
      </c>
      <c r="M10" s="85">
        <v>0</v>
      </c>
      <c r="N10" s="85">
        <f>SUM(I10:M10)</f>
        <v>822974528</v>
      </c>
    </row>
    <row r="11" spans="1:14" s="72" customFormat="1" ht="25.05" customHeight="1" x14ac:dyDescent="0.45">
      <c r="B11" s="168" t="s">
        <v>240</v>
      </c>
      <c r="C11" s="169"/>
      <c r="D11" s="169"/>
      <c r="E11" s="169"/>
      <c r="F11" s="169"/>
      <c r="G11" s="169"/>
      <c r="H11" s="170"/>
      <c r="I11" s="85">
        <f t="shared" ref="I11:N11" si="0">SUM(I10:I10)</f>
        <v>822974528</v>
      </c>
      <c r="J11" s="85">
        <f t="shared" si="0"/>
        <v>0</v>
      </c>
      <c r="K11" s="85">
        <f t="shared" si="0"/>
        <v>0</v>
      </c>
      <c r="L11" s="85">
        <f t="shared" si="0"/>
        <v>0</v>
      </c>
      <c r="M11" s="85">
        <f t="shared" si="0"/>
        <v>0</v>
      </c>
      <c r="N11" s="85">
        <f t="shared" si="0"/>
        <v>822974528</v>
      </c>
    </row>
    <row r="12" spans="1:14" s="72" customFormat="1" ht="19.2" x14ac:dyDescent="0.45"/>
    <row r="13" spans="1:14" s="72" customFormat="1" ht="19.2" x14ac:dyDescent="0.45"/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19"/>
  <pageMargins left="0.7" right="0.7" top="0.75" bottom="0.75" header="0.3" footer="0.3"/>
  <pageSetup paperSize="9" scale="3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基金明細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2025-10-22T02:22:16Z</dcterms:created>
  <dcterms:modified xsi:type="dcterms:W3CDTF">2025-10-22T02:51:47Z</dcterms:modified>
</cp:coreProperties>
</file>