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8355"/>
  </bookViews>
  <sheets>
    <sheet name="様式5 " sheetId="1" r:id="rId1"/>
  </sheets>
  <externalReferences>
    <externalReference r:id="rId2"/>
  </externalReferences>
  <definedNames>
    <definedName name="①1">#REF!</definedName>
    <definedName name="①2">#REF!</definedName>
    <definedName name="②1">#REF!</definedName>
    <definedName name="②2">#REF!</definedName>
    <definedName name="③1">#REF!</definedName>
    <definedName name="③2">#REF!</definedName>
    <definedName name="④1">#REF!</definedName>
    <definedName name="④2">#REF!</definedName>
    <definedName name="⑥1">#REF!</definedName>
    <definedName name="a">#REF!</definedName>
    <definedName name="b">#REF!</definedName>
    <definedName name="d">#REF!</definedName>
    <definedName name="_xlnm.Print_Area" localSheetId="0">'様式5 '!$A$1:$H$75</definedName>
    <definedName name="q_計画図一覧計画図単位">#REF!</definedName>
    <definedName name="あいうえお">#REF!</definedName>
    <definedName name="か">#REF!</definedName>
    <definedName name="かな">#REF!</definedName>
    <definedName name="き">#REF!</definedName>
    <definedName name="く">#REF!</definedName>
    <definedName name="け">#REF!</definedName>
    <definedName name="こ">#REF!</definedName>
    <definedName name="し">#REF!</definedName>
    <definedName name="す">#REF!</definedName>
    <definedName name="せ">#REF!</definedName>
    <definedName name="学区">#REF!</definedName>
    <definedName name="学校名テーブル">#REF!</definedName>
    <definedName name="学校名漢字">#REF!</definedName>
    <definedName name="広報広報">#REF!</definedName>
    <definedName name="行政区テーブル">#REF!</definedName>
    <definedName name="分類">'[1]様式17(見直し一覧)'!$A$38:$A$47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5" i="1" l="1"/>
  <c r="E74" i="1"/>
  <c r="F8" i="1" l="1"/>
  <c r="F73" i="1"/>
  <c r="E73" i="1"/>
  <c r="F72" i="1"/>
  <c r="E72" i="1"/>
  <c r="F71" i="1"/>
  <c r="E71" i="1"/>
  <c r="F70" i="1"/>
  <c r="E70" i="1"/>
  <c r="F69" i="1"/>
  <c r="E69" i="1"/>
  <c r="F68" i="1"/>
  <c r="E68" i="1"/>
  <c r="F67" i="1"/>
  <c r="E67" i="1"/>
  <c r="F66" i="1"/>
  <c r="E66" i="1"/>
  <c r="F65" i="1"/>
  <c r="E65" i="1"/>
  <c r="F64" i="1"/>
  <c r="E64" i="1"/>
  <c r="F63" i="1"/>
  <c r="E63" i="1"/>
  <c r="F62" i="1"/>
  <c r="E62" i="1"/>
  <c r="E61" i="1"/>
  <c r="E60" i="1"/>
  <c r="F59" i="1"/>
  <c r="E59" i="1"/>
  <c r="F58" i="1"/>
  <c r="E58" i="1"/>
  <c r="F57" i="1"/>
  <c r="E57" i="1"/>
  <c r="F56" i="1"/>
  <c r="E56" i="1"/>
  <c r="F55" i="1"/>
  <c r="E55" i="1"/>
  <c r="F54" i="1"/>
  <c r="E54" i="1"/>
  <c r="F53" i="1"/>
  <c r="E53" i="1"/>
  <c r="F52" i="1"/>
  <c r="E52" i="1"/>
  <c r="F51" i="1"/>
  <c r="E51" i="1"/>
  <c r="F50" i="1"/>
  <c r="E50" i="1"/>
  <c r="F49" i="1"/>
  <c r="E49" i="1"/>
  <c r="F48" i="1"/>
  <c r="E48" i="1"/>
  <c r="D47" i="1"/>
  <c r="C47" i="1"/>
  <c r="F46" i="1"/>
  <c r="E46" i="1"/>
  <c r="F45" i="1"/>
  <c r="E45" i="1"/>
  <c r="F44" i="1"/>
  <c r="E44" i="1"/>
  <c r="F43" i="1"/>
  <c r="E43" i="1"/>
  <c r="F42" i="1"/>
  <c r="E42" i="1"/>
  <c r="F41" i="1"/>
  <c r="E41" i="1"/>
  <c r="F40" i="1"/>
  <c r="E40" i="1"/>
  <c r="F39" i="1"/>
  <c r="E39" i="1"/>
  <c r="F38" i="1"/>
  <c r="E38" i="1"/>
  <c r="F37" i="1"/>
  <c r="E37" i="1"/>
  <c r="F36" i="1"/>
  <c r="E36" i="1"/>
  <c r="F35" i="1"/>
  <c r="E35" i="1"/>
  <c r="F34" i="1"/>
  <c r="E34" i="1"/>
  <c r="F33" i="1"/>
  <c r="E33" i="1"/>
  <c r="F32" i="1"/>
  <c r="E32" i="1"/>
  <c r="F31" i="1"/>
  <c r="E31" i="1"/>
  <c r="F30" i="1"/>
  <c r="E30" i="1"/>
  <c r="F29" i="1"/>
  <c r="E29" i="1"/>
  <c r="F28" i="1"/>
  <c r="E28" i="1"/>
  <c r="F27" i="1"/>
  <c r="E27" i="1"/>
  <c r="F26" i="1"/>
  <c r="E26" i="1"/>
  <c r="F25" i="1"/>
  <c r="E25" i="1"/>
  <c r="F24" i="1"/>
  <c r="E24" i="1"/>
  <c r="F23" i="1"/>
  <c r="E23" i="1"/>
  <c r="F22" i="1"/>
  <c r="E22" i="1"/>
  <c r="F21" i="1"/>
  <c r="E21" i="1"/>
  <c r="F20" i="1"/>
  <c r="E20" i="1"/>
  <c r="F19" i="1"/>
  <c r="E19" i="1"/>
  <c r="F18" i="1"/>
  <c r="E18" i="1"/>
  <c r="F17" i="1"/>
  <c r="E17" i="1"/>
  <c r="F16" i="1"/>
  <c r="E16" i="1"/>
  <c r="F15" i="1"/>
  <c r="E15" i="1"/>
  <c r="F14" i="1"/>
  <c r="E14" i="1"/>
  <c r="F13" i="1"/>
  <c r="E13" i="1"/>
  <c r="F12" i="1"/>
  <c r="E12" i="1"/>
  <c r="D11" i="1"/>
  <c r="F10" i="1"/>
  <c r="E10" i="1"/>
  <c r="F9" i="1"/>
  <c r="E9" i="1"/>
  <c r="E8" i="1"/>
  <c r="E11" i="1" l="1"/>
  <c r="E47" i="1"/>
  <c r="F47" i="1"/>
  <c r="F11" i="1"/>
  <c r="F74" i="1" l="1"/>
  <c r="F75" i="1"/>
</calcChain>
</file>

<file path=xl/sharedStrings.xml><?xml version="1.0" encoding="utf-8"?>
<sst xmlns="http://schemas.openxmlformats.org/spreadsheetml/2006/main" count="98" uniqueCount="55">
  <si>
    <t>所属名　此花区　</t>
    <rPh sb="0" eb="2">
      <t>ショゾク</t>
    </rPh>
    <rPh sb="2" eb="3">
      <t>メイ</t>
    </rPh>
    <rPh sb="4" eb="7">
      <t>コノハナク</t>
    </rPh>
    <phoneticPr fontId="6"/>
  </si>
  <si>
    <t>上段：歳  　出 　 額
(下段：所要一般財源)</t>
    <rPh sb="0" eb="1">
      <t>ウワ</t>
    </rPh>
    <rPh sb="1" eb="2">
      <t>ダン</t>
    </rPh>
    <rPh sb="3" eb="4">
      <t>サイ</t>
    </rPh>
    <rPh sb="7" eb="8">
      <t>デ</t>
    </rPh>
    <rPh sb="11" eb="12">
      <t>ガク</t>
    </rPh>
    <rPh sb="14" eb="16">
      <t>ゲダン</t>
    </rPh>
    <rPh sb="17" eb="19">
      <t>ショヨウ</t>
    </rPh>
    <rPh sb="19" eb="21">
      <t>イッパン</t>
    </rPh>
    <rPh sb="21" eb="23">
      <t>ザイゲン</t>
    </rPh>
    <phoneticPr fontId="6"/>
  </si>
  <si>
    <t>(単位：千円)</t>
    <phoneticPr fontId="6"/>
  </si>
  <si>
    <t>事  業  名</t>
    <phoneticPr fontId="6"/>
  </si>
  <si>
    <t>担 当 課</t>
    <rPh sb="0" eb="1">
      <t>タン</t>
    </rPh>
    <rPh sb="2" eb="3">
      <t>トウ</t>
    </rPh>
    <rPh sb="4" eb="5">
      <t>カ</t>
    </rPh>
    <phoneticPr fontId="6"/>
  </si>
  <si>
    <t>30年 度</t>
    <phoneticPr fontId="6"/>
  </si>
  <si>
    <t>31年 度</t>
    <rPh sb="2" eb="3">
      <t>ネン</t>
    </rPh>
    <rPh sb="4" eb="5">
      <t>ド</t>
    </rPh>
    <phoneticPr fontId="5"/>
  </si>
  <si>
    <t>増  減</t>
    <rPh sb="0" eb="1">
      <t>ゾウ</t>
    </rPh>
    <rPh sb="3" eb="4">
      <t>ゲン</t>
    </rPh>
    <phoneticPr fontId="6"/>
  </si>
  <si>
    <t>備  考</t>
    <phoneticPr fontId="6"/>
  </si>
  <si>
    <t>当 初 ①</t>
    <phoneticPr fontId="6"/>
  </si>
  <si>
    <t>（② - ①）</t>
    <phoneticPr fontId="6"/>
  </si>
  <si>
    <t>（③ - ①）</t>
  </si>
  <si>
    <t>　　</t>
  </si>
  <si>
    <t>此花区防災力強化事業</t>
    <rPh sb="0" eb="2">
      <t>コノハナ</t>
    </rPh>
    <rPh sb="2" eb="3">
      <t>ク</t>
    </rPh>
    <rPh sb="3" eb="6">
      <t>ボウサイリョク</t>
    </rPh>
    <rPh sb="6" eb="8">
      <t>キョウカ</t>
    </rPh>
    <rPh sb="8" eb="10">
      <t>ジギョウ</t>
    </rPh>
    <phoneticPr fontId="5"/>
  </si>
  <si>
    <t>市民協働課</t>
    <rPh sb="0" eb="2">
      <t>シミン</t>
    </rPh>
    <rPh sb="2" eb="4">
      <t>キョウドウ</t>
    </rPh>
    <rPh sb="4" eb="5">
      <t>カ</t>
    </rPh>
    <phoneticPr fontId="5"/>
  </si>
  <si>
    <t>此花区安全確保事業</t>
    <rPh sb="0" eb="2">
      <t>コノハナ</t>
    </rPh>
    <rPh sb="2" eb="3">
      <t>ク</t>
    </rPh>
    <rPh sb="3" eb="5">
      <t>アンゼン</t>
    </rPh>
    <rPh sb="5" eb="7">
      <t>カクホ</t>
    </rPh>
    <rPh sb="7" eb="9">
      <t>ジギョウ</t>
    </rPh>
    <phoneticPr fontId="5"/>
  </si>
  <si>
    <t>「子どもたちの未来のために！！」事業</t>
    <rPh sb="1" eb="2">
      <t>コ</t>
    </rPh>
    <rPh sb="7" eb="9">
      <t>ミライ</t>
    </rPh>
    <rPh sb="16" eb="18">
      <t>ジギョウ</t>
    </rPh>
    <phoneticPr fontId="5"/>
  </si>
  <si>
    <t>青少年育成推進事業</t>
    <rPh sb="0" eb="3">
      <t>セイショウネン</t>
    </rPh>
    <rPh sb="3" eb="5">
      <t>イクセイ</t>
    </rPh>
    <rPh sb="5" eb="7">
      <t>スイシン</t>
    </rPh>
    <rPh sb="7" eb="9">
      <t>ジギョウ</t>
    </rPh>
    <phoneticPr fontId="5"/>
  </si>
  <si>
    <t>発達障がいサポート事業</t>
    <rPh sb="0" eb="2">
      <t>ハッタツ</t>
    </rPh>
    <rPh sb="2" eb="3">
      <t>ショウ</t>
    </rPh>
    <rPh sb="9" eb="11">
      <t>ジギョウ</t>
    </rPh>
    <phoneticPr fontId="5"/>
  </si>
  <si>
    <t>子育て親子よっといでプラン</t>
    <rPh sb="0" eb="2">
      <t>コソダ</t>
    </rPh>
    <rPh sb="3" eb="5">
      <t>オヤコ</t>
    </rPh>
    <phoneticPr fontId="5"/>
  </si>
  <si>
    <t>保健福祉課</t>
    <phoneticPr fontId="5"/>
  </si>
  <si>
    <t>「子育てサロン応援」事業</t>
    <rPh sb="1" eb="3">
      <t>コソダ</t>
    </rPh>
    <rPh sb="7" eb="9">
      <t>オウエン</t>
    </rPh>
    <rPh sb="10" eb="12">
      <t>ジギョウ</t>
    </rPh>
    <phoneticPr fontId="5"/>
  </si>
  <si>
    <t>乳幼児発達相談体制強化事業</t>
    <rPh sb="0" eb="3">
      <t>ニュウヨウジ</t>
    </rPh>
    <rPh sb="3" eb="5">
      <t>ハッタツ</t>
    </rPh>
    <rPh sb="5" eb="7">
      <t>ソウダン</t>
    </rPh>
    <rPh sb="7" eb="9">
      <t>タイセイ</t>
    </rPh>
    <rPh sb="9" eb="11">
      <t>キョウカ</t>
    </rPh>
    <rPh sb="11" eb="13">
      <t>ジギョウ</t>
    </rPh>
    <phoneticPr fontId="5"/>
  </si>
  <si>
    <t>保健福祉課</t>
    <phoneticPr fontId="5"/>
  </si>
  <si>
    <t>CoCoチャレンジルーム事業</t>
    <rPh sb="12" eb="14">
      <t>ジギョウ</t>
    </rPh>
    <phoneticPr fontId="5"/>
  </si>
  <si>
    <t>「このはな地域見守りタイ」事業</t>
    <phoneticPr fontId="5"/>
  </si>
  <si>
    <t>保健福祉課</t>
    <rPh sb="0" eb="2">
      <t>ホケン</t>
    </rPh>
    <rPh sb="2" eb="5">
      <t>フクシカ</t>
    </rPh>
    <phoneticPr fontId="6"/>
  </si>
  <si>
    <t>百歳高齢者への記念事業</t>
    <phoneticPr fontId="5"/>
  </si>
  <si>
    <t>身体障がい者相談員</t>
    <phoneticPr fontId="5"/>
  </si>
  <si>
    <t>知的障がい者相談員</t>
    <phoneticPr fontId="5"/>
  </si>
  <si>
    <t>ドメスティック・バイオレンス対策事業</t>
    <phoneticPr fontId="5"/>
  </si>
  <si>
    <t>高齢者食事サービス事業</t>
    <phoneticPr fontId="5"/>
  </si>
  <si>
    <t>このはな環境創造プロジェクト～大阪ひかりの森プロジェクト地域貢献事業～</t>
    <phoneticPr fontId="5"/>
  </si>
  <si>
    <t>区における生涯学習推進事業</t>
    <phoneticPr fontId="5"/>
  </si>
  <si>
    <t>区における人権啓発推進事業</t>
    <phoneticPr fontId="5"/>
  </si>
  <si>
    <t>此花区地域支援事業</t>
    <phoneticPr fontId="5"/>
  </si>
  <si>
    <t>まちの魅力向上事業</t>
    <phoneticPr fontId="5"/>
  </si>
  <si>
    <t>企画総務課</t>
    <rPh sb="0" eb="2">
      <t>キカク</t>
    </rPh>
    <rPh sb="2" eb="5">
      <t>ソウムカ</t>
    </rPh>
    <phoneticPr fontId="5"/>
  </si>
  <si>
    <t>区役所附設会館管理運営経費</t>
    <phoneticPr fontId="5"/>
  </si>
  <si>
    <t>桜島憩の家施設運営事業</t>
    <phoneticPr fontId="5"/>
  </si>
  <si>
    <t>区政への区民の声反映システム事業</t>
    <phoneticPr fontId="5"/>
  </si>
  <si>
    <t>区広報紙等の有効活用による情報発信</t>
    <phoneticPr fontId="5"/>
  </si>
  <si>
    <t>区役所窓口におけるフロアマネージャー関係経費</t>
    <phoneticPr fontId="5"/>
  </si>
  <si>
    <t>住民情報業務等民間委託経費</t>
    <phoneticPr fontId="5"/>
  </si>
  <si>
    <t>区庁舎設備維持費</t>
    <phoneticPr fontId="5"/>
  </si>
  <si>
    <t>一般管理経費</t>
    <phoneticPr fontId="5"/>
  </si>
  <si>
    <t>保健福祉センター事業用経費</t>
    <phoneticPr fontId="5"/>
  </si>
  <si>
    <t>育児休業等にかかる臨時的任用職員経費</t>
    <phoneticPr fontId="5"/>
  </si>
  <si>
    <t>校庭等の芝生化事業</t>
    <rPh sb="0" eb="2">
      <t>コウテイ</t>
    </rPh>
    <rPh sb="2" eb="3">
      <t>トウ</t>
    </rPh>
    <rPh sb="4" eb="6">
      <t>シバフ</t>
    </rPh>
    <rPh sb="6" eb="7">
      <t>カ</t>
    </rPh>
    <rPh sb="7" eb="9">
      <t>ジギョウ</t>
    </rPh>
    <phoneticPr fontId="5"/>
  </si>
  <si>
    <t>此花区地域福祉計画策定事業</t>
    <rPh sb="5" eb="7">
      <t>フクシ</t>
    </rPh>
    <rPh sb="7" eb="9">
      <t>ケイカク</t>
    </rPh>
    <rPh sb="9" eb="11">
      <t>サクテイ</t>
    </rPh>
    <rPh sb="11" eb="13">
      <t>ジギョウ</t>
    </rPh>
    <phoneticPr fontId="5"/>
  </si>
  <si>
    <t>地域経済活性化事業</t>
    <phoneticPr fontId="5"/>
  </si>
  <si>
    <t>予算事業一覧</t>
  </si>
  <si>
    <t>会計名　　一般会計　　</t>
  </si>
  <si>
    <t>所属計</t>
    <rPh sb="0" eb="2">
      <t>ショゾク</t>
    </rPh>
    <rPh sb="2" eb="3">
      <t>ケイ</t>
    </rPh>
    <phoneticPr fontId="3"/>
  </si>
  <si>
    <t>算 定 ②</t>
    <rPh sb="0" eb="1">
      <t>サン</t>
    </rPh>
    <rPh sb="2" eb="3">
      <t>サダム</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</si>
</sst>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
    <numFmt numFmtId="178" formatCode="\(#,##0\);\(&quot;△ &quot;#,##0\)"/>
  </numFmts>
  <fonts count="12">
    <font>
      <sz val="11"/>
      <name val="ＭＳ Ｐゴシック"/>
      <family val="3"/>
      <charset val="128"/>
    </font>
    <font>
      <sz val="10.5"/>
      <name val="明朝体"/>
      <family val="3"/>
      <charset val="128"/>
    </font>
    <font>
      <sz val="10.5"/>
      <name val="ＭＳ Ｐゴシック"/>
      <family val="3"/>
      <charset val="128"/>
    </font>
    <font>
      <sz val="6"/>
      <name val="ＭＳ Ｐゴシック"/>
      <family val="2"/>
      <charset val="128"/>
      <scheme val="minor"/>
    </font>
    <font>
      <sz val="10"/>
      <name val="ＭＳ Ｐゴシック"/>
      <family val="3"/>
      <charset val="128"/>
    </font>
    <font>
      <sz val="6"/>
      <name val="ＭＳ Ｐゴシック"/>
      <family val="3"/>
      <charset val="128"/>
    </font>
    <font>
      <sz val="6"/>
      <name val="明朝体"/>
      <family val="3"/>
      <charset val="128"/>
    </font>
    <font>
      <sz val="11"/>
      <name val="ＭＳ Ｐゴシック"/>
      <family val="3"/>
      <charset val="128"/>
    </font>
    <font>
      <sz val="14"/>
      <name val="ＭＳ Ｐゴシック"/>
      <family val="3"/>
      <charset val="128"/>
    </font>
    <font>
      <u/>
      <sz val="10.5"/>
      <name val="ＭＳ Ｐゴシック"/>
      <family val="3"/>
      <charset val="128"/>
    </font>
    <font>
      <sz val="9"/>
      <name val="ＭＳ Ｐゴシック"/>
      <family val="3"/>
      <charset val="128"/>
    </font>
    <font>
      <u/>
      <sz val="11"/>
      <color theme="10"/>
      <name val="ＭＳ Ｐゴシック"/>
      <family val="3"/>
      <charset val="128"/>
    </font>
  </fonts>
  <fills count="2">
    <fill>
      <patternFill patternType="none"/>
    </fill>
    <fill>
      <patternFill patternType="gray125"/>
    </fill>
  </fills>
  <borders count="28">
    <border>
      <left/>
      <right/>
      <top/>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bottom style="medium">
        <color indexed="64"/>
      </bottom>
      <diagonal/>
    </border>
  </borders>
  <cellStyleXfs count="4">
    <xf numFmtId="0" fontId="0" fillId="0" borderId="0"/>
    <xf numFmtId="0" fontId="1" fillId="0" borderId="0"/>
    <xf numFmtId="38" fontId="7" fillId="0" borderId="0" applyFont="0" applyFill="0" applyBorder="0" applyAlignment="0" applyProtection="0"/>
    <xf numFmtId="0" fontId="11" fillId="0" borderId="0" applyNumberFormat="0" applyFill="0" applyBorder="0" applyAlignment="0" applyProtection="0"/>
  </cellStyleXfs>
  <cellXfs count="80">
    <xf numFmtId="0" fontId="0" fillId="0" borderId="0" xfId="0"/>
    <xf numFmtId="0" fontId="2" fillId="0" borderId="0" xfId="1" applyNumberFormat="1" applyFont="1" applyFill="1" applyAlignment="1">
      <alignment vertical="center"/>
    </xf>
    <xf numFmtId="0" fontId="2" fillId="0" borderId="0" xfId="1" applyNumberFormat="1" applyFont="1" applyFill="1" applyAlignment="1">
      <alignment horizontal="center" vertical="center"/>
    </xf>
    <xf numFmtId="0" fontId="2" fillId="0" borderId="0" xfId="1" applyFont="1" applyFill="1" applyAlignment="1">
      <alignment vertical="center"/>
    </xf>
    <xf numFmtId="0" fontId="8" fillId="0" borderId="0" xfId="0" applyFont="1" applyAlignment="1">
      <alignment horizontal="right" vertical="center"/>
    </xf>
    <xf numFmtId="0" fontId="9" fillId="0" borderId="0" xfId="1" applyNumberFormat="1" applyFont="1" applyFill="1" applyAlignment="1">
      <alignment horizontal="left" vertical="center"/>
    </xf>
    <xf numFmtId="0" fontId="9" fillId="0" borderId="0" xfId="1" applyNumberFormat="1" applyFont="1" applyFill="1" applyAlignment="1">
      <alignment horizontal="right" vertical="center"/>
    </xf>
    <xf numFmtId="0" fontId="10" fillId="0" borderId="0" xfId="1" applyNumberFormat="1" applyFont="1" applyFill="1" applyBorder="1" applyAlignment="1">
      <alignment horizontal="right" vertical="center" wrapText="1"/>
    </xf>
    <xf numFmtId="0" fontId="2" fillId="0" borderId="0" xfId="1" applyNumberFormat="1" applyFont="1" applyFill="1" applyAlignment="1">
      <alignment horizontal="right" vertical="center"/>
    </xf>
    <xf numFmtId="0" fontId="10" fillId="0" borderId="0" xfId="1" applyNumberFormat="1" applyFont="1" applyFill="1" applyAlignment="1">
      <alignment horizontal="right" vertical="center"/>
    </xf>
    <xf numFmtId="0" fontId="4" fillId="0" borderId="2" xfId="1" applyNumberFormat="1" applyFont="1" applyFill="1" applyBorder="1" applyAlignment="1">
      <alignment horizontal="center" vertical="center"/>
    </xf>
    <xf numFmtId="0" fontId="4" fillId="0" borderId="3" xfId="1" applyNumberFormat="1" applyFont="1" applyFill="1" applyBorder="1" applyAlignment="1">
      <alignment horizontal="center" vertical="center"/>
    </xf>
    <xf numFmtId="0" fontId="4" fillId="0" borderId="6" xfId="1" applyNumberFormat="1" applyFont="1" applyFill="1" applyBorder="1" applyAlignment="1">
      <alignment horizontal="center" vertical="center"/>
    </xf>
    <xf numFmtId="176" fontId="2" fillId="0" borderId="10" xfId="1" applyNumberFormat="1" applyFont="1" applyFill="1" applyBorder="1" applyAlignment="1">
      <alignment vertical="center" shrinkToFit="1"/>
    </xf>
    <xf numFmtId="176" fontId="2" fillId="0" borderId="9" xfId="1" applyNumberFormat="1" applyFont="1" applyFill="1" applyBorder="1" applyAlignment="1">
      <alignment horizontal="right" vertical="center" shrinkToFit="1"/>
    </xf>
    <xf numFmtId="0" fontId="2" fillId="0" borderId="12" xfId="0" applyFont="1" applyBorder="1" applyAlignment="1"/>
    <xf numFmtId="178" fontId="2" fillId="0" borderId="6" xfId="1" applyNumberFormat="1" applyFont="1" applyFill="1" applyBorder="1" applyAlignment="1">
      <alignment vertical="center" shrinkToFit="1"/>
    </xf>
    <xf numFmtId="0" fontId="2" fillId="0" borderId="8" xfId="0" applyFont="1" applyBorder="1" applyAlignment="1"/>
    <xf numFmtId="176" fontId="2" fillId="0" borderId="9" xfId="1" applyNumberFormat="1" applyFont="1" applyFill="1" applyBorder="1" applyAlignment="1">
      <alignment vertical="center" shrinkToFit="1"/>
    </xf>
    <xf numFmtId="177" fontId="2" fillId="0" borderId="6" xfId="1" applyNumberFormat="1" applyFont="1" applyFill="1" applyBorder="1" applyAlignment="1">
      <alignment vertical="center" shrinkToFit="1"/>
    </xf>
    <xf numFmtId="176" fontId="2" fillId="0" borderId="12" xfId="1" applyNumberFormat="1" applyFont="1" applyFill="1" applyBorder="1" applyAlignment="1">
      <alignment horizontal="right" vertical="center" shrinkToFit="1"/>
    </xf>
    <xf numFmtId="177" fontId="2" fillId="0" borderId="8" xfId="1" applyNumberFormat="1" applyFont="1" applyFill="1" applyBorder="1" applyAlignment="1">
      <alignment vertical="center" shrinkToFit="1"/>
    </xf>
    <xf numFmtId="178" fontId="2" fillId="0" borderId="8" xfId="1" applyNumberFormat="1" applyFont="1" applyFill="1" applyBorder="1" applyAlignment="1">
      <alignment vertical="center" shrinkToFit="1"/>
    </xf>
    <xf numFmtId="1" fontId="2" fillId="0" borderId="10" xfId="1" applyNumberFormat="1" applyFont="1" applyFill="1" applyBorder="1" applyAlignment="1">
      <alignment vertical="center" shrinkToFit="1"/>
    </xf>
    <xf numFmtId="38" fontId="2" fillId="0" borderId="10" xfId="2" applyFont="1" applyFill="1" applyBorder="1" applyAlignment="1">
      <alignment vertical="center" shrinkToFit="1"/>
    </xf>
    <xf numFmtId="38" fontId="2" fillId="0" borderId="9" xfId="2" applyFont="1" applyFill="1" applyBorder="1" applyAlignment="1">
      <alignment vertical="center" shrinkToFit="1"/>
    </xf>
    <xf numFmtId="178" fontId="2" fillId="0" borderId="10" xfId="1" applyNumberFormat="1" applyFont="1" applyFill="1" applyBorder="1" applyAlignment="1">
      <alignment vertical="center" shrinkToFit="1"/>
    </xf>
    <xf numFmtId="0" fontId="4" fillId="0" borderId="15" xfId="1" applyFont="1" applyFill="1" applyBorder="1" applyAlignment="1">
      <alignment horizontal="center" vertical="center"/>
    </xf>
    <xf numFmtId="0" fontId="2" fillId="0" borderId="16" xfId="0" applyFont="1" applyBorder="1" applyAlignment="1"/>
    <xf numFmtId="177" fontId="2" fillId="0" borderId="10" xfId="2" applyNumberFormat="1" applyFont="1" applyFill="1" applyBorder="1" applyAlignment="1">
      <alignment vertical="center" shrinkToFit="1"/>
    </xf>
    <xf numFmtId="38" fontId="2" fillId="0" borderId="12" xfId="2" applyFont="1" applyBorder="1" applyAlignment="1"/>
    <xf numFmtId="177" fontId="2" fillId="0" borderId="18" xfId="1" applyNumberFormat="1" applyFont="1" applyFill="1" applyBorder="1" applyAlignment="1">
      <alignment vertical="center" shrinkToFit="1"/>
    </xf>
    <xf numFmtId="178" fontId="2" fillId="0" borderId="18" xfId="1" applyNumberFormat="1" applyFont="1" applyFill="1" applyBorder="1" applyAlignment="1">
      <alignment vertical="center" shrinkToFit="1"/>
    </xf>
    <xf numFmtId="178" fontId="2" fillId="0" borderId="20" xfId="1" applyNumberFormat="1" applyFont="1" applyFill="1" applyBorder="1" applyAlignment="1">
      <alignment vertical="center" shrinkToFit="1"/>
    </xf>
    <xf numFmtId="0" fontId="4" fillId="0" borderId="0" xfId="1" applyNumberFormat="1" applyFont="1" applyFill="1" applyBorder="1" applyAlignment="1">
      <alignment vertical="center"/>
    </xf>
    <xf numFmtId="0" fontId="2" fillId="0" borderId="0" xfId="1" applyNumberFormat="1" applyFont="1" applyFill="1" applyBorder="1" applyAlignment="1">
      <alignment vertical="center"/>
    </xf>
    <xf numFmtId="0" fontId="2" fillId="0" borderId="0" xfId="1" applyNumberFormat="1" applyFont="1" applyFill="1" applyBorder="1" applyAlignment="1">
      <alignment horizontal="center" vertical="center"/>
    </xf>
    <xf numFmtId="0" fontId="4" fillId="0" borderId="0" xfId="1" applyNumberFormat="1" applyFont="1" applyFill="1" applyAlignment="1">
      <alignment vertical="center"/>
    </xf>
    <xf numFmtId="0" fontId="2" fillId="0" borderId="0" xfId="1" applyNumberFormat="1" applyFont="1" applyFill="1" applyAlignment="1">
      <alignment horizontal="left" vertical="center"/>
    </xf>
    <xf numFmtId="0" fontId="4" fillId="0" borderId="0" xfId="1" applyNumberFormat="1" applyFont="1" applyFill="1" applyBorder="1" applyAlignment="1">
      <alignment horizontal="center" vertical="center"/>
    </xf>
    <xf numFmtId="0" fontId="4" fillId="0" borderId="0" xfId="1" applyNumberFormat="1" applyFont="1" applyFill="1" applyBorder="1" applyAlignment="1">
      <alignment horizontal="center" vertical="center" shrinkToFit="1"/>
    </xf>
    <xf numFmtId="176" fontId="2" fillId="0" borderId="0" xfId="1" applyNumberFormat="1" applyFont="1" applyFill="1" applyBorder="1" applyAlignment="1">
      <alignment horizontal="right" vertical="center" shrinkToFit="1"/>
    </xf>
    <xf numFmtId="178" fontId="2" fillId="0" borderId="0" xfId="1" applyNumberFormat="1" applyFont="1" applyFill="1" applyBorder="1" applyAlignment="1">
      <alignment horizontal="right" vertical="center" shrinkToFit="1"/>
    </xf>
    <xf numFmtId="178" fontId="2" fillId="0" borderId="0" xfId="1" applyNumberFormat="1" applyFont="1" applyFill="1" applyBorder="1" applyAlignment="1">
      <alignment vertical="center" shrinkToFit="1"/>
    </xf>
    <xf numFmtId="0" fontId="4" fillId="0" borderId="4" xfId="1" applyNumberFormat="1" applyFont="1" applyFill="1" applyBorder="1" applyAlignment="1">
      <alignment horizontal="center" vertical="center"/>
    </xf>
    <xf numFmtId="0" fontId="4" fillId="0" borderId="5" xfId="1" applyNumberFormat="1" applyFont="1" applyFill="1" applyBorder="1" applyAlignment="1">
      <alignment horizontal="center" vertical="center"/>
    </xf>
    <xf numFmtId="0" fontId="4" fillId="0" borderId="7" xfId="1" applyNumberFormat="1" applyFont="1" applyFill="1" applyBorder="1" applyAlignment="1">
      <alignment horizontal="center" vertical="center"/>
    </xf>
    <xf numFmtId="0" fontId="4" fillId="0" borderId="8" xfId="1" applyNumberFormat="1" applyFont="1" applyFill="1" applyBorder="1" applyAlignment="1">
      <alignment horizontal="center" vertical="center"/>
    </xf>
    <xf numFmtId="0" fontId="4" fillId="0" borderId="3" xfId="1" applyNumberFormat="1" applyFont="1" applyFill="1" applyBorder="1" applyAlignment="1">
      <alignment horizontal="center" vertical="center" wrapText="1"/>
    </xf>
    <xf numFmtId="0" fontId="4" fillId="0" borderId="6" xfId="1" applyNumberFormat="1" applyFont="1" applyFill="1" applyBorder="1" applyAlignment="1">
      <alignment horizontal="center" vertical="center" wrapText="1"/>
    </xf>
    <xf numFmtId="0" fontId="10" fillId="0" borderId="1" xfId="1" applyNumberFormat="1" applyFont="1" applyFill="1" applyBorder="1" applyAlignment="1">
      <alignment horizontal="right" vertical="center" wrapText="1"/>
    </xf>
    <xf numFmtId="176" fontId="4" fillId="0" borderId="9" xfId="1" applyNumberFormat="1" applyFont="1" applyFill="1" applyBorder="1" applyAlignment="1">
      <alignment horizontal="center" vertical="center" wrapText="1"/>
    </xf>
    <xf numFmtId="176" fontId="4" fillId="0" borderId="6" xfId="1" applyNumberFormat="1" applyFont="1" applyFill="1" applyBorder="1" applyAlignment="1">
      <alignment horizontal="center" vertical="center" wrapText="1"/>
    </xf>
    <xf numFmtId="0" fontId="4" fillId="0" borderId="11" xfId="1" applyFont="1" applyFill="1" applyBorder="1" applyAlignment="1">
      <alignment horizontal="center" vertical="center"/>
    </xf>
    <xf numFmtId="0" fontId="4" fillId="0" borderId="7" xfId="1" applyFont="1" applyFill="1" applyBorder="1" applyAlignment="1">
      <alignment horizontal="center" vertical="center"/>
    </xf>
    <xf numFmtId="176" fontId="4" fillId="0" borderId="10" xfId="1" applyNumberFormat="1" applyFont="1" applyFill="1" applyBorder="1" applyAlignment="1">
      <alignment horizontal="center" vertical="center" wrapText="1"/>
    </xf>
    <xf numFmtId="0" fontId="4" fillId="0" borderId="0" xfId="1" applyNumberFormat="1" applyFont="1" applyFill="1" applyBorder="1" applyAlignment="1">
      <alignment horizontal="left" vertical="center" wrapText="1"/>
    </xf>
    <xf numFmtId="176" fontId="4" fillId="0" borderId="0" xfId="1" applyNumberFormat="1" applyFont="1" applyFill="1" applyBorder="1" applyAlignment="1">
      <alignment horizontal="center" vertical="center" wrapText="1"/>
    </xf>
    <xf numFmtId="0" fontId="2" fillId="0" borderId="0" xfId="1" applyFont="1" applyFill="1" applyBorder="1" applyAlignment="1">
      <alignment horizontal="center" vertical="center"/>
    </xf>
    <xf numFmtId="0" fontId="4" fillId="0" borderId="13" xfId="1" applyNumberFormat="1" applyFont="1" applyFill="1" applyBorder="1" applyAlignment="1">
      <alignment horizontal="center" vertical="center"/>
    </xf>
    <xf numFmtId="0" fontId="4" fillId="0" borderId="17" xfId="1" applyNumberFormat="1" applyFont="1" applyFill="1" applyBorder="1" applyAlignment="1">
      <alignment horizontal="center" vertical="center"/>
    </xf>
    <xf numFmtId="0" fontId="4" fillId="0" borderId="19" xfId="1" applyFont="1" applyFill="1" applyBorder="1" applyAlignment="1">
      <alignment horizontal="center" vertical="center"/>
    </xf>
    <xf numFmtId="0" fontId="4" fillId="0" borderId="0" xfId="1" applyNumberFormat="1" applyFont="1" applyFill="1" applyBorder="1" applyAlignment="1">
      <alignment horizontal="center" vertical="center"/>
    </xf>
    <xf numFmtId="0" fontId="4" fillId="0" borderId="0" xfId="1" applyNumberFormat="1" applyFont="1" applyFill="1" applyBorder="1" applyAlignment="1">
      <alignment horizontal="center" vertical="center" wrapText="1"/>
    </xf>
    <xf numFmtId="177" fontId="2" fillId="0" borderId="18" xfId="1" applyNumberFormat="1" applyFont="1" applyFill="1" applyBorder="1" applyAlignment="1">
      <alignment horizontal="right" vertical="center" shrinkToFit="1"/>
    </xf>
    <xf numFmtId="0" fontId="11" fillId="0" borderId="24" xfId="3" applyBorder="1" applyAlignment="1">
      <alignment vertical="center" wrapText="1"/>
    </xf>
    <xf numFmtId="0" fontId="11" fillId="0" borderId="22" xfId="3" applyBorder="1" applyAlignment="1">
      <alignment vertical="center" wrapText="1"/>
    </xf>
    <xf numFmtId="0" fontId="11" fillId="0" borderId="25" xfId="3" applyBorder="1" applyAlignment="1">
      <alignment vertical="center" wrapText="1"/>
    </xf>
    <xf numFmtId="0" fontId="11" fillId="0" borderId="24" xfId="3" applyFill="1" applyBorder="1" applyAlignment="1">
      <alignment vertical="center" wrapText="1"/>
    </xf>
    <xf numFmtId="0" fontId="11" fillId="0" borderId="22" xfId="3" applyFill="1" applyBorder="1" applyAlignment="1">
      <alignment vertical="center" wrapText="1"/>
    </xf>
    <xf numFmtId="0" fontId="11" fillId="0" borderId="23" xfId="3" applyBorder="1" applyAlignment="1">
      <alignment vertical="center" wrapText="1"/>
    </xf>
    <xf numFmtId="0" fontId="11" fillId="0" borderId="23" xfId="3" applyFill="1" applyBorder="1" applyAlignment="1">
      <alignment vertical="center" wrapText="1"/>
    </xf>
    <xf numFmtId="0" fontId="4" fillId="0" borderId="26" xfId="1" applyNumberFormat="1" applyFont="1" applyFill="1" applyBorder="1" applyAlignment="1">
      <alignment horizontal="center" vertical="center"/>
    </xf>
    <xf numFmtId="0" fontId="4" fillId="0" borderId="27" xfId="1" applyNumberFormat="1" applyFont="1" applyFill="1" applyBorder="1" applyAlignment="1">
      <alignment horizontal="center" vertical="center"/>
    </xf>
    <xf numFmtId="0" fontId="2" fillId="0" borderId="0" xfId="1" applyNumberFormat="1" applyFont="1" applyFill="1" applyAlignment="1">
      <alignment vertical="center" wrapText="1"/>
    </xf>
    <xf numFmtId="0" fontId="2" fillId="0" borderId="14" xfId="1" applyNumberFormat="1" applyFont="1" applyFill="1" applyBorder="1" applyAlignment="1">
      <alignment vertical="center" wrapText="1"/>
    </xf>
    <xf numFmtId="0" fontId="4" fillId="0" borderId="21" xfId="1" applyNumberFormat="1" applyFont="1" applyFill="1" applyBorder="1" applyAlignment="1">
      <alignment horizontal="center" vertical="center" wrapText="1"/>
    </xf>
    <xf numFmtId="0" fontId="4" fillId="0" borderId="22" xfId="1" applyNumberFormat="1" applyFont="1" applyFill="1" applyBorder="1" applyAlignment="1">
      <alignment horizontal="center" vertical="center" wrapText="1"/>
    </xf>
    <xf numFmtId="0" fontId="4" fillId="0" borderId="0" xfId="1" applyNumberFormat="1" applyFont="1" applyFill="1" applyBorder="1" applyAlignment="1">
      <alignment vertical="center" wrapText="1"/>
    </xf>
    <xf numFmtId="0" fontId="4" fillId="0" borderId="0" xfId="1" applyFont="1" applyFill="1" applyAlignment="1">
      <alignment vertical="center" wrapText="1"/>
    </xf>
  </cellXfs>
  <cellStyles count="4">
    <cellStyle name="ハイパーリンク" xfId="3" builtinId="8"/>
    <cellStyle name="桁区切り 2" xfId="2"/>
    <cellStyle name="標準" xfId="0" builtinId="0"/>
    <cellStyle name="標準_③予算事業別調書(目次様式)" xfId="1"/>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9753250/AppData/Local/Microsoft/Windows/Temporary%20Internet%20Files/Content.Outlook/1QBG7IYA/&#20104;&#31639;&#32232;&#25104;&#36890;&#30693;&#27096;&#24335;&#65288;&#12481;&#12455;&#12483;&#12463;&#12471;&#12540;&#12488;&#65289;&#65288;&#26368;&#32066;&#29256;&#6528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7～19(提出依頼)"/>
      <sheetName val="様式17(見直し一覧)"/>
      <sheetName val="様式18（見直しチェックシート）"/>
      <sheetName val="チェックシート記載要領"/>
      <sheetName val="見直しポイント"/>
      <sheetName val="様式19(新規補助金概要シート)"/>
      <sheetName val="新規概要シート記載要領"/>
    </sheetNames>
    <sheetDataSet>
      <sheetData sheetId="0"/>
      <sheetData sheetId="1">
        <row r="38">
          <cell r="A38" t="str">
            <v>1-1</v>
          </cell>
        </row>
        <row r="39">
          <cell r="A39" t="str">
            <v>1-2</v>
          </cell>
        </row>
        <row r="40">
          <cell r="A40" t="str">
            <v>1-3</v>
          </cell>
        </row>
        <row r="41">
          <cell r="A41" t="str">
            <v>1-4</v>
          </cell>
        </row>
        <row r="42">
          <cell r="A42" t="str">
            <v>1-5</v>
          </cell>
        </row>
        <row r="43">
          <cell r="A43">
            <v>2</v>
          </cell>
        </row>
        <row r="44">
          <cell r="A44" t="str">
            <v>3-1</v>
          </cell>
        </row>
        <row r="45">
          <cell r="A45" t="str">
            <v>3-2</v>
          </cell>
        </row>
        <row r="46">
          <cell r="A46" t="str">
            <v>3-3</v>
          </cell>
        </row>
        <row r="47">
          <cell r="A47">
            <v>4</v>
          </cell>
        </row>
      </sheetData>
      <sheetData sheetId="2">
        <row r="50">
          <cell r="S50"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ity.osaka.lg.jp/konohana/cmsfiles/contents/0000455/455601/8.xlsx" TargetMode="External"/><Relationship Id="rId13" Type="http://schemas.openxmlformats.org/officeDocument/2006/relationships/hyperlink" Target="http://www.city.osaka.lg.jp/konohana/cmsfiles/contents/0000455/455601/13.xlsx" TargetMode="External"/><Relationship Id="rId18" Type="http://schemas.openxmlformats.org/officeDocument/2006/relationships/hyperlink" Target="http://www.city.osaka.lg.jp/konohana/cmsfiles/contents/0000455/455601/18.xlsx" TargetMode="External"/><Relationship Id="rId26" Type="http://schemas.openxmlformats.org/officeDocument/2006/relationships/hyperlink" Target="http://www.city.osaka.lg.jp/konohana/cmsfiles/contents/0000455/455601/26.xlsx" TargetMode="External"/><Relationship Id="rId3" Type="http://schemas.openxmlformats.org/officeDocument/2006/relationships/hyperlink" Target="http://www.city.osaka.lg.jp/konohana/cmsfiles/contents/0000455/455601/3.xlsx" TargetMode="External"/><Relationship Id="rId21" Type="http://schemas.openxmlformats.org/officeDocument/2006/relationships/hyperlink" Target="http://www.city.osaka.lg.jp/konohana/cmsfiles/contents/0000455/455601/21.xlsx" TargetMode="External"/><Relationship Id="rId34" Type="http://schemas.openxmlformats.org/officeDocument/2006/relationships/printerSettings" Target="../printerSettings/printerSettings1.bin"/><Relationship Id="rId7" Type="http://schemas.openxmlformats.org/officeDocument/2006/relationships/hyperlink" Target="http://www.city.osaka.lg.jp/konohana/cmsfiles/contents/0000455/455601/7.xlsx" TargetMode="External"/><Relationship Id="rId12" Type="http://schemas.openxmlformats.org/officeDocument/2006/relationships/hyperlink" Target="http://www.city.osaka.lg.jp/konohana/cmsfiles/contents/0000455/455601/12.xlsx" TargetMode="External"/><Relationship Id="rId17" Type="http://schemas.openxmlformats.org/officeDocument/2006/relationships/hyperlink" Target="http://www.city.osaka.lg.jp/konohana/cmsfiles/contents/0000455/455601/17.xlsx" TargetMode="External"/><Relationship Id="rId25" Type="http://schemas.openxmlformats.org/officeDocument/2006/relationships/hyperlink" Target="http://www.city.osaka.lg.jp/konohana/cmsfiles/contents/0000455/455601/25.xlsx" TargetMode="External"/><Relationship Id="rId33" Type="http://schemas.openxmlformats.org/officeDocument/2006/relationships/hyperlink" Target="http://www.city.osaka.lg.jp/konohana/cmsfiles/contents/0000455/455601/33.xlsx" TargetMode="External"/><Relationship Id="rId2" Type="http://schemas.openxmlformats.org/officeDocument/2006/relationships/hyperlink" Target="http://www.city.osaka.lg.jp/konohana/cmsfiles/contents/0000455/455601/2.xlsxcmsfiles/contents/0000455/455601/3.xlsx" TargetMode="External"/><Relationship Id="rId16" Type="http://schemas.openxmlformats.org/officeDocument/2006/relationships/hyperlink" Target="http://www.city.osaka.lg.jp/konohana/cmsfiles/contents/0000455/455601/16.xlsx" TargetMode="External"/><Relationship Id="rId20" Type="http://schemas.openxmlformats.org/officeDocument/2006/relationships/hyperlink" Target="http://www.city.osaka.lg.jp/konohana/cmsfiles/contents/0000455/455601/20.xlsx" TargetMode="External"/><Relationship Id="rId29" Type="http://schemas.openxmlformats.org/officeDocument/2006/relationships/hyperlink" Target="http://www.city.osaka.lg.jp/konohana/cmsfiles/contents/0000455/455601/28.xlsx" TargetMode="External"/><Relationship Id="rId1" Type="http://schemas.openxmlformats.org/officeDocument/2006/relationships/hyperlink" Target="http://www.city.osaka.lg.jp/konohana/cmsfiles/contents/0000455/455601/1.xlsx" TargetMode="External"/><Relationship Id="rId6" Type="http://schemas.openxmlformats.org/officeDocument/2006/relationships/hyperlink" Target="http://www.city.osaka.lg.jp/konohana/cmsfiles/contents/0000455/455601/6.xlsx" TargetMode="External"/><Relationship Id="rId11" Type="http://schemas.openxmlformats.org/officeDocument/2006/relationships/hyperlink" Target="http://www.city.osaka.lg.jp/konohana/cmsfiles/contents/0000455/455601/11.xlsx" TargetMode="External"/><Relationship Id="rId24" Type="http://schemas.openxmlformats.org/officeDocument/2006/relationships/hyperlink" Target="http://www.city.osaka.lg.jp/konohana/cmsfiles/contents/0000455/455601/24.xlsx" TargetMode="External"/><Relationship Id="rId32" Type="http://schemas.openxmlformats.org/officeDocument/2006/relationships/hyperlink" Target="http://www.city.osaka.lg.jp/konohana/cmsfiles/contents/0000455/455601/32.xlsx" TargetMode="External"/><Relationship Id="rId5" Type="http://schemas.openxmlformats.org/officeDocument/2006/relationships/hyperlink" Target="http://www.city.osaka.lg.jp/konohana/cmsfiles/contents/0000455/455601/5.xlsx" TargetMode="External"/><Relationship Id="rId15" Type="http://schemas.openxmlformats.org/officeDocument/2006/relationships/hyperlink" Target="http://www.city.osaka.lg.jp/konohana/cmsfiles/contents/0000455/455601/15.xlsx" TargetMode="External"/><Relationship Id="rId23" Type="http://schemas.openxmlformats.org/officeDocument/2006/relationships/hyperlink" Target="http://www.city.osaka.lg.jp/konohana/cmsfiles/contents/0000455/455601/23.xlsx" TargetMode="External"/><Relationship Id="rId28" Type="http://schemas.openxmlformats.org/officeDocument/2006/relationships/hyperlink" Target="http://www.city.osaka.lg.jp/konohana/cmsfiles/contents/0000455/455601/29.xlsx" TargetMode="External"/><Relationship Id="rId10" Type="http://schemas.openxmlformats.org/officeDocument/2006/relationships/hyperlink" Target="http://www.city.osaka.lg.jp/konohana/cmsfiles/contents/0000455/455601/10.xlsx" TargetMode="External"/><Relationship Id="rId19" Type="http://schemas.openxmlformats.org/officeDocument/2006/relationships/hyperlink" Target="http://www.city.osaka.lg.jp/konohana/cmsfiles/contents/0000455/455601/19.xlsx" TargetMode="External"/><Relationship Id="rId31" Type="http://schemas.openxmlformats.org/officeDocument/2006/relationships/hyperlink" Target="http://www.city.osaka.lg.jp/konohana/cmsfiles/contents/0000455/455601/31.xlsx" TargetMode="External"/><Relationship Id="rId4" Type="http://schemas.openxmlformats.org/officeDocument/2006/relationships/hyperlink" Target="http://www.city.osaka.lg.jp/konohana/cmsfiles/contents/0000455/455601/4.xlsx" TargetMode="External"/><Relationship Id="rId9" Type="http://schemas.openxmlformats.org/officeDocument/2006/relationships/hyperlink" Target="http://www.city.osaka.lg.jp/konohana/cmsfiles/contents/0000455/455601/9.xlsx" TargetMode="External"/><Relationship Id="rId14" Type="http://schemas.openxmlformats.org/officeDocument/2006/relationships/hyperlink" Target="http://www.city.osaka.lg.jp/konohana/cmsfiles/contents/0000455/455601/14.xlsx" TargetMode="External"/><Relationship Id="rId22" Type="http://schemas.openxmlformats.org/officeDocument/2006/relationships/hyperlink" Target="http://www.city.osaka.lg.jp/konohana/cmsfiles/contents/0000455/455601/22.xlsx" TargetMode="External"/><Relationship Id="rId27" Type="http://schemas.openxmlformats.org/officeDocument/2006/relationships/hyperlink" Target="http://www.city.osaka.lg.jp/konohana/cmsfiles/contents/0000455/455601/27.xlsx" TargetMode="External"/><Relationship Id="rId30" Type="http://schemas.openxmlformats.org/officeDocument/2006/relationships/hyperlink" Target="http://www.city.osaka.lg.jp/konohana/cmsfiles/contents/0000455/455601/30.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tabSelected="1" view="pageBreakPreview" zoomScaleNormal="100" zoomScaleSheetLayoutView="100" workbookViewId="0">
      <selection activeCell="L17" sqref="L17"/>
    </sheetView>
  </sheetViews>
  <sheetFormatPr defaultColWidth="8.625" defaultRowHeight="18" customHeight="1"/>
  <cols>
    <col min="1" max="1" width="25.25" style="74" customWidth="1"/>
    <col min="2" max="2" width="17.5" style="1" customWidth="1"/>
    <col min="3" max="3" width="12.5" style="1" customWidth="1"/>
    <col min="4" max="5" width="12.5" style="2" customWidth="1"/>
    <col min="6" max="6" width="2.25" style="1" hidden="1" customWidth="1"/>
    <col min="7" max="7" width="6.25" style="3" customWidth="1"/>
    <col min="8" max="8" width="9.375" style="3" customWidth="1"/>
    <col min="9" max="9" width="3.25" style="3" bestFit="1" customWidth="1"/>
    <col min="10" max="10" width="7.375" style="3" bestFit="1" customWidth="1"/>
    <col min="11" max="11" width="2.875" style="3" customWidth="1"/>
    <col min="12" max="219" width="8.625" style="3" customWidth="1"/>
    <col min="220" max="253" width="8.625" style="3"/>
    <col min="254" max="254" width="3.75" style="3" customWidth="1"/>
    <col min="255" max="255" width="12.5" style="3" customWidth="1"/>
    <col min="256" max="256" width="23.75" style="3" customWidth="1"/>
    <col min="257" max="257" width="17.5" style="3" customWidth="1"/>
    <col min="258" max="258" width="12.5" style="3" customWidth="1"/>
    <col min="259" max="259" width="0" style="3" hidden="1" customWidth="1"/>
    <col min="260" max="261" width="12.5" style="3" customWidth="1"/>
    <col min="262" max="262" width="0" style="3" hidden="1" customWidth="1"/>
    <col min="263" max="263" width="6.25" style="3" customWidth="1"/>
    <col min="264" max="264" width="9.375" style="3" customWidth="1"/>
    <col min="265" max="265" width="3.25" style="3" bestFit="1" customWidth="1"/>
    <col min="266" max="266" width="7.375" style="3" bestFit="1" customWidth="1"/>
    <col min="267" max="267" width="2.875" style="3" customWidth="1"/>
    <col min="268" max="475" width="8.625" style="3" customWidth="1"/>
    <col min="476" max="509" width="8.625" style="3"/>
    <col min="510" max="510" width="3.75" style="3" customWidth="1"/>
    <col min="511" max="511" width="12.5" style="3" customWidth="1"/>
    <col min="512" max="512" width="23.75" style="3" customWidth="1"/>
    <col min="513" max="513" width="17.5" style="3" customWidth="1"/>
    <col min="514" max="514" width="12.5" style="3" customWidth="1"/>
    <col min="515" max="515" width="0" style="3" hidden="1" customWidth="1"/>
    <col min="516" max="517" width="12.5" style="3" customWidth="1"/>
    <col min="518" max="518" width="0" style="3" hidden="1" customWidth="1"/>
    <col min="519" max="519" width="6.25" style="3" customWidth="1"/>
    <col min="520" max="520" width="9.375" style="3" customWidth="1"/>
    <col min="521" max="521" width="3.25" style="3" bestFit="1" customWidth="1"/>
    <col min="522" max="522" width="7.375" style="3" bestFit="1" customWidth="1"/>
    <col min="523" max="523" width="2.875" style="3" customWidth="1"/>
    <col min="524" max="731" width="8.625" style="3" customWidth="1"/>
    <col min="732" max="765" width="8.625" style="3"/>
    <col min="766" max="766" width="3.75" style="3" customWidth="1"/>
    <col min="767" max="767" width="12.5" style="3" customWidth="1"/>
    <col min="768" max="768" width="23.75" style="3" customWidth="1"/>
    <col min="769" max="769" width="17.5" style="3" customWidth="1"/>
    <col min="770" max="770" width="12.5" style="3" customWidth="1"/>
    <col min="771" max="771" width="0" style="3" hidden="1" customWidth="1"/>
    <col min="772" max="773" width="12.5" style="3" customWidth="1"/>
    <col min="774" max="774" width="0" style="3" hidden="1" customWidth="1"/>
    <col min="775" max="775" width="6.25" style="3" customWidth="1"/>
    <col min="776" max="776" width="9.375" style="3" customWidth="1"/>
    <col min="777" max="777" width="3.25" style="3" bestFit="1" customWidth="1"/>
    <col min="778" max="778" width="7.375" style="3" bestFit="1" customWidth="1"/>
    <col min="779" max="779" width="2.875" style="3" customWidth="1"/>
    <col min="780" max="987" width="8.625" style="3" customWidth="1"/>
    <col min="988" max="1021" width="8.625" style="3"/>
    <col min="1022" max="1022" width="3.75" style="3" customWidth="1"/>
    <col min="1023" max="1023" width="12.5" style="3" customWidth="1"/>
    <col min="1024" max="1024" width="23.75" style="3" customWidth="1"/>
    <col min="1025" max="1025" width="17.5" style="3" customWidth="1"/>
    <col min="1026" max="1026" width="12.5" style="3" customWidth="1"/>
    <col min="1027" max="1027" width="0" style="3" hidden="1" customWidth="1"/>
    <col min="1028" max="1029" width="12.5" style="3" customWidth="1"/>
    <col min="1030" max="1030" width="0" style="3" hidden="1" customWidth="1"/>
    <col min="1031" max="1031" width="6.25" style="3" customWidth="1"/>
    <col min="1032" max="1032" width="9.375" style="3" customWidth="1"/>
    <col min="1033" max="1033" width="3.25" style="3" bestFit="1" customWidth="1"/>
    <col min="1034" max="1034" width="7.375" style="3" bestFit="1" customWidth="1"/>
    <col min="1035" max="1035" width="2.875" style="3" customWidth="1"/>
    <col min="1036" max="1243" width="8.625" style="3" customWidth="1"/>
    <col min="1244" max="1277" width="8.625" style="3"/>
    <col min="1278" max="1278" width="3.75" style="3" customWidth="1"/>
    <col min="1279" max="1279" width="12.5" style="3" customWidth="1"/>
    <col min="1280" max="1280" width="23.75" style="3" customWidth="1"/>
    <col min="1281" max="1281" width="17.5" style="3" customWidth="1"/>
    <col min="1282" max="1282" width="12.5" style="3" customWidth="1"/>
    <col min="1283" max="1283" width="0" style="3" hidden="1" customWidth="1"/>
    <col min="1284" max="1285" width="12.5" style="3" customWidth="1"/>
    <col min="1286" max="1286" width="0" style="3" hidden="1" customWidth="1"/>
    <col min="1287" max="1287" width="6.25" style="3" customWidth="1"/>
    <col min="1288" max="1288" width="9.375" style="3" customWidth="1"/>
    <col min="1289" max="1289" width="3.25" style="3" bestFit="1" customWidth="1"/>
    <col min="1290" max="1290" width="7.375" style="3" bestFit="1" customWidth="1"/>
    <col min="1291" max="1291" width="2.875" style="3" customWidth="1"/>
    <col min="1292" max="1499" width="8.625" style="3" customWidth="1"/>
    <col min="1500" max="1533" width="8.625" style="3"/>
    <col min="1534" max="1534" width="3.75" style="3" customWidth="1"/>
    <col min="1535" max="1535" width="12.5" style="3" customWidth="1"/>
    <col min="1536" max="1536" width="23.75" style="3" customWidth="1"/>
    <col min="1537" max="1537" width="17.5" style="3" customWidth="1"/>
    <col min="1538" max="1538" width="12.5" style="3" customWidth="1"/>
    <col min="1539" max="1539" width="0" style="3" hidden="1" customWidth="1"/>
    <col min="1540" max="1541" width="12.5" style="3" customWidth="1"/>
    <col min="1542" max="1542" width="0" style="3" hidden="1" customWidth="1"/>
    <col min="1543" max="1543" width="6.25" style="3" customWidth="1"/>
    <col min="1544" max="1544" width="9.375" style="3" customWidth="1"/>
    <col min="1545" max="1545" width="3.25" style="3" bestFit="1" customWidth="1"/>
    <col min="1546" max="1546" width="7.375" style="3" bestFit="1" customWidth="1"/>
    <col min="1547" max="1547" width="2.875" style="3" customWidth="1"/>
    <col min="1548" max="1755" width="8.625" style="3" customWidth="1"/>
    <col min="1756" max="1789" width="8.625" style="3"/>
    <col min="1790" max="1790" width="3.75" style="3" customWidth="1"/>
    <col min="1791" max="1791" width="12.5" style="3" customWidth="1"/>
    <col min="1792" max="1792" width="23.75" style="3" customWidth="1"/>
    <col min="1793" max="1793" width="17.5" style="3" customWidth="1"/>
    <col min="1794" max="1794" width="12.5" style="3" customWidth="1"/>
    <col min="1795" max="1795" width="0" style="3" hidden="1" customWidth="1"/>
    <col min="1796" max="1797" width="12.5" style="3" customWidth="1"/>
    <col min="1798" max="1798" width="0" style="3" hidden="1" customWidth="1"/>
    <col min="1799" max="1799" width="6.25" style="3" customWidth="1"/>
    <col min="1800" max="1800" width="9.375" style="3" customWidth="1"/>
    <col min="1801" max="1801" width="3.25" style="3" bestFit="1" customWidth="1"/>
    <col min="1802" max="1802" width="7.375" style="3" bestFit="1" customWidth="1"/>
    <col min="1803" max="1803" width="2.875" style="3" customWidth="1"/>
    <col min="1804" max="2011" width="8.625" style="3" customWidth="1"/>
    <col min="2012" max="2045" width="8.625" style="3"/>
    <col min="2046" max="2046" width="3.75" style="3" customWidth="1"/>
    <col min="2047" max="2047" width="12.5" style="3" customWidth="1"/>
    <col min="2048" max="2048" width="23.75" style="3" customWidth="1"/>
    <col min="2049" max="2049" width="17.5" style="3" customWidth="1"/>
    <col min="2050" max="2050" width="12.5" style="3" customWidth="1"/>
    <col min="2051" max="2051" width="0" style="3" hidden="1" customWidth="1"/>
    <col min="2052" max="2053" width="12.5" style="3" customWidth="1"/>
    <col min="2054" max="2054" width="0" style="3" hidden="1" customWidth="1"/>
    <col min="2055" max="2055" width="6.25" style="3" customWidth="1"/>
    <col min="2056" max="2056" width="9.375" style="3" customWidth="1"/>
    <col min="2057" max="2057" width="3.25" style="3" bestFit="1" customWidth="1"/>
    <col min="2058" max="2058" width="7.375" style="3" bestFit="1" customWidth="1"/>
    <col min="2059" max="2059" width="2.875" style="3" customWidth="1"/>
    <col min="2060" max="2267" width="8.625" style="3" customWidth="1"/>
    <col min="2268" max="2301" width="8.625" style="3"/>
    <col min="2302" max="2302" width="3.75" style="3" customWidth="1"/>
    <col min="2303" max="2303" width="12.5" style="3" customWidth="1"/>
    <col min="2304" max="2304" width="23.75" style="3" customWidth="1"/>
    <col min="2305" max="2305" width="17.5" style="3" customWidth="1"/>
    <col min="2306" max="2306" width="12.5" style="3" customWidth="1"/>
    <col min="2307" max="2307" width="0" style="3" hidden="1" customWidth="1"/>
    <col min="2308" max="2309" width="12.5" style="3" customWidth="1"/>
    <col min="2310" max="2310" width="0" style="3" hidden="1" customWidth="1"/>
    <col min="2311" max="2311" width="6.25" style="3" customWidth="1"/>
    <col min="2312" max="2312" width="9.375" style="3" customWidth="1"/>
    <col min="2313" max="2313" width="3.25" style="3" bestFit="1" customWidth="1"/>
    <col min="2314" max="2314" width="7.375" style="3" bestFit="1" customWidth="1"/>
    <col min="2315" max="2315" width="2.875" style="3" customWidth="1"/>
    <col min="2316" max="2523" width="8.625" style="3" customWidth="1"/>
    <col min="2524" max="2557" width="8.625" style="3"/>
    <col min="2558" max="2558" width="3.75" style="3" customWidth="1"/>
    <col min="2559" max="2559" width="12.5" style="3" customWidth="1"/>
    <col min="2560" max="2560" width="23.75" style="3" customWidth="1"/>
    <col min="2561" max="2561" width="17.5" style="3" customWidth="1"/>
    <col min="2562" max="2562" width="12.5" style="3" customWidth="1"/>
    <col min="2563" max="2563" width="0" style="3" hidden="1" customWidth="1"/>
    <col min="2564" max="2565" width="12.5" style="3" customWidth="1"/>
    <col min="2566" max="2566" width="0" style="3" hidden="1" customWidth="1"/>
    <col min="2567" max="2567" width="6.25" style="3" customWidth="1"/>
    <col min="2568" max="2568" width="9.375" style="3" customWidth="1"/>
    <col min="2569" max="2569" width="3.25" style="3" bestFit="1" customWidth="1"/>
    <col min="2570" max="2570" width="7.375" style="3" bestFit="1" customWidth="1"/>
    <col min="2571" max="2571" width="2.875" style="3" customWidth="1"/>
    <col min="2572" max="2779" width="8.625" style="3" customWidth="1"/>
    <col min="2780" max="2813" width="8.625" style="3"/>
    <col min="2814" max="2814" width="3.75" style="3" customWidth="1"/>
    <col min="2815" max="2815" width="12.5" style="3" customWidth="1"/>
    <col min="2816" max="2816" width="23.75" style="3" customWidth="1"/>
    <col min="2817" max="2817" width="17.5" style="3" customWidth="1"/>
    <col min="2818" max="2818" width="12.5" style="3" customWidth="1"/>
    <col min="2819" max="2819" width="0" style="3" hidden="1" customWidth="1"/>
    <col min="2820" max="2821" width="12.5" style="3" customWidth="1"/>
    <col min="2822" max="2822" width="0" style="3" hidden="1" customWidth="1"/>
    <col min="2823" max="2823" width="6.25" style="3" customWidth="1"/>
    <col min="2824" max="2824" width="9.375" style="3" customWidth="1"/>
    <col min="2825" max="2825" width="3.25" style="3" bestFit="1" customWidth="1"/>
    <col min="2826" max="2826" width="7.375" style="3" bestFit="1" customWidth="1"/>
    <col min="2827" max="2827" width="2.875" style="3" customWidth="1"/>
    <col min="2828" max="3035" width="8.625" style="3" customWidth="1"/>
    <col min="3036" max="3069" width="8.625" style="3"/>
    <col min="3070" max="3070" width="3.75" style="3" customWidth="1"/>
    <col min="3071" max="3071" width="12.5" style="3" customWidth="1"/>
    <col min="3072" max="3072" width="23.75" style="3" customWidth="1"/>
    <col min="3073" max="3073" width="17.5" style="3" customWidth="1"/>
    <col min="3074" max="3074" width="12.5" style="3" customWidth="1"/>
    <col min="3075" max="3075" width="0" style="3" hidden="1" customWidth="1"/>
    <col min="3076" max="3077" width="12.5" style="3" customWidth="1"/>
    <col min="3078" max="3078" width="0" style="3" hidden="1" customWidth="1"/>
    <col min="3079" max="3079" width="6.25" style="3" customWidth="1"/>
    <col min="3080" max="3080" width="9.375" style="3" customWidth="1"/>
    <col min="3081" max="3081" width="3.25" style="3" bestFit="1" customWidth="1"/>
    <col min="3082" max="3082" width="7.375" style="3" bestFit="1" customWidth="1"/>
    <col min="3083" max="3083" width="2.875" style="3" customWidth="1"/>
    <col min="3084" max="3291" width="8.625" style="3" customWidth="1"/>
    <col min="3292" max="3325" width="8.625" style="3"/>
    <col min="3326" max="3326" width="3.75" style="3" customWidth="1"/>
    <col min="3327" max="3327" width="12.5" style="3" customWidth="1"/>
    <col min="3328" max="3328" width="23.75" style="3" customWidth="1"/>
    <col min="3329" max="3329" width="17.5" style="3" customWidth="1"/>
    <col min="3330" max="3330" width="12.5" style="3" customWidth="1"/>
    <col min="3331" max="3331" width="0" style="3" hidden="1" customWidth="1"/>
    <col min="3332" max="3333" width="12.5" style="3" customWidth="1"/>
    <col min="3334" max="3334" width="0" style="3" hidden="1" customWidth="1"/>
    <col min="3335" max="3335" width="6.25" style="3" customWidth="1"/>
    <col min="3336" max="3336" width="9.375" style="3" customWidth="1"/>
    <col min="3337" max="3337" width="3.25" style="3" bestFit="1" customWidth="1"/>
    <col min="3338" max="3338" width="7.375" style="3" bestFit="1" customWidth="1"/>
    <col min="3339" max="3339" width="2.875" style="3" customWidth="1"/>
    <col min="3340" max="3547" width="8.625" style="3" customWidth="1"/>
    <col min="3548" max="3581" width="8.625" style="3"/>
    <col min="3582" max="3582" width="3.75" style="3" customWidth="1"/>
    <col min="3583" max="3583" width="12.5" style="3" customWidth="1"/>
    <col min="3584" max="3584" width="23.75" style="3" customWidth="1"/>
    <col min="3585" max="3585" width="17.5" style="3" customWidth="1"/>
    <col min="3586" max="3586" width="12.5" style="3" customWidth="1"/>
    <col min="3587" max="3587" width="0" style="3" hidden="1" customWidth="1"/>
    <col min="3588" max="3589" width="12.5" style="3" customWidth="1"/>
    <col min="3590" max="3590" width="0" style="3" hidden="1" customWidth="1"/>
    <col min="3591" max="3591" width="6.25" style="3" customWidth="1"/>
    <col min="3592" max="3592" width="9.375" style="3" customWidth="1"/>
    <col min="3593" max="3593" width="3.25" style="3" bestFit="1" customWidth="1"/>
    <col min="3594" max="3594" width="7.375" style="3" bestFit="1" customWidth="1"/>
    <col min="3595" max="3595" width="2.875" style="3" customWidth="1"/>
    <col min="3596" max="3803" width="8.625" style="3" customWidth="1"/>
    <col min="3804" max="3837" width="8.625" style="3"/>
    <col min="3838" max="3838" width="3.75" style="3" customWidth="1"/>
    <col min="3839" max="3839" width="12.5" style="3" customWidth="1"/>
    <col min="3840" max="3840" width="23.75" style="3" customWidth="1"/>
    <col min="3841" max="3841" width="17.5" style="3" customWidth="1"/>
    <col min="3842" max="3842" width="12.5" style="3" customWidth="1"/>
    <col min="3843" max="3843" width="0" style="3" hidden="1" customWidth="1"/>
    <col min="3844" max="3845" width="12.5" style="3" customWidth="1"/>
    <col min="3846" max="3846" width="0" style="3" hidden="1" customWidth="1"/>
    <col min="3847" max="3847" width="6.25" style="3" customWidth="1"/>
    <col min="3848" max="3848" width="9.375" style="3" customWidth="1"/>
    <col min="3849" max="3849" width="3.25" style="3" bestFit="1" customWidth="1"/>
    <col min="3850" max="3850" width="7.375" style="3" bestFit="1" customWidth="1"/>
    <col min="3851" max="3851" width="2.875" style="3" customWidth="1"/>
    <col min="3852" max="4059" width="8.625" style="3" customWidth="1"/>
    <col min="4060" max="4093" width="8.625" style="3"/>
    <col min="4094" max="4094" width="3.75" style="3" customWidth="1"/>
    <col min="4095" max="4095" width="12.5" style="3" customWidth="1"/>
    <col min="4096" max="4096" width="23.75" style="3" customWidth="1"/>
    <col min="4097" max="4097" width="17.5" style="3" customWidth="1"/>
    <col min="4098" max="4098" width="12.5" style="3" customWidth="1"/>
    <col min="4099" max="4099" width="0" style="3" hidden="1" customWidth="1"/>
    <col min="4100" max="4101" width="12.5" style="3" customWidth="1"/>
    <col min="4102" max="4102" width="0" style="3" hidden="1" customWidth="1"/>
    <col min="4103" max="4103" width="6.25" style="3" customWidth="1"/>
    <col min="4104" max="4104" width="9.375" style="3" customWidth="1"/>
    <col min="4105" max="4105" width="3.25" style="3" bestFit="1" customWidth="1"/>
    <col min="4106" max="4106" width="7.375" style="3" bestFit="1" customWidth="1"/>
    <col min="4107" max="4107" width="2.875" style="3" customWidth="1"/>
    <col min="4108" max="4315" width="8.625" style="3" customWidth="1"/>
    <col min="4316" max="4349" width="8.625" style="3"/>
    <col min="4350" max="4350" width="3.75" style="3" customWidth="1"/>
    <col min="4351" max="4351" width="12.5" style="3" customWidth="1"/>
    <col min="4352" max="4352" width="23.75" style="3" customWidth="1"/>
    <col min="4353" max="4353" width="17.5" style="3" customWidth="1"/>
    <col min="4354" max="4354" width="12.5" style="3" customWidth="1"/>
    <col min="4355" max="4355" width="0" style="3" hidden="1" customWidth="1"/>
    <col min="4356" max="4357" width="12.5" style="3" customWidth="1"/>
    <col min="4358" max="4358" width="0" style="3" hidden="1" customWidth="1"/>
    <col min="4359" max="4359" width="6.25" style="3" customWidth="1"/>
    <col min="4360" max="4360" width="9.375" style="3" customWidth="1"/>
    <col min="4361" max="4361" width="3.25" style="3" bestFit="1" customWidth="1"/>
    <col min="4362" max="4362" width="7.375" style="3" bestFit="1" customWidth="1"/>
    <col min="4363" max="4363" width="2.875" style="3" customWidth="1"/>
    <col min="4364" max="4571" width="8.625" style="3" customWidth="1"/>
    <col min="4572" max="4605" width="8.625" style="3"/>
    <col min="4606" max="4606" width="3.75" style="3" customWidth="1"/>
    <col min="4607" max="4607" width="12.5" style="3" customWidth="1"/>
    <col min="4608" max="4608" width="23.75" style="3" customWidth="1"/>
    <col min="4609" max="4609" width="17.5" style="3" customWidth="1"/>
    <col min="4610" max="4610" width="12.5" style="3" customWidth="1"/>
    <col min="4611" max="4611" width="0" style="3" hidden="1" customWidth="1"/>
    <col min="4612" max="4613" width="12.5" style="3" customWidth="1"/>
    <col min="4614" max="4614" width="0" style="3" hidden="1" customWidth="1"/>
    <col min="4615" max="4615" width="6.25" style="3" customWidth="1"/>
    <col min="4616" max="4616" width="9.375" style="3" customWidth="1"/>
    <col min="4617" max="4617" width="3.25" style="3" bestFit="1" customWidth="1"/>
    <col min="4618" max="4618" width="7.375" style="3" bestFit="1" customWidth="1"/>
    <col min="4619" max="4619" width="2.875" style="3" customWidth="1"/>
    <col min="4620" max="4827" width="8.625" style="3" customWidth="1"/>
    <col min="4828" max="4861" width="8.625" style="3"/>
    <col min="4862" max="4862" width="3.75" style="3" customWidth="1"/>
    <col min="4863" max="4863" width="12.5" style="3" customWidth="1"/>
    <col min="4864" max="4864" width="23.75" style="3" customWidth="1"/>
    <col min="4865" max="4865" width="17.5" style="3" customWidth="1"/>
    <col min="4866" max="4866" width="12.5" style="3" customWidth="1"/>
    <col min="4867" max="4867" width="0" style="3" hidden="1" customWidth="1"/>
    <col min="4868" max="4869" width="12.5" style="3" customWidth="1"/>
    <col min="4870" max="4870" width="0" style="3" hidden="1" customWidth="1"/>
    <col min="4871" max="4871" width="6.25" style="3" customWidth="1"/>
    <col min="4872" max="4872" width="9.375" style="3" customWidth="1"/>
    <col min="4873" max="4873" width="3.25" style="3" bestFit="1" customWidth="1"/>
    <col min="4874" max="4874" width="7.375" style="3" bestFit="1" customWidth="1"/>
    <col min="4875" max="4875" width="2.875" style="3" customWidth="1"/>
    <col min="4876" max="5083" width="8.625" style="3" customWidth="1"/>
    <col min="5084" max="5117" width="8.625" style="3"/>
    <col min="5118" max="5118" width="3.75" style="3" customWidth="1"/>
    <col min="5119" max="5119" width="12.5" style="3" customWidth="1"/>
    <col min="5120" max="5120" width="23.75" style="3" customWidth="1"/>
    <col min="5121" max="5121" width="17.5" style="3" customWidth="1"/>
    <col min="5122" max="5122" width="12.5" style="3" customWidth="1"/>
    <col min="5123" max="5123" width="0" style="3" hidden="1" customWidth="1"/>
    <col min="5124" max="5125" width="12.5" style="3" customWidth="1"/>
    <col min="5126" max="5126" width="0" style="3" hidden="1" customWidth="1"/>
    <col min="5127" max="5127" width="6.25" style="3" customWidth="1"/>
    <col min="5128" max="5128" width="9.375" style="3" customWidth="1"/>
    <col min="5129" max="5129" width="3.25" style="3" bestFit="1" customWidth="1"/>
    <col min="5130" max="5130" width="7.375" style="3" bestFit="1" customWidth="1"/>
    <col min="5131" max="5131" width="2.875" style="3" customWidth="1"/>
    <col min="5132" max="5339" width="8.625" style="3" customWidth="1"/>
    <col min="5340" max="5373" width="8.625" style="3"/>
    <col min="5374" max="5374" width="3.75" style="3" customWidth="1"/>
    <col min="5375" max="5375" width="12.5" style="3" customWidth="1"/>
    <col min="5376" max="5376" width="23.75" style="3" customWidth="1"/>
    <col min="5377" max="5377" width="17.5" style="3" customWidth="1"/>
    <col min="5378" max="5378" width="12.5" style="3" customWidth="1"/>
    <col min="5379" max="5379" width="0" style="3" hidden="1" customWidth="1"/>
    <col min="5380" max="5381" width="12.5" style="3" customWidth="1"/>
    <col min="5382" max="5382" width="0" style="3" hidden="1" customWidth="1"/>
    <col min="5383" max="5383" width="6.25" style="3" customWidth="1"/>
    <col min="5384" max="5384" width="9.375" style="3" customWidth="1"/>
    <col min="5385" max="5385" width="3.25" style="3" bestFit="1" customWidth="1"/>
    <col min="5386" max="5386" width="7.375" style="3" bestFit="1" customWidth="1"/>
    <col min="5387" max="5387" width="2.875" style="3" customWidth="1"/>
    <col min="5388" max="5595" width="8.625" style="3" customWidth="1"/>
    <col min="5596" max="5629" width="8.625" style="3"/>
    <col min="5630" max="5630" width="3.75" style="3" customWidth="1"/>
    <col min="5631" max="5631" width="12.5" style="3" customWidth="1"/>
    <col min="5632" max="5632" width="23.75" style="3" customWidth="1"/>
    <col min="5633" max="5633" width="17.5" style="3" customWidth="1"/>
    <col min="5634" max="5634" width="12.5" style="3" customWidth="1"/>
    <col min="5635" max="5635" width="0" style="3" hidden="1" customWidth="1"/>
    <col min="5636" max="5637" width="12.5" style="3" customWidth="1"/>
    <col min="5638" max="5638" width="0" style="3" hidden="1" customWidth="1"/>
    <col min="5639" max="5639" width="6.25" style="3" customWidth="1"/>
    <col min="5640" max="5640" width="9.375" style="3" customWidth="1"/>
    <col min="5641" max="5641" width="3.25" style="3" bestFit="1" customWidth="1"/>
    <col min="5642" max="5642" width="7.375" style="3" bestFit="1" customWidth="1"/>
    <col min="5643" max="5643" width="2.875" style="3" customWidth="1"/>
    <col min="5644" max="5851" width="8.625" style="3" customWidth="1"/>
    <col min="5852" max="5885" width="8.625" style="3"/>
    <col min="5886" max="5886" width="3.75" style="3" customWidth="1"/>
    <col min="5887" max="5887" width="12.5" style="3" customWidth="1"/>
    <col min="5888" max="5888" width="23.75" style="3" customWidth="1"/>
    <col min="5889" max="5889" width="17.5" style="3" customWidth="1"/>
    <col min="5890" max="5890" width="12.5" style="3" customWidth="1"/>
    <col min="5891" max="5891" width="0" style="3" hidden="1" customWidth="1"/>
    <col min="5892" max="5893" width="12.5" style="3" customWidth="1"/>
    <col min="5894" max="5894" width="0" style="3" hidden="1" customWidth="1"/>
    <col min="5895" max="5895" width="6.25" style="3" customWidth="1"/>
    <col min="5896" max="5896" width="9.375" style="3" customWidth="1"/>
    <col min="5897" max="5897" width="3.25" style="3" bestFit="1" customWidth="1"/>
    <col min="5898" max="5898" width="7.375" style="3" bestFit="1" customWidth="1"/>
    <col min="5899" max="5899" width="2.875" style="3" customWidth="1"/>
    <col min="5900" max="6107" width="8.625" style="3" customWidth="1"/>
    <col min="6108" max="6141" width="8.625" style="3"/>
    <col min="6142" max="6142" width="3.75" style="3" customWidth="1"/>
    <col min="6143" max="6143" width="12.5" style="3" customWidth="1"/>
    <col min="6144" max="6144" width="23.75" style="3" customWidth="1"/>
    <col min="6145" max="6145" width="17.5" style="3" customWidth="1"/>
    <col min="6146" max="6146" width="12.5" style="3" customWidth="1"/>
    <col min="6147" max="6147" width="0" style="3" hidden="1" customWidth="1"/>
    <col min="6148" max="6149" width="12.5" style="3" customWidth="1"/>
    <col min="6150" max="6150" width="0" style="3" hidden="1" customWidth="1"/>
    <col min="6151" max="6151" width="6.25" style="3" customWidth="1"/>
    <col min="6152" max="6152" width="9.375" style="3" customWidth="1"/>
    <col min="6153" max="6153" width="3.25" style="3" bestFit="1" customWidth="1"/>
    <col min="6154" max="6154" width="7.375" style="3" bestFit="1" customWidth="1"/>
    <col min="6155" max="6155" width="2.875" style="3" customWidth="1"/>
    <col min="6156" max="6363" width="8.625" style="3" customWidth="1"/>
    <col min="6364" max="6397" width="8.625" style="3"/>
    <col min="6398" max="6398" width="3.75" style="3" customWidth="1"/>
    <col min="6399" max="6399" width="12.5" style="3" customWidth="1"/>
    <col min="6400" max="6400" width="23.75" style="3" customWidth="1"/>
    <col min="6401" max="6401" width="17.5" style="3" customWidth="1"/>
    <col min="6402" max="6402" width="12.5" style="3" customWidth="1"/>
    <col min="6403" max="6403" width="0" style="3" hidden="1" customWidth="1"/>
    <col min="6404" max="6405" width="12.5" style="3" customWidth="1"/>
    <col min="6406" max="6406" width="0" style="3" hidden="1" customWidth="1"/>
    <col min="6407" max="6407" width="6.25" style="3" customWidth="1"/>
    <col min="6408" max="6408" width="9.375" style="3" customWidth="1"/>
    <col min="6409" max="6409" width="3.25" style="3" bestFit="1" customWidth="1"/>
    <col min="6410" max="6410" width="7.375" style="3" bestFit="1" customWidth="1"/>
    <col min="6411" max="6411" width="2.875" style="3" customWidth="1"/>
    <col min="6412" max="6619" width="8.625" style="3" customWidth="1"/>
    <col min="6620" max="6653" width="8.625" style="3"/>
    <col min="6654" max="6654" width="3.75" style="3" customWidth="1"/>
    <col min="6655" max="6655" width="12.5" style="3" customWidth="1"/>
    <col min="6656" max="6656" width="23.75" style="3" customWidth="1"/>
    <col min="6657" max="6657" width="17.5" style="3" customWidth="1"/>
    <col min="6658" max="6658" width="12.5" style="3" customWidth="1"/>
    <col min="6659" max="6659" width="0" style="3" hidden="1" customWidth="1"/>
    <col min="6660" max="6661" width="12.5" style="3" customWidth="1"/>
    <col min="6662" max="6662" width="0" style="3" hidden="1" customWidth="1"/>
    <col min="6663" max="6663" width="6.25" style="3" customWidth="1"/>
    <col min="6664" max="6664" width="9.375" style="3" customWidth="1"/>
    <col min="6665" max="6665" width="3.25" style="3" bestFit="1" customWidth="1"/>
    <col min="6666" max="6666" width="7.375" style="3" bestFit="1" customWidth="1"/>
    <col min="6667" max="6667" width="2.875" style="3" customWidth="1"/>
    <col min="6668" max="6875" width="8.625" style="3" customWidth="1"/>
    <col min="6876" max="6909" width="8.625" style="3"/>
    <col min="6910" max="6910" width="3.75" style="3" customWidth="1"/>
    <col min="6911" max="6911" width="12.5" style="3" customWidth="1"/>
    <col min="6912" max="6912" width="23.75" style="3" customWidth="1"/>
    <col min="6913" max="6913" width="17.5" style="3" customWidth="1"/>
    <col min="6914" max="6914" width="12.5" style="3" customWidth="1"/>
    <col min="6915" max="6915" width="0" style="3" hidden="1" customWidth="1"/>
    <col min="6916" max="6917" width="12.5" style="3" customWidth="1"/>
    <col min="6918" max="6918" width="0" style="3" hidden="1" customWidth="1"/>
    <col min="6919" max="6919" width="6.25" style="3" customWidth="1"/>
    <col min="6920" max="6920" width="9.375" style="3" customWidth="1"/>
    <col min="6921" max="6921" width="3.25" style="3" bestFit="1" customWidth="1"/>
    <col min="6922" max="6922" width="7.375" style="3" bestFit="1" customWidth="1"/>
    <col min="6923" max="6923" width="2.875" style="3" customWidth="1"/>
    <col min="6924" max="7131" width="8.625" style="3" customWidth="1"/>
    <col min="7132" max="7165" width="8.625" style="3"/>
    <col min="7166" max="7166" width="3.75" style="3" customWidth="1"/>
    <col min="7167" max="7167" width="12.5" style="3" customWidth="1"/>
    <col min="7168" max="7168" width="23.75" style="3" customWidth="1"/>
    <col min="7169" max="7169" width="17.5" style="3" customWidth="1"/>
    <col min="7170" max="7170" width="12.5" style="3" customWidth="1"/>
    <col min="7171" max="7171" width="0" style="3" hidden="1" customWidth="1"/>
    <col min="7172" max="7173" width="12.5" style="3" customWidth="1"/>
    <col min="7174" max="7174" width="0" style="3" hidden="1" customWidth="1"/>
    <col min="7175" max="7175" width="6.25" style="3" customWidth="1"/>
    <col min="7176" max="7176" width="9.375" style="3" customWidth="1"/>
    <col min="7177" max="7177" width="3.25" style="3" bestFit="1" customWidth="1"/>
    <col min="7178" max="7178" width="7.375" style="3" bestFit="1" customWidth="1"/>
    <col min="7179" max="7179" width="2.875" style="3" customWidth="1"/>
    <col min="7180" max="7387" width="8.625" style="3" customWidth="1"/>
    <col min="7388" max="7421" width="8.625" style="3"/>
    <col min="7422" max="7422" width="3.75" style="3" customWidth="1"/>
    <col min="7423" max="7423" width="12.5" style="3" customWidth="1"/>
    <col min="7424" max="7424" width="23.75" style="3" customWidth="1"/>
    <col min="7425" max="7425" width="17.5" style="3" customWidth="1"/>
    <col min="7426" max="7426" width="12.5" style="3" customWidth="1"/>
    <col min="7427" max="7427" width="0" style="3" hidden="1" customWidth="1"/>
    <col min="7428" max="7429" width="12.5" style="3" customWidth="1"/>
    <col min="7430" max="7430" width="0" style="3" hidden="1" customWidth="1"/>
    <col min="7431" max="7431" width="6.25" style="3" customWidth="1"/>
    <col min="7432" max="7432" width="9.375" style="3" customWidth="1"/>
    <col min="7433" max="7433" width="3.25" style="3" bestFit="1" customWidth="1"/>
    <col min="7434" max="7434" width="7.375" style="3" bestFit="1" customWidth="1"/>
    <col min="7435" max="7435" width="2.875" style="3" customWidth="1"/>
    <col min="7436" max="7643" width="8.625" style="3" customWidth="1"/>
    <col min="7644" max="7677" width="8.625" style="3"/>
    <col min="7678" max="7678" width="3.75" style="3" customWidth="1"/>
    <col min="7679" max="7679" width="12.5" style="3" customWidth="1"/>
    <col min="7680" max="7680" width="23.75" style="3" customWidth="1"/>
    <col min="7681" max="7681" width="17.5" style="3" customWidth="1"/>
    <col min="7682" max="7682" width="12.5" style="3" customWidth="1"/>
    <col min="7683" max="7683" width="0" style="3" hidden="1" customWidth="1"/>
    <col min="7684" max="7685" width="12.5" style="3" customWidth="1"/>
    <col min="7686" max="7686" width="0" style="3" hidden="1" customWidth="1"/>
    <col min="7687" max="7687" width="6.25" style="3" customWidth="1"/>
    <col min="7688" max="7688" width="9.375" style="3" customWidth="1"/>
    <col min="7689" max="7689" width="3.25" style="3" bestFit="1" customWidth="1"/>
    <col min="7690" max="7690" width="7.375" style="3" bestFit="1" customWidth="1"/>
    <col min="7691" max="7691" width="2.875" style="3" customWidth="1"/>
    <col min="7692" max="7899" width="8.625" style="3" customWidth="1"/>
    <col min="7900" max="7933" width="8.625" style="3"/>
    <col min="7934" max="7934" width="3.75" style="3" customWidth="1"/>
    <col min="7935" max="7935" width="12.5" style="3" customWidth="1"/>
    <col min="7936" max="7936" width="23.75" style="3" customWidth="1"/>
    <col min="7937" max="7937" width="17.5" style="3" customWidth="1"/>
    <col min="7938" max="7938" width="12.5" style="3" customWidth="1"/>
    <col min="7939" max="7939" width="0" style="3" hidden="1" customWidth="1"/>
    <col min="7940" max="7941" width="12.5" style="3" customWidth="1"/>
    <col min="7942" max="7942" width="0" style="3" hidden="1" customWidth="1"/>
    <col min="7943" max="7943" width="6.25" style="3" customWidth="1"/>
    <col min="7944" max="7944" width="9.375" style="3" customWidth="1"/>
    <col min="7945" max="7945" width="3.25" style="3" bestFit="1" customWidth="1"/>
    <col min="7946" max="7946" width="7.375" style="3" bestFit="1" customWidth="1"/>
    <col min="7947" max="7947" width="2.875" style="3" customWidth="1"/>
    <col min="7948" max="8155" width="8.625" style="3" customWidth="1"/>
    <col min="8156" max="8189" width="8.625" style="3"/>
    <col min="8190" max="8190" width="3.75" style="3" customWidth="1"/>
    <col min="8191" max="8191" width="12.5" style="3" customWidth="1"/>
    <col min="8192" max="8192" width="23.75" style="3" customWidth="1"/>
    <col min="8193" max="8193" width="17.5" style="3" customWidth="1"/>
    <col min="8194" max="8194" width="12.5" style="3" customWidth="1"/>
    <col min="8195" max="8195" width="0" style="3" hidden="1" customWidth="1"/>
    <col min="8196" max="8197" width="12.5" style="3" customWidth="1"/>
    <col min="8198" max="8198" width="0" style="3" hidden="1" customWidth="1"/>
    <col min="8199" max="8199" width="6.25" style="3" customWidth="1"/>
    <col min="8200" max="8200" width="9.375" style="3" customWidth="1"/>
    <col min="8201" max="8201" width="3.25" style="3" bestFit="1" customWidth="1"/>
    <col min="8202" max="8202" width="7.375" style="3" bestFit="1" customWidth="1"/>
    <col min="8203" max="8203" width="2.875" style="3" customWidth="1"/>
    <col min="8204" max="8411" width="8.625" style="3" customWidth="1"/>
    <col min="8412" max="8445" width="8.625" style="3"/>
    <col min="8446" max="8446" width="3.75" style="3" customWidth="1"/>
    <col min="8447" max="8447" width="12.5" style="3" customWidth="1"/>
    <col min="8448" max="8448" width="23.75" style="3" customWidth="1"/>
    <col min="8449" max="8449" width="17.5" style="3" customWidth="1"/>
    <col min="8450" max="8450" width="12.5" style="3" customWidth="1"/>
    <col min="8451" max="8451" width="0" style="3" hidden="1" customWidth="1"/>
    <col min="8452" max="8453" width="12.5" style="3" customWidth="1"/>
    <col min="8454" max="8454" width="0" style="3" hidden="1" customWidth="1"/>
    <col min="8455" max="8455" width="6.25" style="3" customWidth="1"/>
    <col min="8456" max="8456" width="9.375" style="3" customWidth="1"/>
    <col min="8457" max="8457" width="3.25" style="3" bestFit="1" customWidth="1"/>
    <col min="8458" max="8458" width="7.375" style="3" bestFit="1" customWidth="1"/>
    <col min="8459" max="8459" width="2.875" style="3" customWidth="1"/>
    <col min="8460" max="8667" width="8.625" style="3" customWidth="1"/>
    <col min="8668" max="8701" width="8.625" style="3"/>
    <col min="8702" max="8702" width="3.75" style="3" customWidth="1"/>
    <col min="8703" max="8703" width="12.5" style="3" customWidth="1"/>
    <col min="8704" max="8704" width="23.75" style="3" customWidth="1"/>
    <col min="8705" max="8705" width="17.5" style="3" customWidth="1"/>
    <col min="8706" max="8706" width="12.5" style="3" customWidth="1"/>
    <col min="8707" max="8707" width="0" style="3" hidden="1" customWidth="1"/>
    <col min="8708" max="8709" width="12.5" style="3" customWidth="1"/>
    <col min="8710" max="8710" width="0" style="3" hidden="1" customWidth="1"/>
    <col min="8711" max="8711" width="6.25" style="3" customWidth="1"/>
    <col min="8712" max="8712" width="9.375" style="3" customWidth="1"/>
    <col min="8713" max="8713" width="3.25" style="3" bestFit="1" customWidth="1"/>
    <col min="8714" max="8714" width="7.375" style="3" bestFit="1" customWidth="1"/>
    <col min="8715" max="8715" width="2.875" style="3" customWidth="1"/>
    <col min="8716" max="8923" width="8.625" style="3" customWidth="1"/>
    <col min="8924" max="8957" width="8.625" style="3"/>
    <col min="8958" max="8958" width="3.75" style="3" customWidth="1"/>
    <col min="8959" max="8959" width="12.5" style="3" customWidth="1"/>
    <col min="8960" max="8960" width="23.75" style="3" customWidth="1"/>
    <col min="8961" max="8961" width="17.5" style="3" customWidth="1"/>
    <col min="8962" max="8962" width="12.5" style="3" customWidth="1"/>
    <col min="8963" max="8963" width="0" style="3" hidden="1" customWidth="1"/>
    <col min="8964" max="8965" width="12.5" style="3" customWidth="1"/>
    <col min="8966" max="8966" width="0" style="3" hidden="1" customWidth="1"/>
    <col min="8967" max="8967" width="6.25" style="3" customWidth="1"/>
    <col min="8968" max="8968" width="9.375" style="3" customWidth="1"/>
    <col min="8969" max="8969" width="3.25" style="3" bestFit="1" customWidth="1"/>
    <col min="8970" max="8970" width="7.375" style="3" bestFit="1" customWidth="1"/>
    <col min="8971" max="8971" width="2.875" style="3" customWidth="1"/>
    <col min="8972" max="9179" width="8.625" style="3" customWidth="1"/>
    <col min="9180" max="9213" width="8.625" style="3"/>
    <col min="9214" max="9214" width="3.75" style="3" customWidth="1"/>
    <col min="9215" max="9215" width="12.5" style="3" customWidth="1"/>
    <col min="9216" max="9216" width="23.75" style="3" customWidth="1"/>
    <col min="9217" max="9217" width="17.5" style="3" customWidth="1"/>
    <col min="9218" max="9218" width="12.5" style="3" customWidth="1"/>
    <col min="9219" max="9219" width="0" style="3" hidden="1" customWidth="1"/>
    <col min="9220" max="9221" width="12.5" style="3" customWidth="1"/>
    <col min="9222" max="9222" width="0" style="3" hidden="1" customWidth="1"/>
    <col min="9223" max="9223" width="6.25" style="3" customWidth="1"/>
    <col min="9224" max="9224" width="9.375" style="3" customWidth="1"/>
    <col min="9225" max="9225" width="3.25" style="3" bestFit="1" customWidth="1"/>
    <col min="9226" max="9226" width="7.375" style="3" bestFit="1" customWidth="1"/>
    <col min="9227" max="9227" width="2.875" style="3" customWidth="1"/>
    <col min="9228" max="9435" width="8.625" style="3" customWidth="1"/>
    <col min="9436" max="9469" width="8.625" style="3"/>
    <col min="9470" max="9470" width="3.75" style="3" customWidth="1"/>
    <col min="9471" max="9471" width="12.5" style="3" customWidth="1"/>
    <col min="9472" max="9472" width="23.75" style="3" customWidth="1"/>
    <col min="9473" max="9473" width="17.5" style="3" customWidth="1"/>
    <col min="9474" max="9474" width="12.5" style="3" customWidth="1"/>
    <col min="9475" max="9475" width="0" style="3" hidden="1" customWidth="1"/>
    <col min="9476" max="9477" width="12.5" style="3" customWidth="1"/>
    <col min="9478" max="9478" width="0" style="3" hidden="1" customWidth="1"/>
    <col min="9479" max="9479" width="6.25" style="3" customWidth="1"/>
    <col min="9480" max="9480" width="9.375" style="3" customWidth="1"/>
    <col min="9481" max="9481" width="3.25" style="3" bestFit="1" customWidth="1"/>
    <col min="9482" max="9482" width="7.375" style="3" bestFit="1" customWidth="1"/>
    <col min="9483" max="9483" width="2.875" style="3" customWidth="1"/>
    <col min="9484" max="9691" width="8.625" style="3" customWidth="1"/>
    <col min="9692" max="9725" width="8.625" style="3"/>
    <col min="9726" max="9726" width="3.75" style="3" customWidth="1"/>
    <col min="9727" max="9727" width="12.5" style="3" customWidth="1"/>
    <col min="9728" max="9728" width="23.75" style="3" customWidth="1"/>
    <col min="9729" max="9729" width="17.5" style="3" customWidth="1"/>
    <col min="9730" max="9730" width="12.5" style="3" customWidth="1"/>
    <col min="9731" max="9731" width="0" style="3" hidden="1" customWidth="1"/>
    <col min="9732" max="9733" width="12.5" style="3" customWidth="1"/>
    <col min="9734" max="9734" width="0" style="3" hidden="1" customWidth="1"/>
    <col min="9735" max="9735" width="6.25" style="3" customWidth="1"/>
    <col min="9736" max="9736" width="9.375" style="3" customWidth="1"/>
    <col min="9737" max="9737" width="3.25" style="3" bestFit="1" customWidth="1"/>
    <col min="9738" max="9738" width="7.375" style="3" bestFit="1" customWidth="1"/>
    <col min="9739" max="9739" width="2.875" style="3" customWidth="1"/>
    <col min="9740" max="9947" width="8.625" style="3" customWidth="1"/>
    <col min="9948" max="9981" width="8.625" style="3"/>
    <col min="9982" max="9982" width="3.75" style="3" customWidth="1"/>
    <col min="9983" max="9983" width="12.5" style="3" customWidth="1"/>
    <col min="9984" max="9984" width="23.75" style="3" customWidth="1"/>
    <col min="9985" max="9985" width="17.5" style="3" customWidth="1"/>
    <col min="9986" max="9986" width="12.5" style="3" customWidth="1"/>
    <col min="9987" max="9987" width="0" style="3" hidden="1" customWidth="1"/>
    <col min="9988" max="9989" width="12.5" style="3" customWidth="1"/>
    <col min="9990" max="9990" width="0" style="3" hidden="1" customWidth="1"/>
    <col min="9991" max="9991" width="6.25" style="3" customWidth="1"/>
    <col min="9992" max="9992" width="9.375" style="3" customWidth="1"/>
    <col min="9993" max="9993" width="3.25" style="3" bestFit="1" customWidth="1"/>
    <col min="9994" max="9994" width="7.375" style="3" bestFit="1" customWidth="1"/>
    <col min="9995" max="9995" width="2.875" style="3" customWidth="1"/>
    <col min="9996" max="10203" width="8.625" style="3" customWidth="1"/>
    <col min="10204" max="10237" width="8.625" style="3"/>
    <col min="10238" max="10238" width="3.75" style="3" customWidth="1"/>
    <col min="10239" max="10239" width="12.5" style="3" customWidth="1"/>
    <col min="10240" max="10240" width="23.75" style="3" customWidth="1"/>
    <col min="10241" max="10241" width="17.5" style="3" customWidth="1"/>
    <col min="10242" max="10242" width="12.5" style="3" customWidth="1"/>
    <col min="10243" max="10243" width="0" style="3" hidden="1" customWidth="1"/>
    <col min="10244" max="10245" width="12.5" style="3" customWidth="1"/>
    <col min="10246" max="10246" width="0" style="3" hidden="1" customWidth="1"/>
    <col min="10247" max="10247" width="6.25" style="3" customWidth="1"/>
    <col min="10248" max="10248" width="9.375" style="3" customWidth="1"/>
    <col min="10249" max="10249" width="3.25" style="3" bestFit="1" customWidth="1"/>
    <col min="10250" max="10250" width="7.375" style="3" bestFit="1" customWidth="1"/>
    <col min="10251" max="10251" width="2.875" style="3" customWidth="1"/>
    <col min="10252" max="10459" width="8.625" style="3" customWidth="1"/>
    <col min="10460" max="10493" width="8.625" style="3"/>
    <col min="10494" max="10494" width="3.75" style="3" customWidth="1"/>
    <col min="10495" max="10495" width="12.5" style="3" customWidth="1"/>
    <col min="10496" max="10496" width="23.75" style="3" customWidth="1"/>
    <col min="10497" max="10497" width="17.5" style="3" customWidth="1"/>
    <col min="10498" max="10498" width="12.5" style="3" customWidth="1"/>
    <col min="10499" max="10499" width="0" style="3" hidden="1" customWidth="1"/>
    <col min="10500" max="10501" width="12.5" style="3" customWidth="1"/>
    <col min="10502" max="10502" width="0" style="3" hidden="1" customWidth="1"/>
    <col min="10503" max="10503" width="6.25" style="3" customWidth="1"/>
    <col min="10504" max="10504" width="9.375" style="3" customWidth="1"/>
    <col min="10505" max="10505" width="3.25" style="3" bestFit="1" customWidth="1"/>
    <col min="10506" max="10506" width="7.375" style="3" bestFit="1" customWidth="1"/>
    <col min="10507" max="10507" width="2.875" style="3" customWidth="1"/>
    <col min="10508" max="10715" width="8.625" style="3" customWidth="1"/>
    <col min="10716" max="10749" width="8.625" style="3"/>
    <col min="10750" max="10750" width="3.75" style="3" customWidth="1"/>
    <col min="10751" max="10751" width="12.5" style="3" customWidth="1"/>
    <col min="10752" max="10752" width="23.75" style="3" customWidth="1"/>
    <col min="10753" max="10753" width="17.5" style="3" customWidth="1"/>
    <col min="10754" max="10754" width="12.5" style="3" customWidth="1"/>
    <col min="10755" max="10755" width="0" style="3" hidden="1" customWidth="1"/>
    <col min="10756" max="10757" width="12.5" style="3" customWidth="1"/>
    <col min="10758" max="10758" width="0" style="3" hidden="1" customWidth="1"/>
    <col min="10759" max="10759" width="6.25" style="3" customWidth="1"/>
    <col min="10760" max="10760" width="9.375" style="3" customWidth="1"/>
    <col min="10761" max="10761" width="3.25" style="3" bestFit="1" customWidth="1"/>
    <col min="10762" max="10762" width="7.375" style="3" bestFit="1" customWidth="1"/>
    <col min="10763" max="10763" width="2.875" style="3" customWidth="1"/>
    <col min="10764" max="10971" width="8.625" style="3" customWidth="1"/>
    <col min="10972" max="11005" width="8.625" style="3"/>
    <col min="11006" max="11006" width="3.75" style="3" customWidth="1"/>
    <col min="11007" max="11007" width="12.5" style="3" customWidth="1"/>
    <col min="11008" max="11008" width="23.75" style="3" customWidth="1"/>
    <col min="11009" max="11009" width="17.5" style="3" customWidth="1"/>
    <col min="11010" max="11010" width="12.5" style="3" customWidth="1"/>
    <col min="11011" max="11011" width="0" style="3" hidden="1" customWidth="1"/>
    <col min="11012" max="11013" width="12.5" style="3" customWidth="1"/>
    <col min="11014" max="11014" width="0" style="3" hidden="1" customWidth="1"/>
    <col min="11015" max="11015" width="6.25" style="3" customWidth="1"/>
    <col min="11016" max="11016" width="9.375" style="3" customWidth="1"/>
    <col min="11017" max="11017" width="3.25" style="3" bestFit="1" customWidth="1"/>
    <col min="11018" max="11018" width="7.375" style="3" bestFit="1" customWidth="1"/>
    <col min="11019" max="11019" width="2.875" style="3" customWidth="1"/>
    <col min="11020" max="11227" width="8.625" style="3" customWidth="1"/>
    <col min="11228" max="11261" width="8.625" style="3"/>
    <col min="11262" max="11262" width="3.75" style="3" customWidth="1"/>
    <col min="11263" max="11263" width="12.5" style="3" customWidth="1"/>
    <col min="11264" max="11264" width="23.75" style="3" customWidth="1"/>
    <col min="11265" max="11265" width="17.5" style="3" customWidth="1"/>
    <col min="11266" max="11266" width="12.5" style="3" customWidth="1"/>
    <col min="11267" max="11267" width="0" style="3" hidden="1" customWidth="1"/>
    <col min="11268" max="11269" width="12.5" style="3" customWidth="1"/>
    <col min="11270" max="11270" width="0" style="3" hidden="1" customWidth="1"/>
    <col min="11271" max="11271" width="6.25" style="3" customWidth="1"/>
    <col min="11272" max="11272" width="9.375" style="3" customWidth="1"/>
    <col min="11273" max="11273" width="3.25" style="3" bestFit="1" customWidth="1"/>
    <col min="11274" max="11274" width="7.375" style="3" bestFit="1" customWidth="1"/>
    <col min="11275" max="11275" width="2.875" style="3" customWidth="1"/>
    <col min="11276" max="11483" width="8.625" style="3" customWidth="1"/>
    <col min="11484" max="11517" width="8.625" style="3"/>
    <col min="11518" max="11518" width="3.75" style="3" customWidth="1"/>
    <col min="11519" max="11519" width="12.5" style="3" customWidth="1"/>
    <col min="11520" max="11520" width="23.75" style="3" customWidth="1"/>
    <col min="11521" max="11521" width="17.5" style="3" customWidth="1"/>
    <col min="11522" max="11522" width="12.5" style="3" customWidth="1"/>
    <col min="11523" max="11523" width="0" style="3" hidden="1" customWidth="1"/>
    <col min="11524" max="11525" width="12.5" style="3" customWidth="1"/>
    <col min="11526" max="11526" width="0" style="3" hidden="1" customWidth="1"/>
    <col min="11527" max="11527" width="6.25" style="3" customWidth="1"/>
    <col min="11528" max="11528" width="9.375" style="3" customWidth="1"/>
    <col min="11529" max="11529" width="3.25" style="3" bestFit="1" customWidth="1"/>
    <col min="11530" max="11530" width="7.375" style="3" bestFit="1" customWidth="1"/>
    <col min="11531" max="11531" width="2.875" style="3" customWidth="1"/>
    <col min="11532" max="11739" width="8.625" style="3" customWidth="1"/>
    <col min="11740" max="11773" width="8.625" style="3"/>
    <col min="11774" max="11774" width="3.75" style="3" customWidth="1"/>
    <col min="11775" max="11775" width="12.5" style="3" customWidth="1"/>
    <col min="11776" max="11776" width="23.75" style="3" customWidth="1"/>
    <col min="11777" max="11777" width="17.5" style="3" customWidth="1"/>
    <col min="11778" max="11778" width="12.5" style="3" customWidth="1"/>
    <col min="11779" max="11779" width="0" style="3" hidden="1" customWidth="1"/>
    <col min="11780" max="11781" width="12.5" style="3" customWidth="1"/>
    <col min="11782" max="11782" width="0" style="3" hidden="1" customWidth="1"/>
    <col min="11783" max="11783" width="6.25" style="3" customWidth="1"/>
    <col min="11784" max="11784" width="9.375" style="3" customWidth="1"/>
    <col min="11785" max="11785" width="3.25" style="3" bestFit="1" customWidth="1"/>
    <col min="11786" max="11786" width="7.375" style="3" bestFit="1" customWidth="1"/>
    <col min="11787" max="11787" width="2.875" style="3" customWidth="1"/>
    <col min="11788" max="11995" width="8.625" style="3" customWidth="1"/>
    <col min="11996" max="12029" width="8.625" style="3"/>
    <col min="12030" max="12030" width="3.75" style="3" customWidth="1"/>
    <col min="12031" max="12031" width="12.5" style="3" customWidth="1"/>
    <col min="12032" max="12032" width="23.75" style="3" customWidth="1"/>
    <col min="12033" max="12033" width="17.5" style="3" customWidth="1"/>
    <col min="12034" max="12034" width="12.5" style="3" customWidth="1"/>
    <col min="12035" max="12035" width="0" style="3" hidden="1" customWidth="1"/>
    <col min="12036" max="12037" width="12.5" style="3" customWidth="1"/>
    <col min="12038" max="12038" width="0" style="3" hidden="1" customWidth="1"/>
    <col min="12039" max="12039" width="6.25" style="3" customWidth="1"/>
    <col min="12040" max="12040" width="9.375" style="3" customWidth="1"/>
    <col min="12041" max="12041" width="3.25" style="3" bestFit="1" customWidth="1"/>
    <col min="12042" max="12042" width="7.375" style="3" bestFit="1" customWidth="1"/>
    <col min="12043" max="12043" width="2.875" style="3" customWidth="1"/>
    <col min="12044" max="12251" width="8.625" style="3" customWidth="1"/>
    <col min="12252" max="12285" width="8.625" style="3"/>
    <col min="12286" max="12286" width="3.75" style="3" customWidth="1"/>
    <col min="12287" max="12287" width="12.5" style="3" customWidth="1"/>
    <col min="12288" max="12288" width="23.75" style="3" customWidth="1"/>
    <col min="12289" max="12289" width="17.5" style="3" customWidth="1"/>
    <col min="12290" max="12290" width="12.5" style="3" customWidth="1"/>
    <col min="12291" max="12291" width="0" style="3" hidden="1" customWidth="1"/>
    <col min="12292" max="12293" width="12.5" style="3" customWidth="1"/>
    <col min="12294" max="12294" width="0" style="3" hidden="1" customWidth="1"/>
    <col min="12295" max="12295" width="6.25" style="3" customWidth="1"/>
    <col min="12296" max="12296" width="9.375" style="3" customWidth="1"/>
    <col min="12297" max="12297" width="3.25" style="3" bestFit="1" customWidth="1"/>
    <col min="12298" max="12298" width="7.375" style="3" bestFit="1" customWidth="1"/>
    <col min="12299" max="12299" width="2.875" style="3" customWidth="1"/>
    <col min="12300" max="12507" width="8.625" style="3" customWidth="1"/>
    <col min="12508" max="12541" width="8.625" style="3"/>
    <col min="12542" max="12542" width="3.75" style="3" customWidth="1"/>
    <col min="12543" max="12543" width="12.5" style="3" customWidth="1"/>
    <col min="12544" max="12544" width="23.75" style="3" customWidth="1"/>
    <col min="12545" max="12545" width="17.5" style="3" customWidth="1"/>
    <col min="12546" max="12546" width="12.5" style="3" customWidth="1"/>
    <col min="12547" max="12547" width="0" style="3" hidden="1" customWidth="1"/>
    <col min="12548" max="12549" width="12.5" style="3" customWidth="1"/>
    <col min="12550" max="12550" width="0" style="3" hidden="1" customWidth="1"/>
    <col min="12551" max="12551" width="6.25" style="3" customWidth="1"/>
    <col min="12552" max="12552" width="9.375" style="3" customWidth="1"/>
    <col min="12553" max="12553" width="3.25" style="3" bestFit="1" customWidth="1"/>
    <col min="12554" max="12554" width="7.375" style="3" bestFit="1" customWidth="1"/>
    <col min="12555" max="12555" width="2.875" style="3" customWidth="1"/>
    <col min="12556" max="12763" width="8.625" style="3" customWidth="1"/>
    <col min="12764" max="12797" width="8.625" style="3"/>
    <col min="12798" max="12798" width="3.75" style="3" customWidth="1"/>
    <col min="12799" max="12799" width="12.5" style="3" customWidth="1"/>
    <col min="12800" max="12800" width="23.75" style="3" customWidth="1"/>
    <col min="12801" max="12801" width="17.5" style="3" customWidth="1"/>
    <col min="12802" max="12802" width="12.5" style="3" customWidth="1"/>
    <col min="12803" max="12803" width="0" style="3" hidden="1" customWidth="1"/>
    <col min="12804" max="12805" width="12.5" style="3" customWidth="1"/>
    <col min="12806" max="12806" width="0" style="3" hidden="1" customWidth="1"/>
    <col min="12807" max="12807" width="6.25" style="3" customWidth="1"/>
    <col min="12808" max="12808" width="9.375" style="3" customWidth="1"/>
    <col min="12809" max="12809" width="3.25" style="3" bestFit="1" customWidth="1"/>
    <col min="12810" max="12810" width="7.375" style="3" bestFit="1" customWidth="1"/>
    <col min="12811" max="12811" width="2.875" style="3" customWidth="1"/>
    <col min="12812" max="13019" width="8.625" style="3" customWidth="1"/>
    <col min="13020" max="13053" width="8.625" style="3"/>
    <col min="13054" max="13054" width="3.75" style="3" customWidth="1"/>
    <col min="13055" max="13055" width="12.5" style="3" customWidth="1"/>
    <col min="13056" max="13056" width="23.75" style="3" customWidth="1"/>
    <col min="13057" max="13057" width="17.5" style="3" customWidth="1"/>
    <col min="13058" max="13058" width="12.5" style="3" customWidth="1"/>
    <col min="13059" max="13059" width="0" style="3" hidden="1" customWidth="1"/>
    <col min="13060" max="13061" width="12.5" style="3" customWidth="1"/>
    <col min="13062" max="13062" width="0" style="3" hidden="1" customWidth="1"/>
    <col min="13063" max="13063" width="6.25" style="3" customWidth="1"/>
    <col min="13064" max="13064" width="9.375" style="3" customWidth="1"/>
    <col min="13065" max="13065" width="3.25" style="3" bestFit="1" customWidth="1"/>
    <col min="13066" max="13066" width="7.375" style="3" bestFit="1" customWidth="1"/>
    <col min="13067" max="13067" width="2.875" style="3" customWidth="1"/>
    <col min="13068" max="13275" width="8.625" style="3" customWidth="1"/>
    <col min="13276" max="13309" width="8.625" style="3"/>
    <col min="13310" max="13310" width="3.75" style="3" customWidth="1"/>
    <col min="13311" max="13311" width="12.5" style="3" customWidth="1"/>
    <col min="13312" max="13312" width="23.75" style="3" customWidth="1"/>
    <col min="13313" max="13313" width="17.5" style="3" customWidth="1"/>
    <col min="13314" max="13314" width="12.5" style="3" customWidth="1"/>
    <col min="13315" max="13315" width="0" style="3" hidden="1" customWidth="1"/>
    <col min="13316" max="13317" width="12.5" style="3" customWidth="1"/>
    <col min="13318" max="13318" width="0" style="3" hidden="1" customWidth="1"/>
    <col min="13319" max="13319" width="6.25" style="3" customWidth="1"/>
    <col min="13320" max="13320" width="9.375" style="3" customWidth="1"/>
    <col min="13321" max="13321" width="3.25" style="3" bestFit="1" customWidth="1"/>
    <col min="13322" max="13322" width="7.375" style="3" bestFit="1" customWidth="1"/>
    <col min="13323" max="13323" width="2.875" style="3" customWidth="1"/>
    <col min="13324" max="13531" width="8.625" style="3" customWidth="1"/>
    <col min="13532" max="13565" width="8.625" style="3"/>
    <col min="13566" max="13566" width="3.75" style="3" customWidth="1"/>
    <col min="13567" max="13567" width="12.5" style="3" customWidth="1"/>
    <col min="13568" max="13568" width="23.75" style="3" customWidth="1"/>
    <col min="13569" max="13569" width="17.5" style="3" customWidth="1"/>
    <col min="13570" max="13570" width="12.5" style="3" customWidth="1"/>
    <col min="13571" max="13571" width="0" style="3" hidden="1" customWidth="1"/>
    <col min="13572" max="13573" width="12.5" style="3" customWidth="1"/>
    <col min="13574" max="13574" width="0" style="3" hidden="1" customWidth="1"/>
    <col min="13575" max="13575" width="6.25" style="3" customWidth="1"/>
    <col min="13576" max="13576" width="9.375" style="3" customWidth="1"/>
    <col min="13577" max="13577" width="3.25" style="3" bestFit="1" customWidth="1"/>
    <col min="13578" max="13578" width="7.375" style="3" bestFit="1" customWidth="1"/>
    <col min="13579" max="13579" width="2.875" style="3" customWidth="1"/>
    <col min="13580" max="13787" width="8.625" style="3" customWidth="1"/>
    <col min="13788" max="13821" width="8.625" style="3"/>
    <col min="13822" max="13822" width="3.75" style="3" customWidth="1"/>
    <col min="13823" max="13823" width="12.5" style="3" customWidth="1"/>
    <col min="13824" max="13824" width="23.75" style="3" customWidth="1"/>
    <col min="13825" max="13825" width="17.5" style="3" customWidth="1"/>
    <col min="13826" max="13826" width="12.5" style="3" customWidth="1"/>
    <col min="13827" max="13827" width="0" style="3" hidden="1" customWidth="1"/>
    <col min="13828" max="13829" width="12.5" style="3" customWidth="1"/>
    <col min="13830" max="13830" width="0" style="3" hidden="1" customWidth="1"/>
    <col min="13831" max="13831" width="6.25" style="3" customWidth="1"/>
    <col min="13832" max="13832" width="9.375" style="3" customWidth="1"/>
    <col min="13833" max="13833" width="3.25" style="3" bestFit="1" customWidth="1"/>
    <col min="13834" max="13834" width="7.375" style="3" bestFit="1" customWidth="1"/>
    <col min="13835" max="13835" width="2.875" style="3" customWidth="1"/>
    <col min="13836" max="14043" width="8.625" style="3" customWidth="1"/>
    <col min="14044" max="14077" width="8.625" style="3"/>
    <col min="14078" max="14078" width="3.75" style="3" customWidth="1"/>
    <col min="14079" max="14079" width="12.5" style="3" customWidth="1"/>
    <col min="14080" max="14080" width="23.75" style="3" customWidth="1"/>
    <col min="14081" max="14081" width="17.5" style="3" customWidth="1"/>
    <col min="14082" max="14082" width="12.5" style="3" customWidth="1"/>
    <col min="14083" max="14083" width="0" style="3" hidden="1" customWidth="1"/>
    <col min="14084" max="14085" width="12.5" style="3" customWidth="1"/>
    <col min="14086" max="14086" width="0" style="3" hidden="1" customWidth="1"/>
    <col min="14087" max="14087" width="6.25" style="3" customWidth="1"/>
    <col min="14088" max="14088" width="9.375" style="3" customWidth="1"/>
    <col min="14089" max="14089" width="3.25" style="3" bestFit="1" customWidth="1"/>
    <col min="14090" max="14090" width="7.375" style="3" bestFit="1" customWidth="1"/>
    <col min="14091" max="14091" width="2.875" style="3" customWidth="1"/>
    <col min="14092" max="14299" width="8.625" style="3" customWidth="1"/>
    <col min="14300" max="14333" width="8.625" style="3"/>
    <col min="14334" max="14334" width="3.75" style="3" customWidth="1"/>
    <col min="14335" max="14335" width="12.5" style="3" customWidth="1"/>
    <col min="14336" max="14336" width="23.75" style="3" customWidth="1"/>
    <col min="14337" max="14337" width="17.5" style="3" customWidth="1"/>
    <col min="14338" max="14338" width="12.5" style="3" customWidth="1"/>
    <col min="14339" max="14339" width="0" style="3" hidden="1" customWidth="1"/>
    <col min="14340" max="14341" width="12.5" style="3" customWidth="1"/>
    <col min="14342" max="14342" width="0" style="3" hidden="1" customWidth="1"/>
    <col min="14343" max="14343" width="6.25" style="3" customWidth="1"/>
    <col min="14344" max="14344" width="9.375" style="3" customWidth="1"/>
    <col min="14345" max="14345" width="3.25" style="3" bestFit="1" customWidth="1"/>
    <col min="14346" max="14346" width="7.375" style="3" bestFit="1" customWidth="1"/>
    <col min="14347" max="14347" width="2.875" style="3" customWidth="1"/>
    <col min="14348" max="14555" width="8.625" style="3" customWidth="1"/>
    <col min="14556" max="14589" width="8.625" style="3"/>
    <col min="14590" max="14590" width="3.75" style="3" customWidth="1"/>
    <col min="14591" max="14591" width="12.5" style="3" customWidth="1"/>
    <col min="14592" max="14592" width="23.75" style="3" customWidth="1"/>
    <col min="14593" max="14593" width="17.5" style="3" customWidth="1"/>
    <col min="14594" max="14594" width="12.5" style="3" customWidth="1"/>
    <col min="14595" max="14595" width="0" style="3" hidden="1" customWidth="1"/>
    <col min="14596" max="14597" width="12.5" style="3" customWidth="1"/>
    <col min="14598" max="14598" width="0" style="3" hidden="1" customWidth="1"/>
    <col min="14599" max="14599" width="6.25" style="3" customWidth="1"/>
    <col min="14600" max="14600" width="9.375" style="3" customWidth="1"/>
    <col min="14601" max="14601" width="3.25" style="3" bestFit="1" customWidth="1"/>
    <col min="14602" max="14602" width="7.375" style="3" bestFit="1" customWidth="1"/>
    <col min="14603" max="14603" width="2.875" style="3" customWidth="1"/>
    <col min="14604" max="14811" width="8.625" style="3" customWidth="1"/>
    <col min="14812" max="14845" width="8.625" style="3"/>
    <col min="14846" max="14846" width="3.75" style="3" customWidth="1"/>
    <col min="14847" max="14847" width="12.5" style="3" customWidth="1"/>
    <col min="14848" max="14848" width="23.75" style="3" customWidth="1"/>
    <col min="14849" max="14849" width="17.5" style="3" customWidth="1"/>
    <col min="14850" max="14850" width="12.5" style="3" customWidth="1"/>
    <col min="14851" max="14851" width="0" style="3" hidden="1" customWidth="1"/>
    <col min="14852" max="14853" width="12.5" style="3" customWidth="1"/>
    <col min="14854" max="14854" width="0" style="3" hidden="1" customWidth="1"/>
    <col min="14855" max="14855" width="6.25" style="3" customWidth="1"/>
    <col min="14856" max="14856" width="9.375" style="3" customWidth="1"/>
    <col min="14857" max="14857" width="3.25" style="3" bestFit="1" customWidth="1"/>
    <col min="14858" max="14858" width="7.375" style="3" bestFit="1" customWidth="1"/>
    <col min="14859" max="14859" width="2.875" style="3" customWidth="1"/>
    <col min="14860" max="15067" width="8.625" style="3" customWidth="1"/>
    <col min="15068" max="15101" width="8.625" style="3"/>
    <col min="15102" max="15102" width="3.75" style="3" customWidth="1"/>
    <col min="15103" max="15103" width="12.5" style="3" customWidth="1"/>
    <col min="15104" max="15104" width="23.75" style="3" customWidth="1"/>
    <col min="15105" max="15105" width="17.5" style="3" customWidth="1"/>
    <col min="15106" max="15106" width="12.5" style="3" customWidth="1"/>
    <col min="15107" max="15107" width="0" style="3" hidden="1" customWidth="1"/>
    <col min="15108" max="15109" width="12.5" style="3" customWidth="1"/>
    <col min="15110" max="15110" width="0" style="3" hidden="1" customWidth="1"/>
    <col min="15111" max="15111" width="6.25" style="3" customWidth="1"/>
    <col min="15112" max="15112" width="9.375" style="3" customWidth="1"/>
    <col min="15113" max="15113" width="3.25" style="3" bestFit="1" customWidth="1"/>
    <col min="15114" max="15114" width="7.375" style="3" bestFit="1" customWidth="1"/>
    <col min="15115" max="15115" width="2.875" style="3" customWidth="1"/>
    <col min="15116" max="15323" width="8.625" style="3" customWidth="1"/>
    <col min="15324" max="15357" width="8.625" style="3"/>
    <col min="15358" max="15358" width="3.75" style="3" customWidth="1"/>
    <col min="15359" max="15359" width="12.5" style="3" customWidth="1"/>
    <col min="15360" max="15360" width="23.75" style="3" customWidth="1"/>
    <col min="15361" max="15361" width="17.5" style="3" customWidth="1"/>
    <col min="15362" max="15362" width="12.5" style="3" customWidth="1"/>
    <col min="15363" max="15363" width="0" style="3" hidden="1" customWidth="1"/>
    <col min="15364" max="15365" width="12.5" style="3" customWidth="1"/>
    <col min="15366" max="15366" width="0" style="3" hidden="1" customWidth="1"/>
    <col min="15367" max="15367" width="6.25" style="3" customWidth="1"/>
    <col min="15368" max="15368" width="9.375" style="3" customWidth="1"/>
    <col min="15369" max="15369" width="3.25" style="3" bestFit="1" customWidth="1"/>
    <col min="15370" max="15370" width="7.375" style="3" bestFit="1" customWidth="1"/>
    <col min="15371" max="15371" width="2.875" style="3" customWidth="1"/>
    <col min="15372" max="15579" width="8.625" style="3" customWidth="1"/>
    <col min="15580" max="15613" width="8.625" style="3"/>
    <col min="15614" max="15614" width="3.75" style="3" customWidth="1"/>
    <col min="15615" max="15615" width="12.5" style="3" customWidth="1"/>
    <col min="15616" max="15616" width="23.75" style="3" customWidth="1"/>
    <col min="15617" max="15617" width="17.5" style="3" customWidth="1"/>
    <col min="15618" max="15618" width="12.5" style="3" customWidth="1"/>
    <col min="15619" max="15619" width="0" style="3" hidden="1" customWidth="1"/>
    <col min="15620" max="15621" width="12.5" style="3" customWidth="1"/>
    <col min="15622" max="15622" width="0" style="3" hidden="1" customWidth="1"/>
    <col min="15623" max="15623" width="6.25" style="3" customWidth="1"/>
    <col min="15624" max="15624" width="9.375" style="3" customWidth="1"/>
    <col min="15625" max="15625" width="3.25" style="3" bestFit="1" customWidth="1"/>
    <col min="15626" max="15626" width="7.375" style="3" bestFit="1" customWidth="1"/>
    <col min="15627" max="15627" width="2.875" style="3" customWidth="1"/>
    <col min="15628" max="15835" width="8.625" style="3" customWidth="1"/>
    <col min="15836" max="15869" width="8.625" style="3"/>
    <col min="15870" max="15870" width="3.75" style="3" customWidth="1"/>
    <col min="15871" max="15871" width="12.5" style="3" customWidth="1"/>
    <col min="15872" max="15872" width="23.75" style="3" customWidth="1"/>
    <col min="15873" max="15873" width="17.5" style="3" customWidth="1"/>
    <col min="15874" max="15874" width="12.5" style="3" customWidth="1"/>
    <col min="15875" max="15875" width="0" style="3" hidden="1" customWidth="1"/>
    <col min="15876" max="15877" width="12.5" style="3" customWidth="1"/>
    <col min="15878" max="15878" width="0" style="3" hidden="1" customWidth="1"/>
    <col min="15879" max="15879" width="6.25" style="3" customWidth="1"/>
    <col min="15880" max="15880" width="9.375" style="3" customWidth="1"/>
    <col min="15881" max="15881" width="3.25" style="3" bestFit="1" customWidth="1"/>
    <col min="15882" max="15882" width="7.375" style="3" bestFit="1" customWidth="1"/>
    <col min="15883" max="15883" width="2.875" style="3" customWidth="1"/>
    <col min="15884" max="16091" width="8.625" style="3" customWidth="1"/>
    <col min="16092" max="16125" width="8.625" style="3"/>
    <col min="16126" max="16126" width="3.75" style="3" customWidth="1"/>
    <col min="16127" max="16127" width="12.5" style="3" customWidth="1"/>
    <col min="16128" max="16128" width="23.75" style="3" customWidth="1"/>
    <col min="16129" max="16129" width="17.5" style="3" customWidth="1"/>
    <col min="16130" max="16130" width="12.5" style="3" customWidth="1"/>
    <col min="16131" max="16131" width="0" style="3" hidden="1" customWidth="1"/>
    <col min="16132" max="16133" width="12.5" style="3" customWidth="1"/>
    <col min="16134" max="16134" width="0" style="3" hidden="1" customWidth="1"/>
    <col min="16135" max="16135" width="6.25" style="3" customWidth="1"/>
    <col min="16136" max="16136" width="9.375" style="3" customWidth="1"/>
    <col min="16137" max="16137" width="3.25" style="3" bestFit="1" customWidth="1"/>
    <col min="16138" max="16138" width="7.375" style="3" bestFit="1" customWidth="1"/>
    <col min="16139" max="16139" width="2.875" style="3" customWidth="1"/>
    <col min="16140" max="16347" width="8.625" style="3" customWidth="1"/>
    <col min="16348" max="16384" width="8.625" style="3"/>
  </cols>
  <sheetData>
    <row r="1" spans="1:8" ht="18" customHeight="1">
      <c r="A1" s="74" t="s">
        <v>51</v>
      </c>
      <c r="E1" s="1"/>
      <c r="F1" s="4"/>
      <c r="G1" s="4"/>
      <c r="H1" s="4"/>
    </row>
    <row r="2" spans="1:8" ht="15" customHeight="1">
      <c r="E2" s="1"/>
      <c r="F2" s="3"/>
    </row>
    <row r="3" spans="1:8" ht="18" customHeight="1">
      <c r="A3" s="75" t="s">
        <v>52</v>
      </c>
      <c r="B3" s="3"/>
      <c r="C3" s="3"/>
      <c r="D3" s="5"/>
      <c r="E3" s="5"/>
      <c r="F3" s="5"/>
      <c r="H3" s="6" t="s">
        <v>0</v>
      </c>
    </row>
    <row r="4" spans="1:8" ht="10.5" customHeight="1">
      <c r="B4" s="3"/>
      <c r="C4" s="3"/>
      <c r="D4" s="5"/>
      <c r="E4" s="5"/>
      <c r="F4" s="3"/>
    </row>
    <row r="5" spans="1:8" ht="27" customHeight="1" thickBot="1">
      <c r="C5" s="50" t="s">
        <v>1</v>
      </c>
      <c r="D5" s="50"/>
      <c r="E5" s="7"/>
      <c r="F5" s="8"/>
      <c r="H5" s="9" t="s">
        <v>2</v>
      </c>
    </row>
    <row r="6" spans="1:8" ht="15" customHeight="1">
      <c r="A6" s="76" t="s">
        <v>3</v>
      </c>
      <c r="B6" s="48" t="s">
        <v>4</v>
      </c>
      <c r="C6" s="11" t="s">
        <v>5</v>
      </c>
      <c r="D6" s="10" t="s">
        <v>6</v>
      </c>
      <c r="E6" s="11" t="s">
        <v>7</v>
      </c>
      <c r="F6" s="11" t="s">
        <v>7</v>
      </c>
      <c r="G6" s="44" t="s">
        <v>8</v>
      </c>
      <c r="H6" s="45"/>
    </row>
    <row r="7" spans="1:8" ht="15" customHeight="1">
      <c r="A7" s="77"/>
      <c r="B7" s="49"/>
      <c r="C7" s="12" t="s">
        <v>9</v>
      </c>
      <c r="D7" s="12" t="s">
        <v>54</v>
      </c>
      <c r="E7" s="12" t="s">
        <v>10</v>
      </c>
      <c r="F7" s="12" t="s">
        <v>11</v>
      </c>
      <c r="G7" s="46"/>
      <c r="H7" s="47"/>
    </row>
    <row r="8" spans="1:8" ht="15" customHeight="1">
      <c r="A8" s="70" t="s">
        <v>13</v>
      </c>
      <c r="B8" s="51" t="s">
        <v>14</v>
      </c>
      <c r="C8" s="14">
        <v>3996</v>
      </c>
      <c r="D8" s="14">
        <v>5846</v>
      </c>
      <c r="E8" s="13">
        <f t="shared" ref="E8:E39" si="0">+D8-C8</f>
        <v>1850</v>
      </c>
      <c r="F8" s="14">
        <f t="shared" ref="F8:F39" si="1">+D8-C8</f>
        <v>1850</v>
      </c>
      <c r="G8" s="53"/>
      <c r="H8" s="20"/>
    </row>
    <row r="9" spans="1:8" ht="15" customHeight="1">
      <c r="A9" s="70"/>
      <c r="B9" s="52"/>
      <c r="C9" s="19">
        <v>3996</v>
      </c>
      <c r="D9" s="19">
        <v>5846</v>
      </c>
      <c r="E9" s="16">
        <f t="shared" si="0"/>
        <v>1850</v>
      </c>
      <c r="F9" s="16">
        <f t="shared" si="1"/>
        <v>1850</v>
      </c>
      <c r="G9" s="54"/>
      <c r="H9" s="21"/>
    </row>
    <row r="10" spans="1:8" ht="15" customHeight="1">
      <c r="A10" s="70" t="s">
        <v>15</v>
      </c>
      <c r="B10" s="51" t="s">
        <v>14</v>
      </c>
      <c r="C10" s="14">
        <v>837</v>
      </c>
      <c r="D10" s="14">
        <v>1127</v>
      </c>
      <c r="E10" s="13">
        <f t="shared" si="0"/>
        <v>290</v>
      </c>
      <c r="F10" s="14">
        <f t="shared" si="1"/>
        <v>290</v>
      </c>
      <c r="G10" s="53"/>
      <c r="H10" s="15"/>
    </row>
    <row r="11" spans="1:8" ht="15" customHeight="1">
      <c r="A11" s="70"/>
      <c r="B11" s="52"/>
      <c r="C11" s="19">
        <v>837</v>
      </c>
      <c r="D11" s="19">
        <f>1127-228</f>
        <v>899</v>
      </c>
      <c r="E11" s="16">
        <f t="shared" si="0"/>
        <v>62</v>
      </c>
      <c r="F11" s="16">
        <f t="shared" si="1"/>
        <v>62</v>
      </c>
      <c r="G11" s="54"/>
      <c r="H11" s="22"/>
    </row>
    <row r="12" spans="1:8" ht="15" customHeight="1">
      <c r="A12" s="70" t="s">
        <v>16</v>
      </c>
      <c r="B12" s="51" t="s">
        <v>14</v>
      </c>
      <c r="C12" s="18">
        <v>4516</v>
      </c>
      <c r="D12" s="18">
        <v>7538</v>
      </c>
      <c r="E12" s="13">
        <f t="shared" si="0"/>
        <v>3022</v>
      </c>
      <c r="F12" s="14">
        <f t="shared" si="1"/>
        <v>3022</v>
      </c>
      <c r="G12" s="53"/>
      <c r="H12" s="20"/>
    </row>
    <row r="13" spans="1:8" ht="15" customHeight="1">
      <c r="A13" s="70"/>
      <c r="B13" s="52"/>
      <c r="C13" s="19">
        <v>4516</v>
      </c>
      <c r="D13" s="19">
        <v>7538</v>
      </c>
      <c r="E13" s="16">
        <f t="shared" si="0"/>
        <v>3022</v>
      </c>
      <c r="F13" s="16">
        <f t="shared" si="1"/>
        <v>3022</v>
      </c>
      <c r="G13" s="54"/>
      <c r="H13" s="21"/>
    </row>
    <row r="14" spans="1:8" ht="15" customHeight="1">
      <c r="A14" s="70" t="s">
        <v>17</v>
      </c>
      <c r="B14" s="51" t="s">
        <v>14</v>
      </c>
      <c r="C14" s="23">
        <v>824</v>
      </c>
      <c r="D14" s="23">
        <v>832</v>
      </c>
      <c r="E14" s="13">
        <f t="shared" si="0"/>
        <v>8</v>
      </c>
      <c r="F14" s="14">
        <f t="shared" si="1"/>
        <v>8</v>
      </c>
      <c r="G14" s="53" t="s">
        <v>12</v>
      </c>
      <c r="H14" s="15"/>
    </row>
    <row r="15" spans="1:8" ht="15" customHeight="1">
      <c r="A15" s="70"/>
      <c r="B15" s="52"/>
      <c r="C15" s="19">
        <v>824</v>
      </c>
      <c r="D15" s="19">
        <v>832</v>
      </c>
      <c r="E15" s="16">
        <f t="shared" si="0"/>
        <v>8</v>
      </c>
      <c r="F15" s="16">
        <f t="shared" si="1"/>
        <v>8</v>
      </c>
      <c r="G15" s="54"/>
      <c r="H15" s="17"/>
    </row>
    <row r="16" spans="1:8" ht="15" customHeight="1">
      <c r="A16" s="65" t="s">
        <v>18</v>
      </c>
      <c r="B16" s="51" t="s">
        <v>14</v>
      </c>
      <c r="C16" s="24">
        <v>2822</v>
      </c>
      <c r="D16" s="24">
        <v>4880</v>
      </c>
      <c r="E16" s="13">
        <f t="shared" si="0"/>
        <v>2058</v>
      </c>
      <c r="F16" s="14">
        <f t="shared" si="1"/>
        <v>2058</v>
      </c>
      <c r="G16" s="53"/>
      <c r="H16" s="20"/>
    </row>
    <row r="17" spans="1:12" ht="15" customHeight="1">
      <c r="A17" s="66"/>
      <c r="B17" s="52"/>
      <c r="C17" s="19">
        <v>2822</v>
      </c>
      <c r="D17" s="19">
        <v>4880</v>
      </c>
      <c r="E17" s="16">
        <f t="shared" si="0"/>
        <v>2058</v>
      </c>
      <c r="F17" s="16">
        <f t="shared" si="1"/>
        <v>2058</v>
      </c>
      <c r="G17" s="54"/>
      <c r="H17" s="21"/>
    </row>
    <row r="18" spans="1:12" ht="15" customHeight="1">
      <c r="A18" s="65" t="s">
        <v>19</v>
      </c>
      <c r="B18" s="51" t="s">
        <v>20</v>
      </c>
      <c r="C18" s="23">
        <v>514</v>
      </c>
      <c r="D18" s="23">
        <v>503</v>
      </c>
      <c r="E18" s="13">
        <f t="shared" si="0"/>
        <v>-11</v>
      </c>
      <c r="F18" s="14">
        <f t="shared" si="1"/>
        <v>-11</v>
      </c>
      <c r="G18" s="53"/>
      <c r="H18" s="20"/>
    </row>
    <row r="19" spans="1:12" ht="15" customHeight="1">
      <c r="A19" s="66"/>
      <c r="B19" s="55"/>
      <c r="C19" s="19">
        <v>514</v>
      </c>
      <c r="D19" s="19">
        <v>503</v>
      </c>
      <c r="E19" s="16">
        <f t="shared" si="0"/>
        <v>-11</v>
      </c>
      <c r="F19" s="16">
        <f t="shared" si="1"/>
        <v>-11</v>
      </c>
      <c r="G19" s="54"/>
      <c r="H19" s="21"/>
    </row>
    <row r="20" spans="1:12" ht="15" customHeight="1">
      <c r="A20" s="65" t="s">
        <v>21</v>
      </c>
      <c r="B20" s="51" t="s">
        <v>20</v>
      </c>
      <c r="C20" s="23">
        <v>626</v>
      </c>
      <c r="D20" s="23">
        <v>633</v>
      </c>
      <c r="E20" s="13">
        <f t="shared" si="0"/>
        <v>7</v>
      </c>
      <c r="F20" s="14">
        <f t="shared" si="1"/>
        <v>7</v>
      </c>
      <c r="G20" s="53"/>
      <c r="H20" s="20"/>
    </row>
    <row r="21" spans="1:12" ht="15" customHeight="1">
      <c r="A21" s="66"/>
      <c r="B21" s="55"/>
      <c r="C21" s="19">
        <v>626</v>
      </c>
      <c r="D21" s="19">
        <v>633</v>
      </c>
      <c r="E21" s="16">
        <f t="shared" si="0"/>
        <v>7</v>
      </c>
      <c r="F21" s="16">
        <f t="shared" si="1"/>
        <v>7</v>
      </c>
      <c r="G21" s="54"/>
      <c r="H21" s="21"/>
    </row>
    <row r="22" spans="1:12" ht="15" customHeight="1">
      <c r="A22" s="65" t="s">
        <v>22</v>
      </c>
      <c r="B22" s="51" t="s">
        <v>23</v>
      </c>
      <c r="C22" s="24">
        <v>2740</v>
      </c>
      <c r="D22" s="24">
        <v>2679</v>
      </c>
      <c r="E22" s="13">
        <f t="shared" si="0"/>
        <v>-61</v>
      </c>
      <c r="F22" s="14">
        <f t="shared" si="1"/>
        <v>-61</v>
      </c>
      <c r="G22" s="53"/>
      <c r="H22" s="15"/>
    </row>
    <row r="23" spans="1:12" ht="15" customHeight="1">
      <c r="A23" s="66"/>
      <c r="B23" s="55"/>
      <c r="C23" s="19">
        <v>2740</v>
      </c>
      <c r="D23" s="19">
        <v>2679</v>
      </c>
      <c r="E23" s="16">
        <f t="shared" si="0"/>
        <v>-61</v>
      </c>
      <c r="F23" s="16">
        <f t="shared" si="1"/>
        <v>-61</v>
      </c>
      <c r="G23" s="54"/>
      <c r="H23" s="22"/>
    </row>
    <row r="24" spans="1:12" ht="15" customHeight="1">
      <c r="A24" s="65" t="s">
        <v>24</v>
      </c>
      <c r="B24" s="51" t="s">
        <v>14</v>
      </c>
      <c r="C24" s="24">
        <v>9940</v>
      </c>
      <c r="D24" s="24">
        <v>9059</v>
      </c>
      <c r="E24" s="13">
        <f t="shared" si="0"/>
        <v>-881</v>
      </c>
      <c r="F24" s="14">
        <f t="shared" si="1"/>
        <v>-881</v>
      </c>
      <c r="G24" s="53"/>
      <c r="H24" s="20"/>
    </row>
    <row r="25" spans="1:12" ht="15" customHeight="1">
      <c r="A25" s="67"/>
      <c r="B25" s="55"/>
      <c r="C25" s="19">
        <v>9940</v>
      </c>
      <c r="D25" s="19">
        <v>9059</v>
      </c>
      <c r="E25" s="16">
        <f t="shared" si="0"/>
        <v>-881</v>
      </c>
      <c r="F25" s="16">
        <f t="shared" si="1"/>
        <v>-881</v>
      </c>
      <c r="G25" s="54"/>
      <c r="H25" s="21"/>
    </row>
    <row r="26" spans="1:12" ht="15" customHeight="1">
      <c r="A26" s="65" t="s">
        <v>25</v>
      </c>
      <c r="B26" s="51" t="s">
        <v>26</v>
      </c>
      <c r="C26" s="24">
        <v>8426</v>
      </c>
      <c r="D26" s="24">
        <v>8286</v>
      </c>
      <c r="E26" s="13">
        <f t="shared" si="0"/>
        <v>-140</v>
      </c>
      <c r="F26" s="14">
        <f t="shared" si="1"/>
        <v>-140</v>
      </c>
      <c r="G26" s="53"/>
      <c r="H26" s="15"/>
    </row>
    <row r="27" spans="1:12" ht="15" customHeight="1">
      <c r="A27" s="66"/>
      <c r="B27" s="52"/>
      <c r="C27" s="19">
        <v>8426</v>
      </c>
      <c r="D27" s="19">
        <v>8286</v>
      </c>
      <c r="E27" s="16">
        <f t="shared" si="0"/>
        <v>-140</v>
      </c>
      <c r="F27" s="16">
        <f t="shared" si="1"/>
        <v>-140</v>
      </c>
      <c r="G27" s="54"/>
      <c r="H27" s="17"/>
    </row>
    <row r="28" spans="1:12" ht="15" customHeight="1">
      <c r="A28" s="65" t="s">
        <v>27</v>
      </c>
      <c r="B28" s="51" t="s">
        <v>26</v>
      </c>
      <c r="C28" s="23">
        <v>47</v>
      </c>
      <c r="D28" s="23">
        <v>9</v>
      </c>
      <c r="E28" s="13">
        <f t="shared" si="0"/>
        <v>-38</v>
      </c>
      <c r="F28" s="14">
        <f t="shared" si="1"/>
        <v>-38</v>
      </c>
      <c r="G28" s="53"/>
      <c r="H28" s="20"/>
    </row>
    <row r="29" spans="1:12" ht="15" customHeight="1">
      <c r="A29" s="66"/>
      <c r="B29" s="52"/>
      <c r="C29" s="19">
        <v>47</v>
      </c>
      <c r="D29" s="19">
        <v>9</v>
      </c>
      <c r="E29" s="16">
        <f t="shared" si="0"/>
        <v>-38</v>
      </c>
      <c r="F29" s="16">
        <f t="shared" si="1"/>
        <v>-38</v>
      </c>
      <c r="G29" s="54"/>
      <c r="H29" s="21"/>
      <c r="L29" s="1"/>
    </row>
    <row r="30" spans="1:12" ht="15" customHeight="1">
      <c r="A30" s="68" t="s">
        <v>28</v>
      </c>
      <c r="B30" s="51" t="s">
        <v>26</v>
      </c>
      <c r="C30" s="23">
        <v>114</v>
      </c>
      <c r="D30" s="23">
        <v>114</v>
      </c>
      <c r="E30" s="13">
        <f t="shared" si="0"/>
        <v>0</v>
      </c>
      <c r="F30" s="14">
        <f t="shared" si="1"/>
        <v>0</v>
      </c>
      <c r="G30" s="53"/>
      <c r="H30" s="15"/>
    </row>
    <row r="31" spans="1:12" ht="15" customHeight="1">
      <c r="A31" s="69"/>
      <c r="B31" s="52"/>
      <c r="C31" s="19">
        <v>114</v>
      </c>
      <c r="D31" s="19">
        <v>114</v>
      </c>
      <c r="E31" s="16">
        <f t="shared" si="0"/>
        <v>0</v>
      </c>
      <c r="F31" s="16">
        <f t="shared" si="1"/>
        <v>0</v>
      </c>
      <c r="G31" s="54"/>
      <c r="H31" s="22"/>
    </row>
    <row r="32" spans="1:12" ht="15" customHeight="1">
      <c r="A32" s="65" t="s">
        <v>29</v>
      </c>
      <c r="B32" s="51" t="s">
        <v>26</v>
      </c>
      <c r="C32" s="23">
        <v>46</v>
      </c>
      <c r="D32" s="23">
        <v>46</v>
      </c>
      <c r="E32" s="13">
        <f t="shared" si="0"/>
        <v>0</v>
      </c>
      <c r="F32" s="14">
        <f t="shared" si="1"/>
        <v>0</v>
      </c>
      <c r="G32" s="53"/>
      <c r="H32" s="20"/>
    </row>
    <row r="33" spans="1:12" ht="15" customHeight="1">
      <c r="A33" s="66"/>
      <c r="B33" s="52"/>
      <c r="C33" s="19">
        <v>46</v>
      </c>
      <c r="D33" s="19">
        <v>46</v>
      </c>
      <c r="E33" s="16">
        <f t="shared" si="0"/>
        <v>0</v>
      </c>
      <c r="F33" s="16">
        <f t="shared" si="1"/>
        <v>0</v>
      </c>
      <c r="G33" s="54"/>
      <c r="H33" s="21"/>
    </row>
    <row r="34" spans="1:12" ht="15" customHeight="1">
      <c r="A34" s="65" t="s">
        <v>30</v>
      </c>
      <c r="B34" s="51" t="s">
        <v>26</v>
      </c>
      <c r="C34" s="23">
        <v>53</v>
      </c>
      <c r="D34" s="23">
        <v>46</v>
      </c>
      <c r="E34" s="13">
        <f t="shared" si="0"/>
        <v>-7</v>
      </c>
      <c r="F34" s="14">
        <f t="shared" si="1"/>
        <v>-7</v>
      </c>
      <c r="G34" s="53" t="s">
        <v>12</v>
      </c>
      <c r="H34" s="15"/>
    </row>
    <row r="35" spans="1:12" ht="15" customHeight="1">
      <c r="A35" s="66"/>
      <c r="B35" s="52"/>
      <c r="C35" s="19">
        <v>53</v>
      </c>
      <c r="D35" s="19">
        <v>46</v>
      </c>
      <c r="E35" s="16">
        <f t="shared" si="0"/>
        <v>-7</v>
      </c>
      <c r="F35" s="16">
        <f t="shared" si="1"/>
        <v>-7</v>
      </c>
      <c r="G35" s="54"/>
      <c r="H35" s="17"/>
    </row>
    <row r="36" spans="1:12" ht="15" customHeight="1">
      <c r="A36" s="68" t="s">
        <v>31</v>
      </c>
      <c r="B36" s="51" t="s">
        <v>26</v>
      </c>
      <c r="C36" s="24">
        <v>3364</v>
      </c>
      <c r="D36" s="24">
        <v>3278</v>
      </c>
      <c r="E36" s="13">
        <f t="shared" si="0"/>
        <v>-86</v>
      </c>
      <c r="F36" s="14">
        <f t="shared" si="1"/>
        <v>-86</v>
      </c>
      <c r="G36" s="53" t="s">
        <v>12</v>
      </c>
      <c r="H36" s="15"/>
    </row>
    <row r="37" spans="1:12" ht="15" customHeight="1">
      <c r="A37" s="69"/>
      <c r="B37" s="52"/>
      <c r="C37" s="19">
        <v>3364</v>
      </c>
      <c r="D37" s="19">
        <v>3278</v>
      </c>
      <c r="E37" s="16">
        <f t="shared" si="0"/>
        <v>-86</v>
      </c>
      <c r="F37" s="16">
        <f t="shared" si="1"/>
        <v>-86</v>
      </c>
      <c r="G37" s="54"/>
      <c r="H37" s="17"/>
    </row>
    <row r="38" spans="1:12" ht="22.5" customHeight="1">
      <c r="A38" s="68" t="s">
        <v>32</v>
      </c>
      <c r="B38" s="51" t="s">
        <v>14</v>
      </c>
      <c r="C38" s="24">
        <v>5000</v>
      </c>
      <c r="D38" s="24">
        <v>5000</v>
      </c>
      <c r="E38" s="13">
        <f t="shared" si="0"/>
        <v>0</v>
      </c>
      <c r="F38" s="14">
        <f t="shared" si="1"/>
        <v>0</v>
      </c>
      <c r="G38" s="53" t="s">
        <v>12</v>
      </c>
      <c r="H38" s="15"/>
    </row>
    <row r="39" spans="1:12" ht="22.5" customHeight="1">
      <c r="A39" s="69"/>
      <c r="B39" s="52"/>
      <c r="C39" s="19">
        <v>5000</v>
      </c>
      <c r="D39" s="19">
        <v>5000</v>
      </c>
      <c r="E39" s="16">
        <f t="shared" si="0"/>
        <v>0</v>
      </c>
      <c r="F39" s="16">
        <f t="shared" si="1"/>
        <v>0</v>
      </c>
      <c r="G39" s="54"/>
      <c r="H39" s="17"/>
    </row>
    <row r="40" spans="1:12" ht="15" customHeight="1">
      <c r="A40" s="70" t="s">
        <v>33</v>
      </c>
      <c r="B40" s="51" t="s">
        <v>14</v>
      </c>
      <c r="C40" s="24">
        <v>339</v>
      </c>
      <c r="D40" s="24">
        <v>244</v>
      </c>
      <c r="E40" s="13">
        <f t="shared" ref="E40:E71" si="2">+D40-C40</f>
        <v>-95</v>
      </c>
      <c r="F40" s="14">
        <f t="shared" ref="F40:F59" si="3">+D40-C40</f>
        <v>-95</v>
      </c>
      <c r="G40" s="53" t="s">
        <v>12</v>
      </c>
      <c r="H40" s="15"/>
    </row>
    <row r="41" spans="1:12" ht="15" customHeight="1">
      <c r="A41" s="70"/>
      <c r="B41" s="52"/>
      <c r="C41" s="19">
        <v>339</v>
      </c>
      <c r="D41" s="19">
        <v>244</v>
      </c>
      <c r="E41" s="16">
        <f t="shared" si="2"/>
        <v>-95</v>
      </c>
      <c r="F41" s="16">
        <f t="shared" si="3"/>
        <v>-95</v>
      </c>
      <c r="G41" s="54"/>
      <c r="H41" s="17"/>
    </row>
    <row r="42" spans="1:12" ht="15" customHeight="1">
      <c r="A42" s="70" t="s">
        <v>34</v>
      </c>
      <c r="B42" s="51" t="s">
        <v>14</v>
      </c>
      <c r="C42" s="24">
        <v>217</v>
      </c>
      <c r="D42" s="24">
        <v>184</v>
      </c>
      <c r="E42" s="13">
        <f t="shared" si="2"/>
        <v>-33</v>
      </c>
      <c r="F42" s="14">
        <f t="shared" si="3"/>
        <v>-33</v>
      </c>
      <c r="G42" s="53" t="s">
        <v>12</v>
      </c>
      <c r="H42" s="15"/>
      <c r="L42" s="1"/>
    </row>
    <row r="43" spans="1:12" ht="15" customHeight="1">
      <c r="A43" s="70"/>
      <c r="B43" s="52"/>
      <c r="C43" s="19">
        <v>217</v>
      </c>
      <c r="D43" s="19">
        <v>184</v>
      </c>
      <c r="E43" s="16">
        <f t="shared" si="2"/>
        <v>-33</v>
      </c>
      <c r="F43" s="16">
        <f t="shared" si="3"/>
        <v>-33</v>
      </c>
      <c r="G43" s="54"/>
      <c r="H43" s="17"/>
    </row>
    <row r="44" spans="1:12" ht="15" customHeight="1">
      <c r="A44" s="70" t="s">
        <v>35</v>
      </c>
      <c r="B44" s="51" t="s">
        <v>14</v>
      </c>
      <c r="C44" s="24">
        <v>44310</v>
      </c>
      <c r="D44" s="24">
        <v>43408</v>
      </c>
      <c r="E44" s="13">
        <f t="shared" si="2"/>
        <v>-902</v>
      </c>
      <c r="F44" s="14">
        <f t="shared" si="3"/>
        <v>-902</v>
      </c>
      <c r="G44" s="53" t="s">
        <v>12</v>
      </c>
      <c r="H44" s="15"/>
    </row>
    <row r="45" spans="1:12" ht="15" customHeight="1">
      <c r="A45" s="70"/>
      <c r="B45" s="52"/>
      <c r="C45" s="19">
        <v>44310</v>
      </c>
      <c r="D45" s="19">
        <v>43408</v>
      </c>
      <c r="E45" s="16">
        <f t="shared" si="2"/>
        <v>-902</v>
      </c>
      <c r="F45" s="16">
        <f t="shared" si="3"/>
        <v>-902</v>
      </c>
      <c r="G45" s="54"/>
      <c r="H45" s="17"/>
    </row>
    <row r="46" spans="1:12" ht="15" customHeight="1">
      <c r="A46" s="70" t="s">
        <v>36</v>
      </c>
      <c r="B46" s="51" t="s">
        <v>37</v>
      </c>
      <c r="C46" s="24">
        <v>5842</v>
      </c>
      <c r="D46" s="24">
        <v>2935</v>
      </c>
      <c r="E46" s="13">
        <f t="shared" si="2"/>
        <v>-2907</v>
      </c>
      <c r="F46" s="14">
        <f t="shared" si="3"/>
        <v>-2907</v>
      </c>
      <c r="G46" s="53" t="s">
        <v>12</v>
      </c>
      <c r="H46" s="15"/>
    </row>
    <row r="47" spans="1:12" ht="15" customHeight="1">
      <c r="A47" s="70"/>
      <c r="B47" s="52"/>
      <c r="C47" s="19">
        <f>5842-5500</f>
        <v>342</v>
      </c>
      <c r="D47" s="19">
        <f>2935-2600</f>
        <v>335</v>
      </c>
      <c r="E47" s="16">
        <f t="shared" si="2"/>
        <v>-7</v>
      </c>
      <c r="F47" s="16">
        <f t="shared" si="3"/>
        <v>-7</v>
      </c>
      <c r="G47" s="54"/>
      <c r="H47" s="17"/>
    </row>
    <row r="48" spans="1:12" ht="15" customHeight="1">
      <c r="A48" s="70" t="s">
        <v>38</v>
      </c>
      <c r="B48" s="51" t="s">
        <v>14</v>
      </c>
      <c r="C48" s="24">
        <v>28008</v>
      </c>
      <c r="D48" s="24">
        <v>28616</v>
      </c>
      <c r="E48" s="13">
        <f t="shared" si="2"/>
        <v>608</v>
      </c>
      <c r="F48" s="14">
        <f t="shared" si="3"/>
        <v>608</v>
      </c>
      <c r="G48" s="53" t="s">
        <v>12</v>
      </c>
      <c r="H48" s="15"/>
    </row>
    <row r="49" spans="1:12" ht="15" customHeight="1">
      <c r="A49" s="70"/>
      <c r="B49" s="55"/>
      <c r="C49" s="19">
        <v>28008</v>
      </c>
      <c r="D49" s="19">
        <v>28606</v>
      </c>
      <c r="E49" s="16">
        <f t="shared" si="2"/>
        <v>598</v>
      </c>
      <c r="F49" s="16">
        <f t="shared" si="3"/>
        <v>598</v>
      </c>
      <c r="G49" s="54"/>
      <c r="H49" s="17"/>
    </row>
    <row r="50" spans="1:12" ht="15" customHeight="1">
      <c r="A50" s="71" t="s">
        <v>39</v>
      </c>
      <c r="B50" s="51" t="s">
        <v>26</v>
      </c>
      <c r="C50" s="23">
        <v>280</v>
      </c>
      <c r="D50" s="23">
        <v>280</v>
      </c>
      <c r="E50" s="13">
        <f t="shared" si="2"/>
        <v>0</v>
      </c>
      <c r="F50" s="14">
        <f t="shared" si="3"/>
        <v>0</v>
      </c>
      <c r="G50" s="53" t="s">
        <v>12</v>
      </c>
      <c r="H50" s="15"/>
    </row>
    <row r="51" spans="1:12" ht="15" customHeight="1">
      <c r="A51" s="71"/>
      <c r="B51" s="52"/>
      <c r="C51" s="19">
        <v>280</v>
      </c>
      <c r="D51" s="19">
        <v>280</v>
      </c>
      <c r="E51" s="16">
        <f t="shared" si="2"/>
        <v>0</v>
      </c>
      <c r="F51" s="16">
        <f t="shared" si="3"/>
        <v>0</v>
      </c>
      <c r="G51" s="54"/>
      <c r="H51" s="17"/>
    </row>
    <row r="52" spans="1:12" ht="15" customHeight="1">
      <c r="A52" s="70" t="s">
        <v>40</v>
      </c>
      <c r="B52" s="51" t="s">
        <v>37</v>
      </c>
      <c r="C52" s="24">
        <v>1640</v>
      </c>
      <c r="D52" s="24">
        <v>1735</v>
      </c>
      <c r="E52" s="13">
        <f t="shared" si="2"/>
        <v>95</v>
      </c>
      <c r="F52" s="14">
        <f t="shared" si="3"/>
        <v>95</v>
      </c>
      <c r="G52" s="53" t="s">
        <v>12</v>
      </c>
      <c r="H52" s="15"/>
    </row>
    <row r="53" spans="1:12" ht="15" customHeight="1">
      <c r="A53" s="70"/>
      <c r="B53" s="52"/>
      <c r="C53" s="19">
        <v>1640</v>
      </c>
      <c r="D53" s="19">
        <v>1735</v>
      </c>
      <c r="E53" s="16">
        <f t="shared" si="2"/>
        <v>95</v>
      </c>
      <c r="F53" s="16">
        <f t="shared" si="3"/>
        <v>95</v>
      </c>
      <c r="G53" s="54"/>
      <c r="H53" s="17"/>
    </row>
    <row r="54" spans="1:12" ht="15" customHeight="1">
      <c r="A54" s="70" t="s">
        <v>41</v>
      </c>
      <c r="B54" s="51" t="s">
        <v>37</v>
      </c>
      <c r="C54" s="24">
        <v>10150</v>
      </c>
      <c r="D54" s="24">
        <v>9880</v>
      </c>
      <c r="E54" s="18">
        <f t="shared" si="2"/>
        <v>-270</v>
      </c>
      <c r="F54" s="14">
        <f t="shared" si="3"/>
        <v>-270</v>
      </c>
      <c r="G54" s="53" t="s">
        <v>12</v>
      </c>
      <c r="H54" s="15"/>
    </row>
    <row r="55" spans="1:12" ht="15" customHeight="1">
      <c r="A55" s="70"/>
      <c r="B55" s="52"/>
      <c r="C55" s="19">
        <v>10150</v>
      </c>
      <c r="D55" s="19">
        <v>9880</v>
      </c>
      <c r="E55" s="16">
        <f t="shared" si="2"/>
        <v>-270</v>
      </c>
      <c r="F55" s="16">
        <f t="shared" si="3"/>
        <v>-270</v>
      </c>
      <c r="G55" s="54"/>
      <c r="H55" s="17"/>
    </row>
    <row r="56" spans="1:12" ht="15" customHeight="1">
      <c r="A56" s="70" t="s">
        <v>42</v>
      </c>
      <c r="B56" s="51" t="s">
        <v>37</v>
      </c>
      <c r="C56" s="25">
        <v>2509</v>
      </c>
      <c r="D56" s="25">
        <v>2528</v>
      </c>
      <c r="E56" s="18">
        <f t="shared" si="2"/>
        <v>19</v>
      </c>
      <c r="F56" s="14">
        <f t="shared" si="3"/>
        <v>19</v>
      </c>
      <c r="G56" s="53" t="s">
        <v>12</v>
      </c>
      <c r="H56" s="15"/>
    </row>
    <row r="57" spans="1:12" ht="15" customHeight="1">
      <c r="A57" s="70"/>
      <c r="B57" s="52"/>
      <c r="C57" s="19">
        <v>2509</v>
      </c>
      <c r="D57" s="19">
        <v>2528</v>
      </c>
      <c r="E57" s="16">
        <f t="shared" si="2"/>
        <v>19</v>
      </c>
      <c r="F57" s="16">
        <f t="shared" si="3"/>
        <v>19</v>
      </c>
      <c r="G57" s="54"/>
      <c r="H57" s="17"/>
    </row>
    <row r="58" spans="1:12" ht="15" customHeight="1">
      <c r="A58" s="70" t="s">
        <v>43</v>
      </c>
      <c r="B58" s="51" t="s">
        <v>37</v>
      </c>
      <c r="C58" s="24">
        <v>30935</v>
      </c>
      <c r="D58" s="24">
        <v>33364</v>
      </c>
      <c r="E58" s="13">
        <f t="shared" si="2"/>
        <v>2429</v>
      </c>
      <c r="F58" s="14">
        <f t="shared" si="3"/>
        <v>2429</v>
      </c>
      <c r="G58" s="53" t="s">
        <v>12</v>
      </c>
      <c r="H58" s="15"/>
    </row>
    <row r="59" spans="1:12" ht="15" customHeight="1">
      <c r="A59" s="70"/>
      <c r="B59" s="52"/>
      <c r="C59" s="19">
        <v>30935</v>
      </c>
      <c r="D59" s="19">
        <v>33364</v>
      </c>
      <c r="E59" s="16">
        <f t="shared" si="2"/>
        <v>2429</v>
      </c>
      <c r="F59" s="16">
        <f t="shared" si="3"/>
        <v>2429</v>
      </c>
      <c r="G59" s="54"/>
      <c r="H59" s="17"/>
    </row>
    <row r="60" spans="1:12" ht="15" customHeight="1">
      <c r="A60" s="65" t="s">
        <v>44</v>
      </c>
      <c r="B60" s="51" t="s">
        <v>37</v>
      </c>
      <c r="C60" s="24">
        <v>33901</v>
      </c>
      <c r="D60" s="24">
        <v>43518</v>
      </c>
      <c r="E60" s="13">
        <f t="shared" si="2"/>
        <v>9617</v>
      </c>
      <c r="F60" s="26"/>
      <c r="G60" s="27"/>
      <c r="H60" s="28"/>
    </row>
    <row r="61" spans="1:12" ht="15" customHeight="1">
      <c r="A61" s="67"/>
      <c r="B61" s="52"/>
      <c r="C61" s="19">
        <v>33651</v>
      </c>
      <c r="D61" s="29">
        <v>43278</v>
      </c>
      <c r="E61" s="16">
        <f t="shared" si="2"/>
        <v>9627</v>
      </c>
      <c r="F61" s="26"/>
      <c r="G61" s="27"/>
      <c r="H61" s="28"/>
    </row>
    <row r="62" spans="1:12" ht="15" customHeight="1">
      <c r="A62" s="65" t="s">
        <v>45</v>
      </c>
      <c r="B62" s="51" t="s">
        <v>37</v>
      </c>
      <c r="C62" s="24">
        <v>39535</v>
      </c>
      <c r="D62" s="25">
        <v>42874</v>
      </c>
      <c r="E62" s="13">
        <f t="shared" si="2"/>
        <v>3339</v>
      </c>
      <c r="F62" s="14">
        <f t="shared" ref="F62:F75" si="4">+D62-C62</f>
        <v>3339</v>
      </c>
      <c r="G62" s="53"/>
      <c r="H62" s="15"/>
    </row>
    <row r="63" spans="1:12" ht="15" customHeight="1">
      <c r="A63" s="67"/>
      <c r="B63" s="52"/>
      <c r="C63" s="19">
        <v>39533</v>
      </c>
      <c r="D63" s="19">
        <v>42872</v>
      </c>
      <c r="E63" s="16">
        <f t="shared" si="2"/>
        <v>3339</v>
      </c>
      <c r="F63" s="16">
        <f t="shared" si="4"/>
        <v>3339</v>
      </c>
      <c r="G63" s="54"/>
      <c r="H63" s="17"/>
    </row>
    <row r="64" spans="1:12" ht="15" customHeight="1">
      <c r="A64" s="65" t="s">
        <v>46</v>
      </c>
      <c r="B64" s="51" t="s">
        <v>26</v>
      </c>
      <c r="C64" s="24">
        <v>1384</v>
      </c>
      <c r="D64" s="24">
        <v>1378</v>
      </c>
      <c r="E64" s="13">
        <f t="shared" si="2"/>
        <v>-6</v>
      </c>
      <c r="F64" s="14">
        <f t="shared" si="4"/>
        <v>-6</v>
      </c>
      <c r="G64" s="53"/>
      <c r="H64" s="15"/>
      <c r="L64" s="1"/>
    </row>
    <row r="65" spans="1:8" ht="15" customHeight="1">
      <c r="A65" s="67"/>
      <c r="B65" s="52"/>
      <c r="C65" s="19">
        <v>1384</v>
      </c>
      <c r="D65" s="19">
        <v>1378</v>
      </c>
      <c r="E65" s="16">
        <f t="shared" si="2"/>
        <v>-6</v>
      </c>
      <c r="F65" s="16">
        <f t="shared" si="4"/>
        <v>-6</v>
      </c>
      <c r="G65" s="54"/>
      <c r="H65" s="17"/>
    </row>
    <row r="66" spans="1:8" ht="15" customHeight="1">
      <c r="A66" s="70" t="s">
        <v>47</v>
      </c>
      <c r="B66" s="51" t="s">
        <v>37</v>
      </c>
      <c r="C66" s="24">
        <v>0</v>
      </c>
      <c r="D66" s="24">
        <v>3113</v>
      </c>
      <c r="E66" s="13">
        <f t="shared" si="2"/>
        <v>3113</v>
      </c>
      <c r="F66" s="14">
        <f t="shared" si="4"/>
        <v>3113</v>
      </c>
      <c r="G66" s="53"/>
      <c r="H66" s="15"/>
    </row>
    <row r="67" spans="1:8" ht="15" customHeight="1">
      <c r="A67" s="70"/>
      <c r="B67" s="52"/>
      <c r="C67" s="19">
        <v>0</v>
      </c>
      <c r="D67" s="19">
        <v>3113</v>
      </c>
      <c r="E67" s="16">
        <f t="shared" si="2"/>
        <v>3113</v>
      </c>
      <c r="F67" s="16">
        <f t="shared" si="4"/>
        <v>3113</v>
      </c>
      <c r="G67" s="54"/>
      <c r="H67" s="17"/>
    </row>
    <row r="68" spans="1:8" ht="15" customHeight="1">
      <c r="A68" s="68" t="s">
        <v>48</v>
      </c>
      <c r="B68" s="51" t="s">
        <v>14</v>
      </c>
      <c r="C68" s="23">
        <v>155</v>
      </c>
      <c r="D68" s="23">
        <v>0</v>
      </c>
      <c r="E68" s="13">
        <f t="shared" si="2"/>
        <v>-155</v>
      </c>
      <c r="F68" s="14">
        <f t="shared" si="4"/>
        <v>-155</v>
      </c>
      <c r="G68" s="53"/>
      <c r="H68" s="15"/>
    </row>
    <row r="69" spans="1:8" ht="15" customHeight="1">
      <c r="A69" s="69"/>
      <c r="B69" s="52"/>
      <c r="C69" s="19">
        <v>155</v>
      </c>
      <c r="D69" s="19">
        <v>0</v>
      </c>
      <c r="E69" s="16">
        <f t="shared" si="2"/>
        <v>-155</v>
      </c>
      <c r="F69" s="16">
        <f t="shared" si="4"/>
        <v>-155</v>
      </c>
      <c r="G69" s="54"/>
      <c r="H69" s="22"/>
    </row>
    <row r="70" spans="1:8" ht="15" customHeight="1">
      <c r="A70" s="65" t="s">
        <v>49</v>
      </c>
      <c r="B70" s="51" t="s">
        <v>26</v>
      </c>
      <c r="C70" s="24">
        <v>2654</v>
      </c>
      <c r="D70" s="24">
        <v>0</v>
      </c>
      <c r="E70" s="13">
        <f t="shared" si="2"/>
        <v>-2654</v>
      </c>
      <c r="F70" s="14">
        <f t="shared" si="4"/>
        <v>-2654</v>
      </c>
      <c r="G70" s="53"/>
      <c r="H70" s="20"/>
    </row>
    <row r="71" spans="1:8" ht="15" customHeight="1">
      <c r="A71" s="66"/>
      <c r="B71" s="52"/>
      <c r="C71" s="19">
        <v>2654</v>
      </c>
      <c r="D71" s="19">
        <v>0</v>
      </c>
      <c r="E71" s="16">
        <f t="shared" si="2"/>
        <v>-2654</v>
      </c>
      <c r="F71" s="16">
        <f t="shared" si="4"/>
        <v>-2654</v>
      </c>
      <c r="G71" s="54"/>
      <c r="H71" s="21"/>
    </row>
    <row r="72" spans="1:8" ht="15" customHeight="1">
      <c r="A72" s="70" t="s">
        <v>50</v>
      </c>
      <c r="B72" s="51" t="s">
        <v>14</v>
      </c>
      <c r="C72" s="24">
        <v>300</v>
      </c>
      <c r="D72" s="24">
        <v>0</v>
      </c>
      <c r="E72" s="13">
        <f t="shared" ref="E72:E75" si="5">+D72-C72</f>
        <v>-300</v>
      </c>
      <c r="F72" s="14">
        <f t="shared" si="4"/>
        <v>-300</v>
      </c>
      <c r="G72" s="53" t="s">
        <v>12</v>
      </c>
      <c r="H72" s="15"/>
    </row>
    <row r="73" spans="1:8" ht="15" customHeight="1">
      <c r="A73" s="70"/>
      <c r="B73" s="52"/>
      <c r="C73" s="19">
        <v>300</v>
      </c>
      <c r="D73" s="19">
        <v>0</v>
      </c>
      <c r="E73" s="16">
        <f t="shared" si="5"/>
        <v>-300</v>
      </c>
      <c r="F73" s="16">
        <f t="shared" si="4"/>
        <v>-300</v>
      </c>
      <c r="G73" s="54"/>
      <c r="H73" s="17"/>
    </row>
    <row r="74" spans="1:8" ht="15" customHeight="1">
      <c r="A74" s="72" t="s">
        <v>53</v>
      </c>
      <c r="B74" s="59"/>
      <c r="C74" s="18">
        <v>246024</v>
      </c>
      <c r="D74" s="18">
        <v>263933</v>
      </c>
      <c r="E74" s="14">
        <f t="shared" si="5"/>
        <v>17909</v>
      </c>
      <c r="F74" s="14">
        <f t="shared" si="4"/>
        <v>17909</v>
      </c>
      <c r="G74" s="53"/>
      <c r="H74" s="30"/>
    </row>
    <row r="75" spans="1:8" ht="15" customHeight="1" thickBot="1">
      <c r="A75" s="73"/>
      <c r="B75" s="60"/>
      <c r="C75" s="31">
        <v>240272</v>
      </c>
      <c r="D75" s="31">
        <v>260853</v>
      </c>
      <c r="E75" s="64">
        <f t="shared" si="5"/>
        <v>20581</v>
      </c>
      <c r="F75" s="32">
        <f t="shared" si="4"/>
        <v>20581</v>
      </c>
      <c r="G75" s="61"/>
      <c r="H75" s="33"/>
    </row>
    <row r="76" spans="1:8" ht="12.75">
      <c r="A76" s="78"/>
      <c r="B76" s="34"/>
      <c r="C76" s="35"/>
      <c r="D76" s="36"/>
      <c r="E76" s="36"/>
      <c r="F76" s="35"/>
    </row>
    <row r="77" spans="1:8" ht="18" customHeight="1">
      <c r="A77" s="79"/>
      <c r="B77" s="37"/>
      <c r="D77" s="8"/>
      <c r="E77" s="8"/>
    </row>
    <row r="78" spans="1:8" ht="18" customHeight="1">
      <c r="A78" s="78"/>
      <c r="B78" s="34"/>
      <c r="D78" s="8"/>
      <c r="E78" s="8"/>
      <c r="G78" s="38"/>
    </row>
    <row r="79" spans="1:8" ht="18" customHeight="1">
      <c r="A79" s="63"/>
      <c r="B79" s="63"/>
      <c r="C79" s="39"/>
      <c r="D79" s="39"/>
      <c r="E79" s="39"/>
      <c r="F79" s="39"/>
      <c r="G79" s="62"/>
      <c r="H79" s="62"/>
    </row>
    <row r="80" spans="1:8" ht="18" customHeight="1">
      <c r="A80" s="63"/>
      <c r="B80" s="63"/>
      <c r="C80" s="40"/>
      <c r="D80" s="39"/>
      <c r="E80" s="39"/>
      <c r="F80" s="39"/>
      <c r="G80" s="62"/>
      <c r="H80" s="62"/>
    </row>
    <row r="81" spans="1:8" ht="18" customHeight="1">
      <c r="A81" s="56"/>
      <c r="B81" s="57"/>
      <c r="C81" s="41"/>
      <c r="D81" s="41"/>
      <c r="E81" s="41"/>
      <c r="F81" s="41"/>
      <c r="G81" s="58"/>
      <c r="H81" s="58"/>
    </row>
    <row r="82" spans="1:8" ht="18" customHeight="1">
      <c r="A82" s="56"/>
      <c r="B82" s="57"/>
      <c r="C82" s="42"/>
      <c r="D82" s="43"/>
      <c r="E82" s="43"/>
      <c r="F82" s="43"/>
      <c r="G82" s="58"/>
      <c r="H82" s="58"/>
    </row>
    <row r="83" spans="1:8" ht="18" customHeight="1">
      <c r="D83" s="8"/>
      <c r="E83" s="8"/>
      <c r="G83" s="38"/>
    </row>
    <row r="84" spans="1:8" ht="18" customHeight="1">
      <c r="B84" s="37"/>
      <c r="D84" s="8"/>
      <c r="E84" s="8"/>
      <c r="G84" s="38"/>
    </row>
    <row r="85" spans="1:8" ht="18" customHeight="1">
      <c r="D85" s="8"/>
      <c r="E85" s="8"/>
      <c r="G85" s="38"/>
    </row>
    <row r="86" spans="1:8" ht="18" customHeight="1">
      <c r="D86" s="8"/>
      <c r="E86" s="8"/>
      <c r="G86" s="38"/>
    </row>
  </sheetData>
  <mergeCells count="110">
    <mergeCell ref="A81:A82"/>
    <mergeCell ref="B81:B82"/>
    <mergeCell ref="G81:H82"/>
    <mergeCell ref="A74:B75"/>
    <mergeCell ref="G74:G75"/>
    <mergeCell ref="A79:A80"/>
    <mergeCell ref="B79:B80"/>
    <mergeCell ref="G79:H80"/>
    <mergeCell ref="A70:A71"/>
    <mergeCell ref="B70:B71"/>
    <mergeCell ref="G70:G71"/>
    <mergeCell ref="A72:A73"/>
    <mergeCell ref="B72:B73"/>
    <mergeCell ref="G72:G73"/>
    <mergeCell ref="A66:A67"/>
    <mergeCell ref="B66:B67"/>
    <mergeCell ref="G66:G67"/>
    <mergeCell ref="A68:A69"/>
    <mergeCell ref="B68:B69"/>
    <mergeCell ref="G68:G69"/>
    <mergeCell ref="A62:A63"/>
    <mergeCell ref="B62:B63"/>
    <mergeCell ref="G62:G63"/>
    <mergeCell ref="A64:A65"/>
    <mergeCell ref="B64:B65"/>
    <mergeCell ref="G64:G65"/>
    <mergeCell ref="A58:A59"/>
    <mergeCell ref="B58:B59"/>
    <mergeCell ref="G58:G59"/>
    <mergeCell ref="A60:A61"/>
    <mergeCell ref="B60:B61"/>
    <mergeCell ref="A54:A55"/>
    <mergeCell ref="B54:B55"/>
    <mergeCell ref="G54:G55"/>
    <mergeCell ref="A56:A57"/>
    <mergeCell ref="B56:B57"/>
    <mergeCell ref="G56:G57"/>
    <mergeCell ref="A50:A51"/>
    <mergeCell ref="B50:B51"/>
    <mergeCell ref="G50:G51"/>
    <mergeCell ref="A52:A53"/>
    <mergeCell ref="B52:B53"/>
    <mergeCell ref="G52:G53"/>
    <mergeCell ref="A46:A47"/>
    <mergeCell ref="B46:B47"/>
    <mergeCell ref="G46:G47"/>
    <mergeCell ref="A48:A49"/>
    <mergeCell ref="B48:B49"/>
    <mergeCell ref="G48:G49"/>
    <mergeCell ref="A42:A43"/>
    <mergeCell ref="B42:B43"/>
    <mergeCell ref="G42:G43"/>
    <mergeCell ref="A44:A45"/>
    <mergeCell ref="B44:B45"/>
    <mergeCell ref="G44:G45"/>
    <mergeCell ref="A38:A39"/>
    <mergeCell ref="B38:B39"/>
    <mergeCell ref="G38:G39"/>
    <mergeCell ref="A40:A41"/>
    <mergeCell ref="B40:B41"/>
    <mergeCell ref="G40:G41"/>
    <mergeCell ref="A34:A35"/>
    <mergeCell ref="B34:B35"/>
    <mergeCell ref="G34:G35"/>
    <mergeCell ref="A36:A37"/>
    <mergeCell ref="B36:B37"/>
    <mergeCell ref="G36:G37"/>
    <mergeCell ref="A30:A31"/>
    <mergeCell ref="B30:B31"/>
    <mergeCell ref="G30:G31"/>
    <mergeCell ref="A32:A33"/>
    <mergeCell ref="B32:B33"/>
    <mergeCell ref="G32:G33"/>
    <mergeCell ref="A26:A27"/>
    <mergeCell ref="B26:B27"/>
    <mergeCell ref="G26:G27"/>
    <mergeCell ref="A28:A29"/>
    <mergeCell ref="B28:B29"/>
    <mergeCell ref="G28:G29"/>
    <mergeCell ref="A22:A23"/>
    <mergeCell ref="B22:B23"/>
    <mergeCell ref="G22:G23"/>
    <mergeCell ref="A24:A25"/>
    <mergeCell ref="B24:B25"/>
    <mergeCell ref="G24:G25"/>
    <mergeCell ref="A18:A19"/>
    <mergeCell ref="B18:B19"/>
    <mergeCell ref="G18:G19"/>
    <mergeCell ref="A20:A21"/>
    <mergeCell ref="B20:B21"/>
    <mergeCell ref="G20:G21"/>
    <mergeCell ref="A14:A15"/>
    <mergeCell ref="B14:B15"/>
    <mergeCell ref="G14:G15"/>
    <mergeCell ref="A16:A17"/>
    <mergeCell ref="B16:B17"/>
    <mergeCell ref="G16:G17"/>
    <mergeCell ref="G6:H7"/>
    <mergeCell ref="B6:B7"/>
    <mergeCell ref="A6:A7"/>
    <mergeCell ref="C5:D5"/>
    <mergeCell ref="A10:A11"/>
    <mergeCell ref="B10:B11"/>
    <mergeCell ref="G10:G11"/>
    <mergeCell ref="A12:A13"/>
    <mergeCell ref="B12:B13"/>
    <mergeCell ref="G12:G13"/>
    <mergeCell ref="A8:A9"/>
    <mergeCell ref="B8:B9"/>
    <mergeCell ref="G8:G9"/>
  </mergeCells>
  <phoneticPr fontId="3"/>
  <conditionalFormatting sqref="H74">
    <cfRule type="cellIs" dxfId="0" priority="1" stopIfTrue="1" operator="equal">
      <formula>0</formula>
    </cfRule>
  </conditionalFormatting>
  <dataValidations count="3">
    <dataValidation type="list" allowBlank="1" showInputMessage="1" showErrorMessage="1" sqref="WVL983035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formula1>"調 整 ③,予 算 案 ②,予 算 ②"</formula1>
    </dataValidation>
    <dataValidation type="list" allowBlank="1" showInputMessage="1" showErrorMessage="1"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31 JB65531 SX65531 ACT65531 AMP65531 AWL65531 BGH65531 BQD65531 BZZ65531 CJV65531 CTR65531 DDN65531 DNJ65531 DXF65531 EHB65531 EQX65531 FAT65531 FKP65531 FUL65531 GEH65531 GOD65531 GXZ65531 HHV65531 HRR65531 IBN65531 ILJ65531 IVF65531 JFB65531 JOX65531 JYT65531 KIP65531 KSL65531 LCH65531 LMD65531 LVZ65531 MFV65531 MPR65531 MZN65531 NJJ65531 NTF65531 ODB65531 OMX65531 OWT65531 PGP65531 PQL65531 QAH65531 QKD65531 QTZ65531 RDV65531 RNR65531 RXN65531 SHJ65531 SRF65531 TBB65531 TKX65531 TUT65531 UEP65531 UOL65531 UYH65531 VID65531 VRZ65531 WBV65531 WLR65531 WVN65531 F131067 JB131067 SX131067 ACT131067 AMP131067 AWL131067 BGH131067 BQD131067 BZZ131067 CJV131067 CTR131067 DDN131067 DNJ131067 DXF131067 EHB131067 EQX131067 FAT131067 FKP131067 FUL131067 GEH131067 GOD131067 GXZ131067 HHV131067 HRR131067 IBN131067 ILJ131067 IVF131067 JFB131067 JOX131067 JYT131067 KIP131067 KSL131067 LCH131067 LMD131067 LVZ131067 MFV131067 MPR131067 MZN131067 NJJ131067 NTF131067 ODB131067 OMX131067 OWT131067 PGP131067 PQL131067 QAH131067 QKD131067 QTZ131067 RDV131067 RNR131067 RXN131067 SHJ131067 SRF131067 TBB131067 TKX131067 TUT131067 UEP131067 UOL131067 UYH131067 VID131067 VRZ131067 WBV131067 WLR131067 WVN131067 F196603 JB196603 SX196603 ACT196603 AMP196603 AWL196603 BGH196603 BQD196603 BZZ196603 CJV196603 CTR196603 DDN196603 DNJ196603 DXF196603 EHB196603 EQX196603 FAT196603 FKP196603 FUL196603 GEH196603 GOD196603 GXZ196603 HHV196603 HRR196603 IBN196603 ILJ196603 IVF196603 JFB196603 JOX196603 JYT196603 KIP196603 KSL196603 LCH196603 LMD196603 LVZ196603 MFV196603 MPR196603 MZN196603 NJJ196603 NTF196603 ODB196603 OMX196603 OWT196603 PGP196603 PQL196603 QAH196603 QKD196603 QTZ196603 RDV196603 RNR196603 RXN196603 SHJ196603 SRF196603 TBB196603 TKX196603 TUT196603 UEP196603 UOL196603 UYH196603 VID196603 VRZ196603 WBV196603 WLR196603 WVN196603 F262139 JB262139 SX262139 ACT262139 AMP262139 AWL262139 BGH262139 BQD262139 BZZ262139 CJV262139 CTR262139 DDN262139 DNJ262139 DXF262139 EHB262139 EQX262139 FAT262139 FKP262139 FUL262139 GEH262139 GOD262139 GXZ262139 HHV262139 HRR262139 IBN262139 ILJ262139 IVF262139 JFB262139 JOX262139 JYT262139 KIP262139 KSL262139 LCH262139 LMD262139 LVZ262139 MFV262139 MPR262139 MZN262139 NJJ262139 NTF262139 ODB262139 OMX262139 OWT262139 PGP262139 PQL262139 QAH262139 QKD262139 QTZ262139 RDV262139 RNR262139 RXN262139 SHJ262139 SRF262139 TBB262139 TKX262139 TUT262139 UEP262139 UOL262139 UYH262139 VID262139 VRZ262139 WBV262139 WLR262139 WVN262139 F327675 JB327675 SX327675 ACT327675 AMP327675 AWL327675 BGH327675 BQD327675 BZZ327675 CJV327675 CTR327675 DDN327675 DNJ327675 DXF327675 EHB327675 EQX327675 FAT327675 FKP327675 FUL327675 GEH327675 GOD327675 GXZ327675 HHV327675 HRR327675 IBN327675 ILJ327675 IVF327675 JFB327675 JOX327675 JYT327675 KIP327675 KSL327675 LCH327675 LMD327675 LVZ327675 MFV327675 MPR327675 MZN327675 NJJ327675 NTF327675 ODB327675 OMX327675 OWT327675 PGP327675 PQL327675 QAH327675 QKD327675 QTZ327675 RDV327675 RNR327675 RXN327675 SHJ327675 SRF327675 TBB327675 TKX327675 TUT327675 UEP327675 UOL327675 UYH327675 VID327675 VRZ327675 WBV327675 WLR327675 WVN327675 F393211 JB393211 SX393211 ACT393211 AMP393211 AWL393211 BGH393211 BQD393211 BZZ393211 CJV393211 CTR393211 DDN393211 DNJ393211 DXF393211 EHB393211 EQX393211 FAT393211 FKP393211 FUL393211 GEH393211 GOD393211 GXZ393211 HHV393211 HRR393211 IBN393211 ILJ393211 IVF393211 JFB393211 JOX393211 JYT393211 KIP393211 KSL393211 LCH393211 LMD393211 LVZ393211 MFV393211 MPR393211 MZN393211 NJJ393211 NTF393211 ODB393211 OMX393211 OWT393211 PGP393211 PQL393211 QAH393211 QKD393211 QTZ393211 RDV393211 RNR393211 RXN393211 SHJ393211 SRF393211 TBB393211 TKX393211 TUT393211 UEP393211 UOL393211 UYH393211 VID393211 VRZ393211 WBV393211 WLR393211 WVN393211 F458747 JB458747 SX458747 ACT458747 AMP458747 AWL458747 BGH458747 BQD458747 BZZ458747 CJV458747 CTR458747 DDN458747 DNJ458747 DXF458747 EHB458747 EQX458747 FAT458747 FKP458747 FUL458747 GEH458747 GOD458747 GXZ458747 HHV458747 HRR458747 IBN458747 ILJ458747 IVF458747 JFB458747 JOX458747 JYT458747 KIP458747 KSL458747 LCH458747 LMD458747 LVZ458747 MFV458747 MPR458747 MZN458747 NJJ458747 NTF458747 ODB458747 OMX458747 OWT458747 PGP458747 PQL458747 QAH458747 QKD458747 QTZ458747 RDV458747 RNR458747 RXN458747 SHJ458747 SRF458747 TBB458747 TKX458747 TUT458747 UEP458747 UOL458747 UYH458747 VID458747 VRZ458747 WBV458747 WLR458747 WVN458747 F524283 JB524283 SX524283 ACT524283 AMP524283 AWL524283 BGH524283 BQD524283 BZZ524283 CJV524283 CTR524283 DDN524283 DNJ524283 DXF524283 EHB524283 EQX524283 FAT524283 FKP524283 FUL524283 GEH524283 GOD524283 GXZ524283 HHV524283 HRR524283 IBN524283 ILJ524283 IVF524283 JFB524283 JOX524283 JYT524283 KIP524283 KSL524283 LCH524283 LMD524283 LVZ524283 MFV524283 MPR524283 MZN524283 NJJ524283 NTF524283 ODB524283 OMX524283 OWT524283 PGP524283 PQL524283 QAH524283 QKD524283 QTZ524283 RDV524283 RNR524283 RXN524283 SHJ524283 SRF524283 TBB524283 TKX524283 TUT524283 UEP524283 UOL524283 UYH524283 VID524283 VRZ524283 WBV524283 WLR524283 WVN524283 F589819 JB589819 SX589819 ACT589819 AMP589819 AWL589819 BGH589819 BQD589819 BZZ589819 CJV589819 CTR589819 DDN589819 DNJ589819 DXF589819 EHB589819 EQX589819 FAT589819 FKP589819 FUL589819 GEH589819 GOD589819 GXZ589819 HHV589819 HRR589819 IBN589819 ILJ589819 IVF589819 JFB589819 JOX589819 JYT589819 KIP589819 KSL589819 LCH589819 LMD589819 LVZ589819 MFV589819 MPR589819 MZN589819 NJJ589819 NTF589819 ODB589819 OMX589819 OWT589819 PGP589819 PQL589819 QAH589819 QKD589819 QTZ589819 RDV589819 RNR589819 RXN589819 SHJ589819 SRF589819 TBB589819 TKX589819 TUT589819 UEP589819 UOL589819 UYH589819 VID589819 VRZ589819 WBV589819 WLR589819 WVN589819 F655355 JB655355 SX655355 ACT655355 AMP655355 AWL655355 BGH655355 BQD655355 BZZ655355 CJV655355 CTR655355 DDN655355 DNJ655355 DXF655355 EHB655355 EQX655355 FAT655355 FKP655355 FUL655355 GEH655355 GOD655355 GXZ655355 HHV655355 HRR655355 IBN655355 ILJ655355 IVF655355 JFB655355 JOX655355 JYT655355 KIP655355 KSL655355 LCH655355 LMD655355 LVZ655355 MFV655355 MPR655355 MZN655355 NJJ655355 NTF655355 ODB655355 OMX655355 OWT655355 PGP655355 PQL655355 QAH655355 QKD655355 QTZ655355 RDV655355 RNR655355 RXN655355 SHJ655355 SRF655355 TBB655355 TKX655355 TUT655355 UEP655355 UOL655355 UYH655355 VID655355 VRZ655355 WBV655355 WLR655355 WVN655355 F720891 JB720891 SX720891 ACT720891 AMP720891 AWL720891 BGH720891 BQD720891 BZZ720891 CJV720891 CTR720891 DDN720891 DNJ720891 DXF720891 EHB720891 EQX720891 FAT720891 FKP720891 FUL720891 GEH720891 GOD720891 GXZ720891 HHV720891 HRR720891 IBN720891 ILJ720891 IVF720891 JFB720891 JOX720891 JYT720891 KIP720891 KSL720891 LCH720891 LMD720891 LVZ720891 MFV720891 MPR720891 MZN720891 NJJ720891 NTF720891 ODB720891 OMX720891 OWT720891 PGP720891 PQL720891 QAH720891 QKD720891 QTZ720891 RDV720891 RNR720891 RXN720891 SHJ720891 SRF720891 TBB720891 TKX720891 TUT720891 UEP720891 UOL720891 UYH720891 VID720891 VRZ720891 WBV720891 WLR720891 WVN720891 F786427 JB786427 SX786427 ACT786427 AMP786427 AWL786427 BGH786427 BQD786427 BZZ786427 CJV786427 CTR786427 DDN786427 DNJ786427 DXF786427 EHB786427 EQX786427 FAT786427 FKP786427 FUL786427 GEH786427 GOD786427 GXZ786427 HHV786427 HRR786427 IBN786427 ILJ786427 IVF786427 JFB786427 JOX786427 JYT786427 KIP786427 KSL786427 LCH786427 LMD786427 LVZ786427 MFV786427 MPR786427 MZN786427 NJJ786427 NTF786427 ODB786427 OMX786427 OWT786427 PGP786427 PQL786427 QAH786427 QKD786427 QTZ786427 RDV786427 RNR786427 RXN786427 SHJ786427 SRF786427 TBB786427 TKX786427 TUT786427 UEP786427 UOL786427 UYH786427 VID786427 VRZ786427 WBV786427 WLR786427 WVN786427 F851963 JB851963 SX851963 ACT851963 AMP851963 AWL851963 BGH851963 BQD851963 BZZ851963 CJV851963 CTR851963 DDN851963 DNJ851963 DXF851963 EHB851963 EQX851963 FAT851963 FKP851963 FUL851963 GEH851963 GOD851963 GXZ851963 HHV851963 HRR851963 IBN851963 ILJ851963 IVF851963 JFB851963 JOX851963 JYT851963 KIP851963 KSL851963 LCH851963 LMD851963 LVZ851963 MFV851963 MPR851963 MZN851963 NJJ851963 NTF851963 ODB851963 OMX851963 OWT851963 PGP851963 PQL851963 QAH851963 QKD851963 QTZ851963 RDV851963 RNR851963 RXN851963 SHJ851963 SRF851963 TBB851963 TKX851963 TUT851963 UEP851963 UOL851963 UYH851963 VID851963 VRZ851963 WBV851963 WLR851963 WVN851963 F917499 JB917499 SX917499 ACT917499 AMP917499 AWL917499 BGH917499 BQD917499 BZZ917499 CJV917499 CTR917499 DDN917499 DNJ917499 DXF917499 EHB917499 EQX917499 FAT917499 FKP917499 FUL917499 GEH917499 GOD917499 GXZ917499 HHV917499 HRR917499 IBN917499 ILJ917499 IVF917499 JFB917499 JOX917499 JYT917499 KIP917499 KSL917499 LCH917499 LMD917499 LVZ917499 MFV917499 MPR917499 MZN917499 NJJ917499 NTF917499 ODB917499 OMX917499 OWT917499 PGP917499 PQL917499 QAH917499 QKD917499 QTZ917499 RDV917499 RNR917499 RXN917499 SHJ917499 SRF917499 TBB917499 TKX917499 TUT917499 UEP917499 UOL917499 UYH917499 VID917499 VRZ917499 WBV917499 WLR917499 WVN917499 F983035 JB983035 SX983035 ACT983035 AMP983035 AWL983035 BGH983035 BQD983035 BZZ983035 CJV983035 CTR983035 DDN983035 DNJ983035 DXF983035 EHB983035 EQX983035 FAT983035 FKP983035 FUL983035 GEH983035 GOD983035 GXZ983035 HHV983035 HRR983035 IBN983035 ILJ983035 IVF983035 JFB983035 JOX983035 JYT983035 KIP983035 KSL983035 LCH983035 LMD983035 LVZ983035 MFV983035 MPR983035 MZN983035 NJJ983035 NTF983035 ODB983035 OMX983035 OWT983035 PGP983035 PQL983035 QAH983035 QKD983035 QTZ983035 RDV983035 RNR983035 RXN983035 SHJ983035 SRF983035 TBB983035 TKX983035 TUT983035 UEP983035 UOL983035 UYH983035 VID983035 VRZ983035 WBV983035 WLR983035 WVN983035">
      <formula1>"（③ - ①）,（② - ①）"</formula1>
    </dataValidation>
    <dataValidation type="list" allowBlank="1" showInputMessage="1" showErrorMessage="1" sqref="G65532:G65533 JC65532:JC65533 SY65532:SY65533 ACU65532:ACU65533 AMQ65532:AMQ65533 AWM65532:AWM65533 BGI65532:BGI65533 BQE65532:BQE65533 CAA65532:CAA65533 CJW65532:CJW65533 CTS65532:CTS65533 DDO65532:DDO65533 DNK65532:DNK65533 DXG65532:DXG65533 EHC65532:EHC65533 EQY65532:EQY65533 FAU65532:FAU65533 FKQ65532:FKQ65533 FUM65532:FUM65533 GEI65532:GEI65533 GOE65532:GOE65533 GYA65532:GYA65533 HHW65532:HHW65533 HRS65532:HRS65533 IBO65532:IBO65533 ILK65532:ILK65533 IVG65532:IVG65533 JFC65532:JFC65533 JOY65532:JOY65533 JYU65532:JYU65533 KIQ65532:KIQ65533 KSM65532:KSM65533 LCI65532:LCI65533 LME65532:LME65533 LWA65532:LWA65533 MFW65532:MFW65533 MPS65532:MPS65533 MZO65532:MZO65533 NJK65532:NJK65533 NTG65532:NTG65533 ODC65532:ODC65533 OMY65532:OMY65533 OWU65532:OWU65533 PGQ65532:PGQ65533 PQM65532:PQM65533 QAI65532:QAI65533 QKE65532:QKE65533 QUA65532:QUA65533 RDW65532:RDW65533 RNS65532:RNS65533 RXO65532:RXO65533 SHK65532:SHK65533 SRG65532:SRG65533 TBC65532:TBC65533 TKY65532:TKY65533 TUU65532:TUU65533 UEQ65532:UEQ65533 UOM65532:UOM65533 UYI65532:UYI65533 VIE65532:VIE65533 VSA65532:VSA65533 WBW65532:WBW65533 WLS65532:WLS65533 WVO65532:WVO65533 G131068:G131069 JC131068:JC131069 SY131068:SY131069 ACU131068:ACU131069 AMQ131068:AMQ131069 AWM131068:AWM131069 BGI131068:BGI131069 BQE131068:BQE131069 CAA131068:CAA131069 CJW131068:CJW131069 CTS131068:CTS131069 DDO131068:DDO131069 DNK131068:DNK131069 DXG131068:DXG131069 EHC131068:EHC131069 EQY131068:EQY131069 FAU131068:FAU131069 FKQ131068:FKQ131069 FUM131068:FUM131069 GEI131068:GEI131069 GOE131068:GOE131069 GYA131068:GYA131069 HHW131068:HHW131069 HRS131068:HRS131069 IBO131068:IBO131069 ILK131068:ILK131069 IVG131068:IVG131069 JFC131068:JFC131069 JOY131068:JOY131069 JYU131068:JYU131069 KIQ131068:KIQ131069 KSM131068:KSM131069 LCI131068:LCI131069 LME131068:LME131069 LWA131068:LWA131069 MFW131068:MFW131069 MPS131068:MPS131069 MZO131068:MZO131069 NJK131068:NJK131069 NTG131068:NTG131069 ODC131068:ODC131069 OMY131068:OMY131069 OWU131068:OWU131069 PGQ131068:PGQ131069 PQM131068:PQM131069 QAI131068:QAI131069 QKE131068:QKE131069 QUA131068:QUA131069 RDW131068:RDW131069 RNS131068:RNS131069 RXO131068:RXO131069 SHK131068:SHK131069 SRG131068:SRG131069 TBC131068:TBC131069 TKY131068:TKY131069 TUU131068:TUU131069 UEQ131068:UEQ131069 UOM131068:UOM131069 UYI131068:UYI131069 VIE131068:VIE131069 VSA131068:VSA131069 WBW131068:WBW131069 WLS131068:WLS131069 WVO131068:WVO131069 G196604:G196605 JC196604:JC196605 SY196604:SY196605 ACU196604:ACU196605 AMQ196604:AMQ196605 AWM196604:AWM196605 BGI196604:BGI196605 BQE196604:BQE196605 CAA196604:CAA196605 CJW196604:CJW196605 CTS196604:CTS196605 DDO196604:DDO196605 DNK196604:DNK196605 DXG196604:DXG196605 EHC196604:EHC196605 EQY196604:EQY196605 FAU196604:FAU196605 FKQ196604:FKQ196605 FUM196604:FUM196605 GEI196604:GEI196605 GOE196604:GOE196605 GYA196604:GYA196605 HHW196604:HHW196605 HRS196604:HRS196605 IBO196604:IBO196605 ILK196604:ILK196605 IVG196604:IVG196605 JFC196604:JFC196605 JOY196604:JOY196605 JYU196604:JYU196605 KIQ196604:KIQ196605 KSM196604:KSM196605 LCI196604:LCI196605 LME196604:LME196605 LWA196604:LWA196605 MFW196604:MFW196605 MPS196604:MPS196605 MZO196604:MZO196605 NJK196604:NJK196605 NTG196604:NTG196605 ODC196604:ODC196605 OMY196604:OMY196605 OWU196604:OWU196605 PGQ196604:PGQ196605 PQM196604:PQM196605 QAI196604:QAI196605 QKE196604:QKE196605 QUA196604:QUA196605 RDW196604:RDW196605 RNS196604:RNS196605 RXO196604:RXO196605 SHK196604:SHK196605 SRG196604:SRG196605 TBC196604:TBC196605 TKY196604:TKY196605 TUU196604:TUU196605 UEQ196604:UEQ196605 UOM196604:UOM196605 UYI196604:UYI196605 VIE196604:VIE196605 VSA196604:VSA196605 WBW196604:WBW196605 WLS196604:WLS196605 WVO196604:WVO196605 G262140:G262141 JC262140:JC262141 SY262140:SY262141 ACU262140:ACU262141 AMQ262140:AMQ262141 AWM262140:AWM262141 BGI262140:BGI262141 BQE262140:BQE262141 CAA262140:CAA262141 CJW262140:CJW262141 CTS262140:CTS262141 DDO262140:DDO262141 DNK262140:DNK262141 DXG262140:DXG262141 EHC262140:EHC262141 EQY262140:EQY262141 FAU262140:FAU262141 FKQ262140:FKQ262141 FUM262140:FUM262141 GEI262140:GEI262141 GOE262140:GOE262141 GYA262140:GYA262141 HHW262140:HHW262141 HRS262140:HRS262141 IBO262140:IBO262141 ILK262140:ILK262141 IVG262140:IVG262141 JFC262140:JFC262141 JOY262140:JOY262141 JYU262140:JYU262141 KIQ262140:KIQ262141 KSM262140:KSM262141 LCI262140:LCI262141 LME262140:LME262141 LWA262140:LWA262141 MFW262140:MFW262141 MPS262140:MPS262141 MZO262140:MZO262141 NJK262140:NJK262141 NTG262140:NTG262141 ODC262140:ODC262141 OMY262140:OMY262141 OWU262140:OWU262141 PGQ262140:PGQ262141 PQM262140:PQM262141 QAI262140:QAI262141 QKE262140:QKE262141 QUA262140:QUA262141 RDW262140:RDW262141 RNS262140:RNS262141 RXO262140:RXO262141 SHK262140:SHK262141 SRG262140:SRG262141 TBC262140:TBC262141 TKY262140:TKY262141 TUU262140:TUU262141 UEQ262140:UEQ262141 UOM262140:UOM262141 UYI262140:UYI262141 VIE262140:VIE262141 VSA262140:VSA262141 WBW262140:WBW262141 WLS262140:WLS262141 WVO262140:WVO262141 G327676:G327677 JC327676:JC327677 SY327676:SY327677 ACU327676:ACU327677 AMQ327676:AMQ327677 AWM327676:AWM327677 BGI327676:BGI327677 BQE327676:BQE327677 CAA327676:CAA327677 CJW327676:CJW327677 CTS327676:CTS327677 DDO327676:DDO327677 DNK327676:DNK327677 DXG327676:DXG327677 EHC327676:EHC327677 EQY327676:EQY327677 FAU327676:FAU327677 FKQ327676:FKQ327677 FUM327676:FUM327677 GEI327676:GEI327677 GOE327676:GOE327677 GYA327676:GYA327677 HHW327676:HHW327677 HRS327676:HRS327677 IBO327676:IBO327677 ILK327676:ILK327677 IVG327676:IVG327677 JFC327676:JFC327677 JOY327676:JOY327677 JYU327676:JYU327677 KIQ327676:KIQ327677 KSM327676:KSM327677 LCI327676:LCI327677 LME327676:LME327677 LWA327676:LWA327677 MFW327676:MFW327677 MPS327676:MPS327677 MZO327676:MZO327677 NJK327676:NJK327677 NTG327676:NTG327677 ODC327676:ODC327677 OMY327676:OMY327677 OWU327676:OWU327677 PGQ327676:PGQ327677 PQM327676:PQM327677 QAI327676:QAI327677 QKE327676:QKE327677 QUA327676:QUA327677 RDW327676:RDW327677 RNS327676:RNS327677 RXO327676:RXO327677 SHK327676:SHK327677 SRG327676:SRG327677 TBC327676:TBC327677 TKY327676:TKY327677 TUU327676:TUU327677 UEQ327676:UEQ327677 UOM327676:UOM327677 UYI327676:UYI327677 VIE327676:VIE327677 VSA327676:VSA327677 WBW327676:WBW327677 WLS327676:WLS327677 WVO327676:WVO327677 G393212:G393213 JC393212:JC393213 SY393212:SY393213 ACU393212:ACU393213 AMQ393212:AMQ393213 AWM393212:AWM393213 BGI393212:BGI393213 BQE393212:BQE393213 CAA393212:CAA393213 CJW393212:CJW393213 CTS393212:CTS393213 DDO393212:DDO393213 DNK393212:DNK393213 DXG393212:DXG393213 EHC393212:EHC393213 EQY393212:EQY393213 FAU393212:FAU393213 FKQ393212:FKQ393213 FUM393212:FUM393213 GEI393212:GEI393213 GOE393212:GOE393213 GYA393212:GYA393213 HHW393212:HHW393213 HRS393212:HRS393213 IBO393212:IBO393213 ILK393212:ILK393213 IVG393212:IVG393213 JFC393212:JFC393213 JOY393212:JOY393213 JYU393212:JYU393213 KIQ393212:KIQ393213 KSM393212:KSM393213 LCI393212:LCI393213 LME393212:LME393213 LWA393212:LWA393213 MFW393212:MFW393213 MPS393212:MPS393213 MZO393212:MZO393213 NJK393212:NJK393213 NTG393212:NTG393213 ODC393212:ODC393213 OMY393212:OMY393213 OWU393212:OWU393213 PGQ393212:PGQ393213 PQM393212:PQM393213 QAI393212:QAI393213 QKE393212:QKE393213 QUA393212:QUA393213 RDW393212:RDW393213 RNS393212:RNS393213 RXO393212:RXO393213 SHK393212:SHK393213 SRG393212:SRG393213 TBC393212:TBC393213 TKY393212:TKY393213 TUU393212:TUU393213 UEQ393212:UEQ393213 UOM393212:UOM393213 UYI393212:UYI393213 VIE393212:VIE393213 VSA393212:VSA393213 WBW393212:WBW393213 WLS393212:WLS393213 WVO393212:WVO393213 G458748:G458749 JC458748:JC458749 SY458748:SY458749 ACU458748:ACU458749 AMQ458748:AMQ458749 AWM458748:AWM458749 BGI458748:BGI458749 BQE458748:BQE458749 CAA458748:CAA458749 CJW458748:CJW458749 CTS458748:CTS458749 DDO458748:DDO458749 DNK458748:DNK458749 DXG458748:DXG458749 EHC458748:EHC458749 EQY458748:EQY458749 FAU458748:FAU458749 FKQ458748:FKQ458749 FUM458748:FUM458749 GEI458748:GEI458749 GOE458748:GOE458749 GYA458748:GYA458749 HHW458748:HHW458749 HRS458748:HRS458749 IBO458748:IBO458749 ILK458748:ILK458749 IVG458748:IVG458749 JFC458748:JFC458749 JOY458748:JOY458749 JYU458748:JYU458749 KIQ458748:KIQ458749 KSM458748:KSM458749 LCI458748:LCI458749 LME458748:LME458749 LWA458748:LWA458749 MFW458748:MFW458749 MPS458748:MPS458749 MZO458748:MZO458749 NJK458748:NJK458749 NTG458748:NTG458749 ODC458748:ODC458749 OMY458748:OMY458749 OWU458748:OWU458749 PGQ458748:PGQ458749 PQM458748:PQM458749 QAI458748:QAI458749 QKE458748:QKE458749 QUA458748:QUA458749 RDW458748:RDW458749 RNS458748:RNS458749 RXO458748:RXO458749 SHK458748:SHK458749 SRG458748:SRG458749 TBC458748:TBC458749 TKY458748:TKY458749 TUU458748:TUU458749 UEQ458748:UEQ458749 UOM458748:UOM458749 UYI458748:UYI458749 VIE458748:VIE458749 VSA458748:VSA458749 WBW458748:WBW458749 WLS458748:WLS458749 WVO458748:WVO458749 G524284:G524285 JC524284:JC524285 SY524284:SY524285 ACU524284:ACU524285 AMQ524284:AMQ524285 AWM524284:AWM524285 BGI524284:BGI524285 BQE524284:BQE524285 CAA524284:CAA524285 CJW524284:CJW524285 CTS524284:CTS524285 DDO524284:DDO524285 DNK524284:DNK524285 DXG524284:DXG524285 EHC524284:EHC524285 EQY524284:EQY524285 FAU524284:FAU524285 FKQ524284:FKQ524285 FUM524284:FUM524285 GEI524284:GEI524285 GOE524284:GOE524285 GYA524284:GYA524285 HHW524284:HHW524285 HRS524284:HRS524285 IBO524284:IBO524285 ILK524284:ILK524285 IVG524284:IVG524285 JFC524284:JFC524285 JOY524284:JOY524285 JYU524284:JYU524285 KIQ524284:KIQ524285 KSM524284:KSM524285 LCI524284:LCI524285 LME524284:LME524285 LWA524284:LWA524285 MFW524284:MFW524285 MPS524284:MPS524285 MZO524284:MZO524285 NJK524284:NJK524285 NTG524284:NTG524285 ODC524284:ODC524285 OMY524284:OMY524285 OWU524284:OWU524285 PGQ524284:PGQ524285 PQM524284:PQM524285 QAI524284:QAI524285 QKE524284:QKE524285 QUA524284:QUA524285 RDW524284:RDW524285 RNS524284:RNS524285 RXO524284:RXO524285 SHK524284:SHK524285 SRG524284:SRG524285 TBC524284:TBC524285 TKY524284:TKY524285 TUU524284:TUU524285 UEQ524284:UEQ524285 UOM524284:UOM524285 UYI524284:UYI524285 VIE524284:VIE524285 VSA524284:VSA524285 WBW524284:WBW524285 WLS524284:WLS524285 WVO524284:WVO524285 G589820:G589821 JC589820:JC589821 SY589820:SY589821 ACU589820:ACU589821 AMQ589820:AMQ589821 AWM589820:AWM589821 BGI589820:BGI589821 BQE589820:BQE589821 CAA589820:CAA589821 CJW589820:CJW589821 CTS589820:CTS589821 DDO589820:DDO589821 DNK589820:DNK589821 DXG589820:DXG589821 EHC589820:EHC589821 EQY589820:EQY589821 FAU589820:FAU589821 FKQ589820:FKQ589821 FUM589820:FUM589821 GEI589820:GEI589821 GOE589820:GOE589821 GYA589820:GYA589821 HHW589820:HHW589821 HRS589820:HRS589821 IBO589820:IBO589821 ILK589820:ILK589821 IVG589820:IVG589821 JFC589820:JFC589821 JOY589820:JOY589821 JYU589820:JYU589821 KIQ589820:KIQ589821 KSM589820:KSM589821 LCI589820:LCI589821 LME589820:LME589821 LWA589820:LWA589821 MFW589820:MFW589821 MPS589820:MPS589821 MZO589820:MZO589821 NJK589820:NJK589821 NTG589820:NTG589821 ODC589820:ODC589821 OMY589820:OMY589821 OWU589820:OWU589821 PGQ589820:PGQ589821 PQM589820:PQM589821 QAI589820:QAI589821 QKE589820:QKE589821 QUA589820:QUA589821 RDW589820:RDW589821 RNS589820:RNS589821 RXO589820:RXO589821 SHK589820:SHK589821 SRG589820:SRG589821 TBC589820:TBC589821 TKY589820:TKY589821 TUU589820:TUU589821 UEQ589820:UEQ589821 UOM589820:UOM589821 UYI589820:UYI589821 VIE589820:VIE589821 VSA589820:VSA589821 WBW589820:WBW589821 WLS589820:WLS589821 WVO589820:WVO589821 G655356:G655357 JC655356:JC655357 SY655356:SY655357 ACU655356:ACU655357 AMQ655356:AMQ655357 AWM655356:AWM655357 BGI655356:BGI655357 BQE655356:BQE655357 CAA655356:CAA655357 CJW655356:CJW655357 CTS655356:CTS655357 DDO655356:DDO655357 DNK655356:DNK655357 DXG655356:DXG655357 EHC655356:EHC655357 EQY655356:EQY655357 FAU655356:FAU655357 FKQ655356:FKQ655357 FUM655356:FUM655357 GEI655356:GEI655357 GOE655356:GOE655357 GYA655356:GYA655357 HHW655356:HHW655357 HRS655356:HRS655357 IBO655356:IBO655357 ILK655356:ILK655357 IVG655356:IVG655357 JFC655356:JFC655357 JOY655356:JOY655357 JYU655356:JYU655357 KIQ655356:KIQ655357 KSM655356:KSM655357 LCI655356:LCI655357 LME655356:LME655357 LWA655356:LWA655357 MFW655356:MFW655357 MPS655356:MPS655357 MZO655356:MZO655357 NJK655356:NJK655357 NTG655356:NTG655357 ODC655356:ODC655357 OMY655356:OMY655357 OWU655356:OWU655357 PGQ655356:PGQ655357 PQM655356:PQM655357 QAI655356:QAI655357 QKE655356:QKE655357 QUA655356:QUA655357 RDW655356:RDW655357 RNS655356:RNS655357 RXO655356:RXO655357 SHK655356:SHK655357 SRG655356:SRG655357 TBC655356:TBC655357 TKY655356:TKY655357 TUU655356:TUU655357 UEQ655356:UEQ655357 UOM655356:UOM655357 UYI655356:UYI655357 VIE655356:VIE655357 VSA655356:VSA655357 WBW655356:WBW655357 WLS655356:WLS655357 WVO655356:WVO655357 G720892:G720893 JC720892:JC720893 SY720892:SY720893 ACU720892:ACU720893 AMQ720892:AMQ720893 AWM720892:AWM720893 BGI720892:BGI720893 BQE720892:BQE720893 CAA720892:CAA720893 CJW720892:CJW720893 CTS720892:CTS720893 DDO720892:DDO720893 DNK720892:DNK720893 DXG720892:DXG720893 EHC720892:EHC720893 EQY720892:EQY720893 FAU720892:FAU720893 FKQ720892:FKQ720893 FUM720892:FUM720893 GEI720892:GEI720893 GOE720892:GOE720893 GYA720892:GYA720893 HHW720892:HHW720893 HRS720892:HRS720893 IBO720892:IBO720893 ILK720892:ILK720893 IVG720892:IVG720893 JFC720892:JFC720893 JOY720892:JOY720893 JYU720892:JYU720893 KIQ720892:KIQ720893 KSM720892:KSM720893 LCI720892:LCI720893 LME720892:LME720893 LWA720892:LWA720893 MFW720892:MFW720893 MPS720892:MPS720893 MZO720892:MZO720893 NJK720892:NJK720893 NTG720892:NTG720893 ODC720892:ODC720893 OMY720892:OMY720893 OWU720892:OWU720893 PGQ720892:PGQ720893 PQM720892:PQM720893 QAI720892:QAI720893 QKE720892:QKE720893 QUA720892:QUA720893 RDW720892:RDW720893 RNS720892:RNS720893 RXO720892:RXO720893 SHK720892:SHK720893 SRG720892:SRG720893 TBC720892:TBC720893 TKY720892:TKY720893 TUU720892:TUU720893 UEQ720892:UEQ720893 UOM720892:UOM720893 UYI720892:UYI720893 VIE720892:VIE720893 VSA720892:VSA720893 WBW720892:WBW720893 WLS720892:WLS720893 WVO720892:WVO720893 G786428:G786429 JC786428:JC786429 SY786428:SY786429 ACU786428:ACU786429 AMQ786428:AMQ786429 AWM786428:AWM786429 BGI786428:BGI786429 BQE786428:BQE786429 CAA786428:CAA786429 CJW786428:CJW786429 CTS786428:CTS786429 DDO786428:DDO786429 DNK786428:DNK786429 DXG786428:DXG786429 EHC786428:EHC786429 EQY786428:EQY786429 FAU786428:FAU786429 FKQ786428:FKQ786429 FUM786428:FUM786429 GEI786428:GEI786429 GOE786428:GOE786429 GYA786428:GYA786429 HHW786428:HHW786429 HRS786428:HRS786429 IBO786428:IBO786429 ILK786428:ILK786429 IVG786428:IVG786429 JFC786428:JFC786429 JOY786428:JOY786429 JYU786428:JYU786429 KIQ786428:KIQ786429 KSM786428:KSM786429 LCI786428:LCI786429 LME786428:LME786429 LWA786428:LWA786429 MFW786428:MFW786429 MPS786428:MPS786429 MZO786428:MZO786429 NJK786428:NJK786429 NTG786428:NTG786429 ODC786428:ODC786429 OMY786428:OMY786429 OWU786428:OWU786429 PGQ786428:PGQ786429 PQM786428:PQM786429 QAI786428:QAI786429 QKE786428:QKE786429 QUA786428:QUA786429 RDW786428:RDW786429 RNS786428:RNS786429 RXO786428:RXO786429 SHK786428:SHK786429 SRG786428:SRG786429 TBC786428:TBC786429 TKY786428:TKY786429 TUU786428:TUU786429 UEQ786428:UEQ786429 UOM786428:UOM786429 UYI786428:UYI786429 VIE786428:VIE786429 VSA786428:VSA786429 WBW786428:WBW786429 WLS786428:WLS786429 WVO786428:WVO786429 G851964:G851965 JC851964:JC851965 SY851964:SY851965 ACU851964:ACU851965 AMQ851964:AMQ851965 AWM851964:AWM851965 BGI851964:BGI851965 BQE851964:BQE851965 CAA851964:CAA851965 CJW851964:CJW851965 CTS851964:CTS851965 DDO851964:DDO851965 DNK851964:DNK851965 DXG851964:DXG851965 EHC851964:EHC851965 EQY851964:EQY851965 FAU851964:FAU851965 FKQ851964:FKQ851965 FUM851964:FUM851965 GEI851964:GEI851965 GOE851964:GOE851965 GYA851964:GYA851965 HHW851964:HHW851965 HRS851964:HRS851965 IBO851964:IBO851965 ILK851964:ILK851965 IVG851964:IVG851965 JFC851964:JFC851965 JOY851964:JOY851965 JYU851964:JYU851965 KIQ851964:KIQ851965 KSM851964:KSM851965 LCI851964:LCI851965 LME851964:LME851965 LWA851964:LWA851965 MFW851964:MFW851965 MPS851964:MPS851965 MZO851964:MZO851965 NJK851964:NJK851965 NTG851964:NTG851965 ODC851964:ODC851965 OMY851964:OMY851965 OWU851964:OWU851965 PGQ851964:PGQ851965 PQM851964:PQM851965 QAI851964:QAI851965 QKE851964:QKE851965 QUA851964:QUA851965 RDW851964:RDW851965 RNS851964:RNS851965 RXO851964:RXO851965 SHK851964:SHK851965 SRG851964:SRG851965 TBC851964:TBC851965 TKY851964:TKY851965 TUU851964:TUU851965 UEQ851964:UEQ851965 UOM851964:UOM851965 UYI851964:UYI851965 VIE851964:VIE851965 VSA851964:VSA851965 WBW851964:WBW851965 WLS851964:WLS851965 WVO851964:WVO851965 G917500:G917501 JC917500:JC917501 SY917500:SY917501 ACU917500:ACU917501 AMQ917500:AMQ917501 AWM917500:AWM917501 BGI917500:BGI917501 BQE917500:BQE917501 CAA917500:CAA917501 CJW917500:CJW917501 CTS917500:CTS917501 DDO917500:DDO917501 DNK917500:DNK917501 DXG917500:DXG917501 EHC917500:EHC917501 EQY917500:EQY917501 FAU917500:FAU917501 FKQ917500:FKQ917501 FUM917500:FUM917501 GEI917500:GEI917501 GOE917500:GOE917501 GYA917500:GYA917501 HHW917500:HHW917501 HRS917500:HRS917501 IBO917500:IBO917501 ILK917500:ILK917501 IVG917500:IVG917501 JFC917500:JFC917501 JOY917500:JOY917501 JYU917500:JYU917501 KIQ917500:KIQ917501 KSM917500:KSM917501 LCI917500:LCI917501 LME917500:LME917501 LWA917500:LWA917501 MFW917500:MFW917501 MPS917500:MPS917501 MZO917500:MZO917501 NJK917500:NJK917501 NTG917500:NTG917501 ODC917500:ODC917501 OMY917500:OMY917501 OWU917500:OWU917501 PGQ917500:PGQ917501 PQM917500:PQM917501 QAI917500:QAI917501 QKE917500:QKE917501 QUA917500:QUA917501 RDW917500:RDW917501 RNS917500:RNS917501 RXO917500:RXO917501 SHK917500:SHK917501 SRG917500:SRG917501 TBC917500:TBC917501 TKY917500:TKY917501 TUU917500:TUU917501 UEQ917500:UEQ917501 UOM917500:UOM917501 UYI917500:UYI917501 VIE917500:VIE917501 VSA917500:VSA917501 WBW917500:WBW917501 WLS917500:WLS917501 WVO917500:WVO917501 G983036:G983037 JC983036:JC983037 SY983036:SY983037 ACU983036:ACU983037 AMQ983036:AMQ983037 AWM983036:AWM983037 BGI983036:BGI983037 BQE983036:BQE983037 CAA983036:CAA983037 CJW983036:CJW983037 CTS983036:CTS983037 DDO983036:DDO983037 DNK983036:DNK983037 DXG983036:DXG983037 EHC983036:EHC983037 EQY983036:EQY983037 FAU983036:FAU983037 FKQ983036:FKQ983037 FUM983036:FUM983037 GEI983036:GEI983037 GOE983036:GOE983037 GYA983036:GYA983037 HHW983036:HHW983037 HRS983036:HRS983037 IBO983036:IBO983037 ILK983036:ILK983037 IVG983036:IVG983037 JFC983036:JFC983037 JOY983036:JOY983037 JYU983036:JYU983037 KIQ983036:KIQ983037 KSM983036:KSM983037 LCI983036:LCI983037 LME983036:LME983037 LWA983036:LWA983037 MFW983036:MFW983037 MPS983036:MPS983037 MZO983036:MZO983037 NJK983036:NJK983037 NTG983036:NTG983037 ODC983036:ODC983037 OMY983036:OMY983037 OWU983036:OWU983037 PGQ983036:PGQ983037 PQM983036:PQM983037 QAI983036:QAI983037 QKE983036:QKE983037 QUA983036:QUA983037 RDW983036:RDW983037 RNS983036:RNS983037 RXO983036:RXO983037 SHK983036:SHK983037 SRG983036:SRG983037 TBC983036:TBC983037 TKY983036:TKY983037 TUU983036:TUU983037 UEQ983036:UEQ983037 UOM983036:UOM983037 UYI983036:UYI983037 VIE983036:VIE983037 VSA983036:VSA983037 WBW983036:WBW983037 WLS983036:WLS983037 WVO983036:WVO983037 G65600:G65605 JC65600:JC65605 SY65600:SY65605 ACU65600:ACU65605 AMQ65600:AMQ65605 AWM65600:AWM65605 BGI65600:BGI65605 BQE65600:BQE65605 CAA65600:CAA65605 CJW65600:CJW65605 CTS65600:CTS65605 DDO65600:DDO65605 DNK65600:DNK65605 DXG65600:DXG65605 EHC65600:EHC65605 EQY65600:EQY65605 FAU65600:FAU65605 FKQ65600:FKQ65605 FUM65600:FUM65605 GEI65600:GEI65605 GOE65600:GOE65605 GYA65600:GYA65605 HHW65600:HHW65605 HRS65600:HRS65605 IBO65600:IBO65605 ILK65600:ILK65605 IVG65600:IVG65605 JFC65600:JFC65605 JOY65600:JOY65605 JYU65600:JYU65605 KIQ65600:KIQ65605 KSM65600:KSM65605 LCI65600:LCI65605 LME65600:LME65605 LWA65600:LWA65605 MFW65600:MFW65605 MPS65600:MPS65605 MZO65600:MZO65605 NJK65600:NJK65605 NTG65600:NTG65605 ODC65600:ODC65605 OMY65600:OMY65605 OWU65600:OWU65605 PGQ65600:PGQ65605 PQM65600:PQM65605 QAI65600:QAI65605 QKE65600:QKE65605 QUA65600:QUA65605 RDW65600:RDW65605 RNS65600:RNS65605 RXO65600:RXO65605 SHK65600:SHK65605 SRG65600:SRG65605 TBC65600:TBC65605 TKY65600:TKY65605 TUU65600:TUU65605 UEQ65600:UEQ65605 UOM65600:UOM65605 UYI65600:UYI65605 VIE65600:VIE65605 VSA65600:VSA65605 WBW65600:WBW65605 WLS65600:WLS65605 WVO65600:WVO65605 G131136:G131141 JC131136:JC131141 SY131136:SY131141 ACU131136:ACU131141 AMQ131136:AMQ131141 AWM131136:AWM131141 BGI131136:BGI131141 BQE131136:BQE131141 CAA131136:CAA131141 CJW131136:CJW131141 CTS131136:CTS131141 DDO131136:DDO131141 DNK131136:DNK131141 DXG131136:DXG131141 EHC131136:EHC131141 EQY131136:EQY131141 FAU131136:FAU131141 FKQ131136:FKQ131141 FUM131136:FUM131141 GEI131136:GEI131141 GOE131136:GOE131141 GYA131136:GYA131141 HHW131136:HHW131141 HRS131136:HRS131141 IBO131136:IBO131141 ILK131136:ILK131141 IVG131136:IVG131141 JFC131136:JFC131141 JOY131136:JOY131141 JYU131136:JYU131141 KIQ131136:KIQ131141 KSM131136:KSM131141 LCI131136:LCI131141 LME131136:LME131141 LWA131136:LWA131141 MFW131136:MFW131141 MPS131136:MPS131141 MZO131136:MZO131141 NJK131136:NJK131141 NTG131136:NTG131141 ODC131136:ODC131141 OMY131136:OMY131141 OWU131136:OWU131141 PGQ131136:PGQ131141 PQM131136:PQM131141 QAI131136:QAI131141 QKE131136:QKE131141 QUA131136:QUA131141 RDW131136:RDW131141 RNS131136:RNS131141 RXO131136:RXO131141 SHK131136:SHK131141 SRG131136:SRG131141 TBC131136:TBC131141 TKY131136:TKY131141 TUU131136:TUU131141 UEQ131136:UEQ131141 UOM131136:UOM131141 UYI131136:UYI131141 VIE131136:VIE131141 VSA131136:VSA131141 WBW131136:WBW131141 WLS131136:WLS131141 WVO131136:WVO131141 G196672:G196677 JC196672:JC196677 SY196672:SY196677 ACU196672:ACU196677 AMQ196672:AMQ196677 AWM196672:AWM196677 BGI196672:BGI196677 BQE196672:BQE196677 CAA196672:CAA196677 CJW196672:CJW196677 CTS196672:CTS196677 DDO196672:DDO196677 DNK196672:DNK196677 DXG196672:DXG196677 EHC196672:EHC196677 EQY196672:EQY196677 FAU196672:FAU196677 FKQ196672:FKQ196677 FUM196672:FUM196677 GEI196672:GEI196677 GOE196672:GOE196677 GYA196672:GYA196677 HHW196672:HHW196677 HRS196672:HRS196677 IBO196672:IBO196677 ILK196672:ILK196677 IVG196672:IVG196677 JFC196672:JFC196677 JOY196672:JOY196677 JYU196672:JYU196677 KIQ196672:KIQ196677 KSM196672:KSM196677 LCI196672:LCI196677 LME196672:LME196677 LWA196672:LWA196677 MFW196672:MFW196677 MPS196672:MPS196677 MZO196672:MZO196677 NJK196672:NJK196677 NTG196672:NTG196677 ODC196672:ODC196677 OMY196672:OMY196677 OWU196672:OWU196677 PGQ196672:PGQ196677 PQM196672:PQM196677 QAI196672:QAI196677 QKE196672:QKE196677 QUA196672:QUA196677 RDW196672:RDW196677 RNS196672:RNS196677 RXO196672:RXO196677 SHK196672:SHK196677 SRG196672:SRG196677 TBC196672:TBC196677 TKY196672:TKY196677 TUU196672:TUU196677 UEQ196672:UEQ196677 UOM196672:UOM196677 UYI196672:UYI196677 VIE196672:VIE196677 VSA196672:VSA196677 WBW196672:WBW196677 WLS196672:WLS196677 WVO196672:WVO196677 G262208:G262213 JC262208:JC262213 SY262208:SY262213 ACU262208:ACU262213 AMQ262208:AMQ262213 AWM262208:AWM262213 BGI262208:BGI262213 BQE262208:BQE262213 CAA262208:CAA262213 CJW262208:CJW262213 CTS262208:CTS262213 DDO262208:DDO262213 DNK262208:DNK262213 DXG262208:DXG262213 EHC262208:EHC262213 EQY262208:EQY262213 FAU262208:FAU262213 FKQ262208:FKQ262213 FUM262208:FUM262213 GEI262208:GEI262213 GOE262208:GOE262213 GYA262208:GYA262213 HHW262208:HHW262213 HRS262208:HRS262213 IBO262208:IBO262213 ILK262208:ILK262213 IVG262208:IVG262213 JFC262208:JFC262213 JOY262208:JOY262213 JYU262208:JYU262213 KIQ262208:KIQ262213 KSM262208:KSM262213 LCI262208:LCI262213 LME262208:LME262213 LWA262208:LWA262213 MFW262208:MFW262213 MPS262208:MPS262213 MZO262208:MZO262213 NJK262208:NJK262213 NTG262208:NTG262213 ODC262208:ODC262213 OMY262208:OMY262213 OWU262208:OWU262213 PGQ262208:PGQ262213 PQM262208:PQM262213 QAI262208:QAI262213 QKE262208:QKE262213 QUA262208:QUA262213 RDW262208:RDW262213 RNS262208:RNS262213 RXO262208:RXO262213 SHK262208:SHK262213 SRG262208:SRG262213 TBC262208:TBC262213 TKY262208:TKY262213 TUU262208:TUU262213 UEQ262208:UEQ262213 UOM262208:UOM262213 UYI262208:UYI262213 VIE262208:VIE262213 VSA262208:VSA262213 WBW262208:WBW262213 WLS262208:WLS262213 WVO262208:WVO262213 G327744:G327749 JC327744:JC327749 SY327744:SY327749 ACU327744:ACU327749 AMQ327744:AMQ327749 AWM327744:AWM327749 BGI327744:BGI327749 BQE327744:BQE327749 CAA327744:CAA327749 CJW327744:CJW327749 CTS327744:CTS327749 DDO327744:DDO327749 DNK327744:DNK327749 DXG327744:DXG327749 EHC327744:EHC327749 EQY327744:EQY327749 FAU327744:FAU327749 FKQ327744:FKQ327749 FUM327744:FUM327749 GEI327744:GEI327749 GOE327744:GOE327749 GYA327744:GYA327749 HHW327744:HHW327749 HRS327744:HRS327749 IBO327744:IBO327749 ILK327744:ILK327749 IVG327744:IVG327749 JFC327744:JFC327749 JOY327744:JOY327749 JYU327744:JYU327749 KIQ327744:KIQ327749 KSM327744:KSM327749 LCI327744:LCI327749 LME327744:LME327749 LWA327744:LWA327749 MFW327744:MFW327749 MPS327744:MPS327749 MZO327744:MZO327749 NJK327744:NJK327749 NTG327744:NTG327749 ODC327744:ODC327749 OMY327744:OMY327749 OWU327744:OWU327749 PGQ327744:PGQ327749 PQM327744:PQM327749 QAI327744:QAI327749 QKE327744:QKE327749 QUA327744:QUA327749 RDW327744:RDW327749 RNS327744:RNS327749 RXO327744:RXO327749 SHK327744:SHK327749 SRG327744:SRG327749 TBC327744:TBC327749 TKY327744:TKY327749 TUU327744:TUU327749 UEQ327744:UEQ327749 UOM327744:UOM327749 UYI327744:UYI327749 VIE327744:VIE327749 VSA327744:VSA327749 WBW327744:WBW327749 WLS327744:WLS327749 WVO327744:WVO327749 G393280:G393285 JC393280:JC393285 SY393280:SY393285 ACU393280:ACU393285 AMQ393280:AMQ393285 AWM393280:AWM393285 BGI393280:BGI393285 BQE393280:BQE393285 CAA393280:CAA393285 CJW393280:CJW393285 CTS393280:CTS393285 DDO393280:DDO393285 DNK393280:DNK393285 DXG393280:DXG393285 EHC393280:EHC393285 EQY393280:EQY393285 FAU393280:FAU393285 FKQ393280:FKQ393285 FUM393280:FUM393285 GEI393280:GEI393285 GOE393280:GOE393285 GYA393280:GYA393285 HHW393280:HHW393285 HRS393280:HRS393285 IBO393280:IBO393285 ILK393280:ILK393285 IVG393280:IVG393285 JFC393280:JFC393285 JOY393280:JOY393285 JYU393280:JYU393285 KIQ393280:KIQ393285 KSM393280:KSM393285 LCI393280:LCI393285 LME393280:LME393285 LWA393280:LWA393285 MFW393280:MFW393285 MPS393280:MPS393285 MZO393280:MZO393285 NJK393280:NJK393285 NTG393280:NTG393285 ODC393280:ODC393285 OMY393280:OMY393285 OWU393280:OWU393285 PGQ393280:PGQ393285 PQM393280:PQM393285 QAI393280:QAI393285 QKE393280:QKE393285 QUA393280:QUA393285 RDW393280:RDW393285 RNS393280:RNS393285 RXO393280:RXO393285 SHK393280:SHK393285 SRG393280:SRG393285 TBC393280:TBC393285 TKY393280:TKY393285 TUU393280:TUU393285 UEQ393280:UEQ393285 UOM393280:UOM393285 UYI393280:UYI393285 VIE393280:VIE393285 VSA393280:VSA393285 WBW393280:WBW393285 WLS393280:WLS393285 WVO393280:WVO393285 G458816:G458821 JC458816:JC458821 SY458816:SY458821 ACU458816:ACU458821 AMQ458816:AMQ458821 AWM458816:AWM458821 BGI458816:BGI458821 BQE458816:BQE458821 CAA458816:CAA458821 CJW458816:CJW458821 CTS458816:CTS458821 DDO458816:DDO458821 DNK458816:DNK458821 DXG458816:DXG458821 EHC458816:EHC458821 EQY458816:EQY458821 FAU458816:FAU458821 FKQ458816:FKQ458821 FUM458816:FUM458821 GEI458816:GEI458821 GOE458816:GOE458821 GYA458816:GYA458821 HHW458816:HHW458821 HRS458816:HRS458821 IBO458816:IBO458821 ILK458816:ILK458821 IVG458816:IVG458821 JFC458816:JFC458821 JOY458816:JOY458821 JYU458816:JYU458821 KIQ458816:KIQ458821 KSM458816:KSM458821 LCI458816:LCI458821 LME458816:LME458821 LWA458816:LWA458821 MFW458816:MFW458821 MPS458816:MPS458821 MZO458816:MZO458821 NJK458816:NJK458821 NTG458816:NTG458821 ODC458816:ODC458821 OMY458816:OMY458821 OWU458816:OWU458821 PGQ458816:PGQ458821 PQM458816:PQM458821 QAI458816:QAI458821 QKE458816:QKE458821 QUA458816:QUA458821 RDW458816:RDW458821 RNS458816:RNS458821 RXO458816:RXO458821 SHK458816:SHK458821 SRG458816:SRG458821 TBC458816:TBC458821 TKY458816:TKY458821 TUU458816:TUU458821 UEQ458816:UEQ458821 UOM458816:UOM458821 UYI458816:UYI458821 VIE458816:VIE458821 VSA458816:VSA458821 WBW458816:WBW458821 WLS458816:WLS458821 WVO458816:WVO458821 G524352:G524357 JC524352:JC524357 SY524352:SY524357 ACU524352:ACU524357 AMQ524352:AMQ524357 AWM524352:AWM524357 BGI524352:BGI524357 BQE524352:BQE524357 CAA524352:CAA524357 CJW524352:CJW524357 CTS524352:CTS524357 DDO524352:DDO524357 DNK524352:DNK524357 DXG524352:DXG524357 EHC524352:EHC524357 EQY524352:EQY524357 FAU524352:FAU524357 FKQ524352:FKQ524357 FUM524352:FUM524357 GEI524352:GEI524357 GOE524352:GOE524357 GYA524352:GYA524357 HHW524352:HHW524357 HRS524352:HRS524357 IBO524352:IBO524357 ILK524352:ILK524357 IVG524352:IVG524357 JFC524352:JFC524357 JOY524352:JOY524357 JYU524352:JYU524357 KIQ524352:KIQ524357 KSM524352:KSM524357 LCI524352:LCI524357 LME524352:LME524357 LWA524352:LWA524357 MFW524352:MFW524357 MPS524352:MPS524357 MZO524352:MZO524357 NJK524352:NJK524357 NTG524352:NTG524357 ODC524352:ODC524357 OMY524352:OMY524357 OWU524352:OWU524357 PGQ524352:PGQ524357 PQM524352:PQM524357 QAI524352:QAI524357 QKE524352:QKE524357 QUA524352:QUA524357 RDW524352:RDW524357 RNS524352:RNS524357 RXO524352:RXO524357 SHK524352:SHK524357 SRG524352:SRG524357 TBC524352:TBC524357 TKY524352:TKY524357 TUU524352:TUU524357 UEQ524352:UEQ524357 UOM524352:UOM524357 UYI524352:UYI524357 VIE524352:VIE524357 VSA524352:VSA524357 WBW524352:WBW524357 WLS524352:WLS524357 WVO524352:WVO524357 G589888:G589893 JC589888:JC589893 SY589888:SY589893 ACU589888:ACU589893 AMQ589888:AMQ589893 AWM589888:AWM589893 BGI589888:BGI589893 BQE589888:BQE589893 CAA589888:CAA589893 CJW589888:CJW589893 CTS589888:CTS589893 DDO589888:DDO589893 DNK589888:DNK589893 DXG589888:DXG589893 EHC589888:EHC589893 EQY589888:EQY589893 FAU589888:FAU589893 FKQ589888:FKQ589893 FUM589888:FUM589893 GEI589888:GEI589893 GOE589888:GOE589893 GYA589888:GYA589893 HHW589888:HHW589893 HRS589888:HRS589893 IBO589888:IBO589893 ILK589888:ILK589893 IVG589888:IVG589893 JFC589888:JFC589893 JOY589888:JOY589893 JYU589888:JYU589893 KIQ589888:KIQ589893 KSM589888:KSM589893 LCI589888:LCI589893 LME589888:LME589893 LWA589888:LWA589893 MFW589888:MFW589893 MPS589888:MPS589893 MZO589888:MZO589893 NJK589888:NJK589893 NTG589888:NTG589893 ODC589888:ODC589893 OMY589888:OMY589893 OWU589888:OWU589893 PGQ589888:PGQ589893 PQM589888:PQM589893 QAI589888:QAI589893 QKE589888:QKE589893 QUA589888:QUA589893 RDW589888:RDW589893 RNS589888:RNS589893 RXO589888:RXO589893 SHK589888:SHK589893 SRG589888:SRG589893 TBC589888:TBC589893 TKY589888:TKY589893 TUU589888:TUU589893 UEQ589888:UEQ589893 UOM589888:UOM589893 UYI589888:UYI589893 VIE589888:VIE589893 VSA589888:VSA589893 WBW589888:WBW589893 WLS589888:WLS589893 WVO589888:WVO589893 G655424:G655429 JC655424:JC655429 SY655424:SY655429 ACU655424:ACU655429 AMQ655424:AMQ655429 AWM655424:AWM655429 BGI655424:BGI655429 BQE655424:BQE655429 CAA655424:CAA655429 CJW655424:CJW655429 CTS655424:CTS655429 DDO655424:DDO655429 DNK655424:DNK655429 DXG655424:DXG655429 EHC655424:EHC655429 EQY655424:EQY655429 FAU655424:FAU655429 FKQ655424:FKQ655429 FUM655424:FUM655429 GEI655424:GEI655429 GOE655424:GOE655429 GYA655424:GYA655429 HHW655424:HHW655429 HRS655424:HRS655429 IBO655424:IBO655429 ILK655424:ILK655429 IVG655424:IVG655429 JFC655424:JFC655429 JOY655424:JOY655429 JYU655424:JYU655429 KIQ655424:KIQ655429 KSM655424:KSM655429 LCI655424:LCI655429 LME655424:LME655429 LWA655424:LWA655429 MFW655424:MFW655429 MPS655424:MPS655429 MZO655424:MZO655429 NJK655424:NJK655429 NTG655424:NTG655429 ODC655424:ODC655429 OMY655424:OMY655429 OWU655424:OWU655429 PGQ655424:PGQ655429 PQM655424:PQM655429 QAI655424:QAI655429 QKE655424:QKE655429 QUA655424:QUA655429 RDW655424:RDW655429 RNS655424:RNS655429 RXO655424:RXO655429 SHK655424:SHK655429 SRG655424:SRG655429 TBC655424:TBC655429 TKY655424:TKY655429 TUU655424:TUU655429 UEQ655424:UEQ655429 UOM655424:UOM655429 UYI655424:UYI655429 VIE655424:VIE655429 VSA655424:VSA655429 WBW655424:WBW655429 WLS655424:WLS655429 WVO655424:WVO655429 G720960:G720965 JC720960:JC720965 SY720960:SY720965 ACU720960:ACU720965 AMQ720960:AMQ720965 AWM720960:AWM720965 BGI720960:BGI720965 BQE720960:BQE720965 CAA720960:CAA720965 CJW720960:CJW720965 CTS720960:CTS720965 DDO720960:DDO720965 DNK720960:DNK720965 DXG720960:DXG720965 EHC720960:EHC720965 EQY720960:EQY720965 FAU720960:FAU720965 FKQ720960:FKQ720965 FUM720960:FUM720965 GEI720960:GEI720965 GOE720960:GOE720965 GYA720960:GYA720965 HHW720960:HHW720965 HRS720960:HRS720965 IBO720960:IBO720965 ILK720960:ILK720965 IVG720960:IVG720965 JFC720960:JFC720965 JOY720960:JOY720965 JYU720960:JYU720965 KIQ720960:KIQ720965 KSM720960:KSM720965 LCI720960:LCI720965 LME720960:LME720965 LWA720960:LWA720965 MFW720960:MFW720965 MPS720960:MPS720965 MZO720960:MZO720965 NJK720960:NJK720965 NTG720960:NTG720965 ODC720960:ODC720965 OMY720960:OMY720965 OWU720960:OWU720965 PGQ720960:PGQ720965 PQM720960:PQM720965 QAI720960:QAI720965 QKE720960:QKE720965 QUA720960:QUA720965 RDW720960:RDW720965 RNS720960:RNS720965 RXO720960:RXO720965 SHK720960:SHK720965 SRG720960:SRG720965 TBC720960:TBC720965 TKY720960:TKY720965 TUU720960:TUU720965 UEQ720960:UEQ720965 UOM720960:UOM720965 UYI720960:UYI720965 VIE720960:VIE720965 VSA720960:VSA720965 WBW720960:WBW720965 WLS720960:WLS720965 WVO720960:WVO720965 G786496:G786501 JC786496:JC786501 SY786496:SY786501 ACU786496:ACU786501 AMQ786496:AMQ786501 AWM786496:AWM786501 BGI786496:BGI786501 BQE786496:BQE786501 CAA786496:CAA786501 CJW786496:CJW786501 CTS786496:CTS786501 DDO786496:DDO786501 DNK786496:DNK786501 DXG786496:DXG786501 EHC786496:EHC786501 EQY786496:EQY786501 FAU786496:FAU786501 FKQ786496:FKQ786501 FUM786496:FUM786501 GEI786496:GEI786501 GOE786496:GOE786501 GYA786496:GYA786501 HHW786496:HHW786501 HRS786496:HRS786501 IBO786496:IBO786501 ILK786496:ILK786501 IVG786496:IVG786501 JFC786496:JFC786501 JOY786496:JOY786501 JYU786496:JYU786501 KIQ786496:KIQ786501 KSM786496:KSM786501 LCI786496:LCI786501 LME786496:LME786501 LWA786496:LWA786501 MFW786496:MFW786501 MPS786496:MPS786501 MZO786496:MZO786501 NJK786496:NJK786501 NTG786496:NTG786501 ODC786496:ODC786501 OMY786496:OMY786501 OWU786496:OWU786501 PGQ786496:PGQ786501 PQM786496:PQM786501 QAI786496:QAI786501 QKE786496:QKE786501 QUA786496:QUA786501 RDW786496:RDW786501 RNS786496:RNS786501 RXO786496:RXO786501 SHK786496:SHK786501 SRG786496:SRG786501 TBC786496:TBC786501 TKY786496:TKY786501 TUU786496:TUU786501 UEQ786496:UEQ786501 UOM786496:UOM786501 UYI786496:UYI786501 VIE786496:VIE786501 VSA786496:VSA786501 WBW786496:WBW786501 WLS786496:WLS786501 WVO786496:WVO786501 G852032:G852037 JC852032:JC852037 SY852032:SY852037 ACU852032:ACU852037 AMQ852032:AMQ852037 AWM852032:AWM852037 BGI852032:BGI852037 BQE852032:BQE852037 CAA852032:CAA852037 CJW852032:CJW852037 CTS852032:CTS852037 DDO852032:DDO852037 DNK852032:DNK852037 DXG852032:DXG852037 EHC852032:EHC852037 EQY852032:EQY852037 FAU852032:FAU852037 FKQ852032:FKQ852037 FUM852032:FUM852037 GEI852032:GEI852037 GOE852032:GOE852037 GYA852032:GYA852037 HHW852032:HHW852037 HRS852032:HRS852037 IBO852032:IBO852037 ILK852032:ILK852037 IVG852032:IVG852037 JFC852032:JFC852037 JOY852032:JOY852037 JYU852032:JYU852037 KIQ852032:KIQ852037 KSM852032:KSM852037 LCI852032:LCI852037 LME852032:LME852037 LWA852032:LWA852037 MFW852032:MFW852037 MPS852032:MPS852037 MZO852032:MZO852037 NJK852032:NJK852037 NTG852032:NTG852037 ODC852032:ODC852037 OMY852032:OMY852037 OWU852032:OWU852037 PGQ852032:PGQ852037 PQM852032:PQM852037 QAI852032:QAI852037 QKE852032:QKE852037 QUA852032:QUA852037 RDW852032:RDW852037 RNS852032:RNS852037 RXO852032:RXO852037 SHK852032:SHK852037 SRG852032:SRG852037 TBC852032:TBC852037 TKY852032:TKY852037 TUU852032:TUU852037 UEQ852032:UEQ852037 UOM852032:UOM852037 UYI852032:UYI852037 VIE852032:VIE852037 VSA852032:VSA852037 WBW852032:WBW852037 WLS852032:WLS852037 WVO852032:WVO852037 G917568:G917573 JC917568:JC917573 SY917568:SY917573 ACU917568:ACU917573 AMQ917568:AMQ917573 AWM917568:AWM917573 BGI917568:BGI917573 BQE917568:BQE917573 CAA917568:CAA917573 CJW917568:CJW917573 CTS917568:CTS917573 DDO917568:DDO917573 DNK917568:DNK917573 DXG917568:DXG917573 EHC917568:EHC917573 EQY917568:EQY917573 FAU917568:FAU917573 FKQ917568:FKQ917573 FUM917568:FUM917573 GEI917568:GEI917573 GOE917568:GOE917573 GYA917568:GYA917573 HHW917568:HHW917573 HRS917568:HRS917573 IBO917568:IBO917573 ILK917568:ILK917573 IVG917568:IVG917573 JFC917568:JFC917573 JOY917568:JOY917573 JYU917568:JYU917573 KIQ917568:KIQ917573 KSM917568:KSM917573 LCI917568:LCI917573 LME917568:LME917573 LWA917568:LWA917573 MFW917568:MFW917573 MPS917568:MPS917573 MZO917568:MZO917573 NJK917568:NJK917573 NTG917568:NTG917573 ODC917568:ODC917573 OMY917568:OMY917573 OWU917568:OWU917573 PGQ917568:PGQ917573 PQM917568:PQM917573 QAI917568:QAI917573 QKE917568:QKE917573 QUA917568:QUA917573 RDW917568:RDW917573 RNS917568:RNS917573 RXO917568:RXO917573 SHK917568:SHK917573 SRG917568:SRG917573 TBC917568:TBC917573 TKY917568:TKY917573 TUU917568:TUU917573 UEQ917568:UEQ917573 UOM917568:UOM917573 UYI917568:UYI917573 VIE917568:VIE917573 VSA917568:VSA917573 WBW917568:WBW917573 WLS917568:WLS917573 WVO917568:WVO917573 G983104:G983109 JC983104:JC983109 SY983104:SY983109 ACU983104:ACU983109 AMQ983104:AMQ983109 AWM983104:AWM983109 BGI983104:BGI983109 BQE983104:BQE983109 CAA983104:CAA983109 CJW983104:CJW983109 CTS983104:CTS983109 DDO983104:DDO983109 DNK983104:DNK983109 DXG983104:DXG983109 EHC983104:EHC983109 EQY983104:EQY983109 FAU983104:FAU983109 FKQ983104:FKQ983109 FUM983104:FUM983109 GEI983104:GEI983109 GOE983104:GOE983109 GYA983104:GYA983109 HHW983104:HHW983109 HRS983104:HRS983109 IBO983104:IBO983109 ILK983104:ILK983109 IVG983104:IVG983109 JFC983104:JFC983109 JOY983104:JOY983109 JYU983104:JYU983109 KIQ983104:KIQ983109 KSM983104:KSM983109 LCI983104:LCI983109 LME983104:LME983109 LWA983104:LWA983109 MFW983104:MFW983109 MPS983104:MPS983109 MZO983104:MZO983109 NJK983104:NJK983109 NTG983104:NTG983109 ODC983104:ODC983109 OMY983104:OMY983109 OWU983104:OWU983109 PGQ983104:PGQ983109 PQM983104:PQM983109 QAI983104:QAI983109 QKE983104:QKE983109 QUA983104:QUA983109 RDW983104:RDW983109 RNS983104:RNS983109 RXO983104:RXO983109 SHK983104:SHK983109 SRG983104:SRG983109 TBC983104:TBC983109 TKY983104:TKY983109 TUU983104:TUU983109 UEQ983104:UEQ983109 UOM983104:UOM983109 UYI983104:UYI983109 VIE983104:VIE983109 VSA983104:VSA983109 WBW983104:WBW983109 WLS983104:WLS983109 WVO983104:WVO983109 G65536:G65593 JC65536:JC65593 SY65536:SY65593 ACU65536:ACU65593 AMQ65536:AMQ65593 AWM65536:AWM65593 BGI65536:BGI65593 BQE65536:BQE65593 CAA65536:CAA65593 CJW65536:CJW65593 CTS65536:CTS65593 DDO65536:DDO65593 DNK65536:DNK65593 DXG65536:DXG65593 EHC65536:EHC65593 EQY65536:EQY65593 FAU65536:FAU65593 FKQ65536:FKQ65593 FUM65536:FUM65593 GEI65536:GEI65593 GOE65536:GOE65593 GYA65536:GYA65593 HHW65536:HHW65593 HRS65536:HRS65593 IBO65536:IBO65593 ILK65536:ILK65593 IVG65536:IVG65593 JFC65536:JFC65593 JOY65536:JOY65593 JYU65536:JYU65593 KIQ65536:KIQ65593 KSM65536:KSM65593 LCI65536:LCI65593 LME65536:LME65593 LWA65536:LWA65593 MFW65536:MFW65593 MPS65536:MPS65593 MZO65536:MZO65593 NJK65536:NJK65593 NTG65536:NTG65593 ODC65536:ODC65593 OMY65536:OMY65593 OWU65536:OWU65593 PGQ65536:PGQ65593 PQM65536:PQM65593 QAI65536:QAI65593 QKE65536:QKE65593 QUA65536:QUA65593 RDW65536:RDW65593 RNS65536:RNS65593 RXO65536:RXO65593 SHK65536:SHK65593 SRG65536:SRG65593 TBC65536:TBC65593 TKY65536:TKY65593 TUU65536:TUU65593 UEQ65536:UEQ65593 UOM65536:UOM65593 UYI65536:UYI65593 VIE65536:VIE65593 VSA65536:VSA65593 WBW65536:WBW65593 WLS65536:WLS65593 WVO65536:WVO65593 G131072:G131129 JC131072:JC131129 SY131072:SY131129 ACU131072:ACU131129 AMQ131072:AMQ131129 AWM131072:AWM131129 BGI131072:BGI131129 BQE131072:BQE131129 CAA131072:CAA131129 CJW131072:CJW131129 CTS131072:CTS131129 DDO131072:DDO131129 DNK131072:DNK131129 DXG131072:DXG131129 EHC131072:EHC131129 EQY131072:EQY131129 FAU131072:FAU131129 FKQ131072:FKQ131129 FUM131072:FUM131129 GEI131072:GEI131129 GOE131072:GOE131129 GYA131072:GYA131129 HHW131072:HHW131129 HRS131072:HRS131129 IBO131072:IBO131129 ILK131072:ILK131129 IVG131072:IVG131129 JFC131072:JFC131129 JOY131072:JOY131129 JYU131072:JYU131129 KIQ131072:KIQ131129 KSM131072:KSM131129 LCI131072:LCI131129 LME131072:LME131129 LWA131072:LWA131129 MFW131072:MFW131129 MPS131072:MPS131129 MZO131072:MZO131129 NJK131072:NJK131129 NTG131072:NTG131129 ODC131072:ODC131129 OMY131072:OMY131129 OWU131072:OWU131129 PGQ131072:PGQ131129 PQM131072:PQM131129 QAI131072:QAI131129 QKE131072:QKE131129 QUA131072:QUA131129 RDW131072:RDW131129 RNS131072:RNS131129 RXO131072:RXO131129 SHK131072:SHK131129 SRG131072:SRG131129 TBC131072:TBC131129 TKY131072:TKY131129 TUU131072:TUU131129 UEQ131072:UEQ131129 UOM131072:UOM131129 UYI131072:UYI131129 VIE131072:VIE131129 VSA131072:VSA131129 WBW131072:WBW131129 WLS131072:WLS131129 WVO131072:WVO131129 G196608:G196665 JC196608:JC196665 SY196608:SY196665 ACU196608:ACU196665 AMQ196608:AMQ196665 AWM196608:AWM196665 BGI196608:BGI196665 BQE196608:BQE196665 CAA196608:CAA196665 CJW196608:CJW196665 CTS196608:CTS196665 DDO196608:DDO196665 DNK196608:DNK196665 DXG196608:DXG196665 EHC196608:EHC196665 EQY196608:EQY196665 FAU196608:FAU196665 FKQ196608:FKQ196665 FUM196608:FUM196665 GEI196608:GEI196665 GOE196608:GOE196665 GYA196608:GYA196665 HHW196608:HHW196665 HRS196608:HRS196665 IBO196608:IBO196665 ILK196608:ILK196665 IVG196608:IVG196665 JFC196608:JFC196665 JOY196608:JOY196665 JYU196608:JYU196665 KIQ196608:KIQ196665 KSM196608:KSM196665 LCI196608:LCI196665 LME196608:LME196665 LWA196608:LWA196665 MFW196608:MFW196665 MPS196608:MPS196665 MZO196608:MZO196665 NJK196608:NJK196665 NTG196608:NTG196665 ODC196608:ODC196665 OMY196608:OMY196665 OWU196608:OWU196665 PGQ196608:PGQ196665 PQM196608:PQM196665 QAI196608:QAI196665 QKE196608:QKE196665 QUA196608:QUA196665 RDW196608:RDW196665 RNS196608:RNS196665 RXO196608:RXO196665 SHK196608:SHK196665 SRG196608:SRG196665 TBC196608:TBC196665 TKY196608:TKY196665 TUU196608:TUU196665 UEQ196608:UEQ196665 UOM196608:UOM196665 UYI196608:UYI196665 VIE196608:VIE196665 VSA196608:VSA196665 WBW196608:WBW196665 WLS196608:WLS196665 WVO196608:WVO196665 G262144:G262201 JC262144:JC262201 SY262144:SY262201 ACU262144:ACU262201 AMQ262144:AMQ262201 AWM262144:AWM262201 BGI262144:BGI262201 BQE262144:BQE262201 CAA262144:CAA262201 CJW262144:CJW262201 CTS262144:CTS262201 DDO262144:DDO262201 DNK262144:DNK262201 DXG262144:DXG262201 EHC262144:EHC262201 EQY262144:EQY262201 FAU262144:FAU262201 FKQ262144:FKQ262201 FUM262144:FUM262201 GEI262144:GEI262201 GOE262144:GOE262201 GYA262144:GYA262201 HHW262144:HHW262201 HRS262144:HRS262201 IBO262144:IBO262201 ILK262144:ILK262201 IVG262144:IVG262201 JFC262144:JFC262201 JOY262144:JOY262201 JYU262144:JYU262201 KIQ262144:KIQ262201 KSM262144:KSM262201 LCI262144:LCI262201 LME262144:LME262201 LWA262144:LWA262201 MFW262144:MFW262201 MPS262144:MPS262201 MZO262144:MZO262201 NJK262144:NJK262201 NTG262144:NTG262201 ODC262144:ODC262201 OMY262144:OMY262201 OWU262144:OWU262201 PGQ262144:PGQ262201 PQM262144:PQM262201 QAI262144:QAI262201 QKE262144:QKE262201 QUA262144:QUA262201 RDW262144:RDW262201 RNS262144:RNS262201 RXO262144:RXO262201 SHK262144:SHK262201 SRG262144:SRG262201 TBC262144:TBC262201 TKY262144:TKY262201 TUU262144:TUU262201 UEQ262144:UEQ262201 UOM262144:UOM262201 UYI262144:UYI262201 VIE262144:VIE262201 VSA262144:VSA262201 WBW262144:WBW262201 WLS262144:WLS262201 WVO262144:WVO262201 G327680:G327737 JC327680:JC327737 SY327680:SY327737 ACU327680:ACU327737 AMQ327680:AMQ327737 AWM327680:AWM327737 BGI327680:BGI327737 BQE327680:BQE327737 CAA327680:CAA327737 CJW327680:CJW327737 CTS327680:CTS327737 DDO327680:DDO327737 DNK327680:DNK327737 DXG327680:DXG327737 EHC327680:EHC327737 EQY327680:EQY327737 FAU327680:FAU327737 FKQ327680:FKQ327737 FUM327680:FUM327737 GEI327680:GEI327737 GOE327680:GOE327737 GYA327680:GYA327737 HHW327680:HHW327737 HRS327680:HRS327737 IBO327680:IBO327737 ILK327680:ILK327737 IVG327680:IVG327737 JFC327680:JFC327737 JOY327680:JOY327737 JYU327680:JYU327737 KIQ327680:KIQ327737 KSM327680:KSM327737 LCI327680:LCI327737 LME327680:LME327737 LWA327680:LWA327737 MFW327680:MFW327737 MPS327680:MPS327737 MZO327680:MZO327737 NJK327680:NJK327737 NTG327680:NTG327737 ODC327680:ODC327737 OMY327680:OMY327737 OWU327680:OWU327737 PGQ327680:PGQ327737 PQM327680:PQM327737 QAI327680:QAI327737 QKE327680:QKE327737 QUA327680:QUA327737 RDW327680:RDW327737 RNS327680:RNS327737 RXO327680:RXO327737 SHK327680:SHK327737 SRG327680:SRG327737 TBC327680:TBC327737 TKY327680:TKY327737 TUU327680:TUU327737 UEQ327680:UEQ327737 UOM327680:UOM327737 UYI327680:UYI327737 VIE327680:VIE327737 VSA327680:VSA327737 WBW327680:WBW327737 WLS327680:WLS327737 WVO327680:WVO327737 G393216:G393273 JC393216:JC393273 SY393216:SY393273 ACU393216:ACU393273 AMQ393216:AMQ393273 AWM393216:AWM393273 BGI393216:BGI393273 BQE393216:BQE393273 CAA393216:CAA393273 CJW393216:CJW393273 CTS393216:CTS393273 DDO393216:DDO393273 DNK393216:DNK393273 DXG393216:DXG393273 EHC393216:EHC393273 EQY393216:EQY393273 FAU393216:FAU393273 FKQ393216:FKQ393273 FUM393216:FUM393273 GEI393216:GEI393273 GOE393216:GOE393273 GYA393216:GYA393273 HHW393216:HHW393273 HRS393216:HRS393273 IBO393216:IBO393273 ILK393216:ILK393273 IVG393216:IVG393273 JFC393216:JFC393273 JOY393216:JOY393273 JYU393216:JYU393273 KIQ393216:KIQ393273 KSM393216:KSM393273 LCI393216:LCI393273 LME393216:LME393273 LWA393216:LWA393273 MFW393216:MFW393273 MPS393216:MPS393273 MZO393216:MZO393273 NJK393216:NJK393273 NTG393216:NTG393273 ODC393216:ODC393273 OMY393216:OMY393273 OWU393216:OWU393273 PGQ393216:PGQ393273 PQM393216:PQM393273 QAI393216:QAI393273 QKE393216:QKE393273 QUA393216:QUA393273 RDW393216:RDW393273 RNS393216:RNS393273 RXO393216:RXO393273 SHK393216:SHK393273 SRG393216:SRG393273 TBC393216:TBC393273 TKY393216:TKY393273 TUU393216:TUU393273 UEQ393216:UEQ393273 UOM393216:UOM393273 UYI393216:UYI393273 VIE393216:VIE393273 VSA393216:VSA393273 WBW393216:WBW393273 WLS393216:WLS393273 WVO393216:WVO393273 G458752:G458809 JC458752:JC458809 SY458752:SY458809 ACU458752:ACU458809 AMQ458752:AMQ458809 AWM458752:AWM458809 BGI458752:BGI458809 BQE458752:BQE458809 CAA458752:CAA458809 CJW458752:CJW458809 CTS458752:CTS458809 DDO458752:DDO458809 DNK458752:DNK458809 DXG458752:DXG458809 EHC458752:EHC458809 EQY458752:EQY458809 FAU458752:FAU458809 FKQ458752:FKQ458809 FUM458752:FUM458809 GEI458752:GEI458809 GOE458752:GOE458809 GYA458752:GYA458809 HHW458752:HHW458809 HRS458752:HRS458809 IBO458752:IBO458809 ILK458752:ILK458809 IVG458752:IVG458809 JFC458752:JFC458809 JOY458752:JOY458809 JYU458752:JYU458809 KIQ458752:KIQ458809 KSM458752:KSM458809 LCI458752:LCI458809 LME458752:LME458809 LWA458752:LWA458809 MFW458752:MFW458809 MPS458752:MPS458809 MZO458752:MZO458809 NJK458752:NJK458809 NTG458752:NTG458809 ODC458752:ODC458809 OMY458752:OMY458809 OWU458752:OWU458809 PGQ458752:PGQ458809 PQM458752:PQM458809 QAI458752:QAI458809 QKE458752:QKE458809 QUA458752:QUA458809 RDW458752:RDW458809 RNS458752:RNS458809 RXO458752:RXO458809 SHK458752:SHK458809 SRG458752:SRG458809 TBC458752:TBC458809 TKY458752:TKY458809 TUU458752:TUU458809 UEQ458752:UEQ458809 UOM458752:UOM458809 UYI458752:UYI458809 VIE458752:VIE458809 VSA458752:VSA458809 WBW458752:WBW458809 WLS458752:WLS458809 WVO458752:WVO458809 G524288:G524345 JC524288:JC524345 SY524288:SY524345 ACU524288:ACU524345 AMQ524288:AMQ524345 AWM524288:AWM524345 BGI524288:BGI524345 BQE524288:BQE524345 CAA524288:CAA524345 CJW524288:CJW524345 CTS524288:CTS524345 DDO524288:DDO524345 DNK524288:DNK524345 DXG524288:DXG524345 EHC524288:EHC524345 EQY524288:EQY524345 FAU524288:FAU524345 FKQ524288:FKQ524345 FUM524288:FUM524345 GEI524288:GEI524345 GOE524288:GOE524345 GYA524288:GYA524345 HHW524288:HHW524345 HRS524288:HRS524345 IBO524288:IBO524345 ILK524288:ILK524345 IVG524288:IVG524345 JFC524288:JFC524345 JOY524288:JOY524345 JYU524288:JYU524345 KIQ524288:KIQ524345 KSM524288:KSM524345 LCI524288:LCI524345 LME524288:LME524345 LWA524288:LWA524345 MFW524288:MFW524345 MPS524288:MPS524345 MZO524288:MZO524345 NJK524288:NJK524345 NTG524288:NTG524345 ODC524288:ODC524345 OMY524288:OMY524345 OWU524288:OWU524345 PGQ524288:PGQ524345 PQM524288:PQM524345 QAI524288:QAI524345 QKE524288:QKE524345 QUA524288:QUA524345 RDW524288:RDW524345 RNS524288:RNS524345 RXO524288:RXO524345 SHK524288:SHK524345 SRG524288:SRG524345 TBC524288:TBC524345 TKY524288:TKY524345 TUU524288:TUU524345 UEQ524288:UEQ524345 UOM524288:UOM524345 UYI524288:UYI524345 VIE524288:VIE524345 VSA524288:VSA524345 WBW524288:WBW524345 WLS524288:WLS524345 WVO524288:WVO524345 G589824:G589881 JC589824:JC589881 SY589824:SY589881 ACU589824:ACU589881 AMQ589824:AMQ589881 AWM589824:AWM589881 BGI589824:BGI589881 BQE589824:BQE589881 CAA589824:CAA589881 CJW589824:CJW589881 CTS589824:CTS589881 DDO589824:DDO589881 DNK589824:DNK589881 DXG589824:DXG589881 EHC589824:EHC589881 EQY589824:EQY589881 FAU589824:FAU589881 FKQ589824:FKQ589881 FUM589824:FUM589881 GEI589824:GEI589881 GOE589824:GOE589881 GYA589824:GYA589881 HHW589824:HHW589881 HRS589824:HRS589881 IBO589824:IBO589881 ILK589824:ILK589881 IVG589824:IVG589881 JFC589824:JFC589881 JOY589824:JOY589881 JYU589824:JYU589881 KIQ589824:KIQ589881 KSM589824:KSM589881 LCI589824:LCI589881 LME589824:LME589881 LWA589824:LWA589881 MFW589824:MFW589881 MPS589824:MPS589881 MZO589824:MZO589881 NJK589824:NJK589881 NTG589824:NTG589881 ODC589824:ODC589881 OMY589824:OMY589881 OWU589824:OWU589881 PGQ589824:PGQ589881 PQM589824:PQM589881 QAI589824:QAI589881 QKE589824:QKE589881 QUA589824:QUA589881 RDW589824:RDW589881 RNS589824:RNS589881 RXO589824:RXO589881 SHK589824:SHK589881 SRG589824:SRG589881 TBC589824:TBC589881 TKY589824:TKY589881 TUU589824:TUU589881 UEQ589824:UEQ589881 UOM589824:UOM589881 UYI589824:UYI589881 VIE589824:VIE589881 VSA589824:VSA589881 WBW589824:WBW589881 WLS589824:WLS589881 WVO589824:WVO589881 G655360:G655417 JC655360:JC655417 SY655360:SY655417 ACU655360:ACU655417 AMQ655360:AMQ655417 AWM655360:AWM655417 BGI655360:BGI655417 BQE655360:BQE655417 CAA655360:CAA655417 CJW655360:CJW655417 CTS655360:CTS655417 DDO655360:DDO655417 DNK655360:DNK655417 DXG655360:DXG655417 EHC655360:EHC655417 EQY655360:EQY655417 FAU655360:FAU655417 FKQ655360:FKQ655417 FUM655360:FUM655417 GEI655360:GEI655417 GOE655360:GOE655417 GYA655360:GYA655417 HHW655360:HHW655417 HRS655360:HRS655417 IBO655360:IBO655417 ILK655360:ILK655417 IVG655360:IVG655417 JFC655360:JFC655417 JOY655360:JOY655417 JYU655360:JYU655417 KIQ655360:KIQ655417 KSM655360:KSM655417 LCI655360:LCI655417 LME655360:LME655417 LWA655360:LWA655417 MFW655360:MFW655417 MPS655360:MPS655417 MZO655360:MZO655417 NJK655360:NJK655417 NTG655360:NTG655417 ODC655360:ODC655417 OMY655360:OMY655417 OWU655360:OWU655417 PGQ655360:PGQ655417 PQM655360:PQM655417 QAI655360:QAI655417 QKE655360:QKE655417 QUA655360:QUA655417 RDW655360:RDW655417 RNS655360:RNS655417 RXO655360:RXO655417 SHK655360:SHK655417 SRG655360:SRG655417 TBC655360:TBC655417 TKY655360:TKY655417 TUU655360:TUU655417 UEQ655360:UEQ655417 UOM655360:UOM655417 UYI655360:UYI655417 VIE655360:VIE655417 VSA655360:VSA655417 WBW655360:WBW655417 WLS655360:WLS655417 WVO655360:WVO655417 G720896:G720953 JC720896:JC720953 SY720896:SY720953 ACU720896:ACU720953 AMQ720896:AMQ720953 AWM720896:AWM720953 BGI720896:BGI720953 BQE720896:BQE720953 CAA720896:CAA720953 CJW720896:CJW720953 CTS720896:CTS720953 DDO720896:DDO720953 DNK720896:DNK720953 DXG720896:DXG720953 EHC720896:EHC720953 EQY720896:EQY720953 FAU720896:FAU720953 FKQ720896:FKQ720953 FUM720896:FUM720953 GEI720896:GEI720953 GOE720896:GOE720953 GYA720896:GYA720953 HHW720896:HHW720953 HRS720896:HRS720953 IBO720896:IBO720953 ILK720896:ILK720953 IVG720896:IVG720953 JFC720896:JFC720953 JOY720896:JOY720953 JYU720896:JYU720953 KIQ720896:KIQ720953 KSM720896:KSM720953 LCI720896:LCI720953 LME720896:LME720953 LWA720896:LWA720953 MFW720896:MFW720953 MPS720896:MPS720953 MZO720896:MZO720953 NJK720896:NJK720953 NTG720896:NTG720953 ODC720896:ODC720953 OMY720896:OMY720953 OWU720896:OWU720953 PGQ720896:PGQ720953 PQM720896:PQM720953 QAI720896:QAI720953 QKE720896:QKE720953 QUA720896:QUA720953 RDW720896:RDW720953 RNS720896:RNS720953 RXO720896:RXO720953 SHK720896:SHK720953 SRG720896:SRG720953 TBC720896:TBC720953 TKY720896:TKY720953 TUU720896:TUU720953 UEQ720896:UEQ720953 UOM720896:UOM720953 UYI720896:UYI720953 VIE720896:VIE720953 VSA720896:VSA720953 WBW720896:WBW720953 WLS720896:WLS720953 WVO720896:WVO720953 G786432:G786489 JC786432:JC786489 SY786432:SY786489 ACU786432:ACU786489 AMQ786432:AMQ786489 AWM786432:AWM786489 BGI786432:BGI786489 BQE786432:BQE786489 CAA786432:CAA786489 CJW786432:CJW786489 CTS786432:CTS786489 DDO786432:DDO786489 DNK786432:DNK786489 DXG786432:DXG786489 EHC786432:EHC786489 EQY786432:EQY786489 FAU786432:FAU786489 FKQ786432:FKQ786489 FUM786432:FUM786489 GEI786432:GEI786489 GOE786432:GOE786489 GYA786432:GYA786489 HHW786432:HHW786489 HRS786432:HRS786489 IBO786432:IBO786489 ILK786432:ILK786489 IVG786432:IVG786489 JFC786432:JFC786489 JOY786432:JOY786489 JYU786432:JYU786489 KIQ786432:KIQ786489 KSM786432:KSM786489 LCI786432:LCI786489 LME786432:LME786489 LWA786432:LWA786489 MFW786432:MFW786489 MPS786432:MPS786489 MZO786432:MZO786489 NJK786432:NJK786489 NTG786432:NTG786489 ODC786432:ODC786489 OMY786432:OMY786489 OWU786432:OWU786489 PGQ786432:PGQ786489 PQM786432:PQM786489 QAI786432:QAI786489 QKE786432:QKE786489 QUA786432:QUA786489 RDW786432:RDW786489 RNS786432:RNS786489 RXO786432:RXO786489 SHK786432:SHK786489 SRG786432:SRG786489 TBC786432:TBC786489 TKY786432:TKY786489 TUU786432:TUU786489 UEQ786432:UEQ786489 UOM786432:UOM786489 UYI786432:UYI786489 VIE786432:VIE786489 VSA786432:VSA786489 WBW786432:WBW786489 WLS786432:WLS786489 WVO786432:WVO786489 G851968:G852025 JC851968:JC852025 SY851968:SY852025 ACU851968:ACU852025 AMQ851968:AMQ852025 AWM851968:AWM852025 BGI851968:BGI852025 BQE851968:BQE852025 CAA851968:CAA852025 CJW851968:CJW852025 CTS851968:CTS852025 DDO851968:DDO852025 DNK851968:DNK852025 DXG851968:DXG852025 EHC851968:EHC852025 EQY851968:EQY852025 FAU851968:FAU852025 FKQ851968:FKQ852025 FUM851968:FUM852025 GEI851968:GEI852025 GOE851968:GOE852025 GYA851968:GYA852025 HHW851968:HHW852025 HRS851968:HRS852025 IBO851968:IBO852025 ILK851968:ILK852025 IVG851968:IVG852025 JFC851968:JFC852025 JOY851968:JOY852025 JYU851968:JYU852025 KIQ851968:KIQ852025 KSM851968:KSM852025 LCI851968:LCI852025 LME851968:LME852025 LWA851968:LWA852025 MFW851968:MFW852025 MPS851968:MPS852025 MZO851968:MZO852025 NJK851968:NJK852025 NTG851968:NTG852025 ODC851968:ODC852025 OMY851968:OMY852025 OWU851968:OWU852025 PGQ851968:PGQ852025 PQM851968:PQM852025 QAI851968:QAI852025 QKE851968:QKE852025 QUA851968:QUA852025 RDW851968:RDW852025 RNS851968:RNS852025 RXO851968:RXO852025 SHK851968:SHK852025 SRG851968:SRG852025 TBC851968:TBC852025 TKY851968:TKY852025 TUU851968:TUU852025 UEQ851968:UEQ852025 UOM851968:UOM852025 UYI851968:UYI852025 VIE851968:VIE852025 VSA851968:VSA852025 WBW851968:WBW852025 WLS851968:WLS852025 WVO851968:WVO852025 G917504:G917561 JC917504:JC917561 SY917504:SY917561 ACU917504:ACU917561 AMQ917504:AMQ917561 AWM917504:AWM917561 BGI917504:BGI917561 BQE917504:BQE917561 CAA917504:CAA917561 CJW917504:CJW917561 CTS917504:CTS917561 DDO917504:DDO917561 DNK917504:DNK917561 DXG917504:DXG917561 EHC917504:EHC917561 EQY917504:EQY917561 FAU917504:FAU917561 FKQ917504:FKQ917561 FUM917504:FUM917561 GEI917504:GEI917561 GOE917504:GOE917561 GYA917504:GYA917561 HHW917504:HHW917561 HRS917504:HRS917561 IBO917504:IBO917561 ILK917504:ILK917561 IVG917504:IVG917561 JFC917504:JFC917561 JOY917504:JOY917561 JYU917504:JYU917561 KIQ917504:KIQ917561 KSM917504:KSM917561 LCI917504:LCI917561 LME917504:LME917561 LWA917504:LWA917561 MFW917504:MFW917561 MPS917504:MPS917561 MZO917504:MZO917561 NJK917504:NJK917561 NTG917504:NTG917561 ODC917504:ODC917561 OMY917504:OMY917561 OWU917504:OWU917561 PGQ917504:PGQ917561 PQM917504:PQM917561 QAI917504:QAI917561 QKE917504:QKE917561 QUA917504:QUA917561 RDW917504:RDW917561 RNS917504:RNS917561 RXO917504:RXO917561 SHK917504:SHK917561 SRG917504:SRG917561 TBC917504:TBC917561 TKY917504:TKY917561 TUU917504:TUU917561 UEQ917504:UEQ917561 UOM917504:UOM917561 UYI917504:UYI917561 VIE917504:VIE917561 VSA917504:VSA917561 WBW917504:WBW917561 WLS917504:WLS917561 WVO917504:WVO917561 G983040:G983097 JC983040:JC983097 SY983040:SY983097 ACU983040:ACU983097 AMQ983040:AMQ983097 AWM983040:AWM983097 BGI983040:BGI983097 BQE983040:BQE983097 CAA983040:CAA983097 CJW983040:CJW983097 CTS983040:CTS983097 DDO983040:DDO983097 DNK983040:DNK983097 DXG983040:DXG983097 EHC983040:EHC983097 EQY983040:EQY983097 FAU983040:FAU983097 FKQ983040:FKQ983097 FUM983040:FUM983097 GEI983040:GEI983097 GOE983040:GOE983097 GYA983040:GYA983097 HHW983040:HHW983097 HRS983040:HRS983097 IBO983040:IBO983097 ILK983040:ILK983097 IVG983040:IVG983097 JFC983040:JFC983097 JOY983040:JOY983097 JYU983040:JYU983097 KIQ983040:KIQ983097 KSM983040:KSM983097 LCI983040:LCI983097 LME983040:LME983097 LWA983040:LWA983097 MFW983040:MFW983097 MPS983040:MPS983097 MZO983040:MZO983097 NJK983040:NJK983097 NTG983040:NTG983097 ODC983040:ODC983097 OMY983040:OMY983097 OWU983040:OWU983097 PGQ983040:PGQ983097 PQM983040:PQM983097 QAI983040:QAI983097 QKE983040:QKE983097 QUA983040:QUA983097 RDW983040:RDW983097 RNS983040:RNS983097 RXO983040:RXO983097 SHK983040:SHK983097 SRG983040:SRG983097 TBC983040:TBC983097 TKY983040:TKY983097 TUU983040:TUU983097 UEQ983040:UEQ983097 UOM983040:UOM983097 UYI983040:UYI983097 VIE983040:VIE983097 VSA983040:VSA983097 WBW983040:WBW983097 WLS983040:WLS983097 WVO983040:WVO983097 G68:G73 JC68:JC73 SY68:SY73 ACU68:ACU73 AMQ68:AMQ73 AWM68:AWM73 BGI68:BGI73 BQE68:BQE73 CAA68:CAA73 CJW68:CJW73 CTS68:CTS73 DDO68:DDO73 DNK68:DNK73 DXG68:DXG73 EHC68:EHC73 EQY68:EQY73 FAU68:FAU73 FKQ68:FKQ73 FUM68:FUM73 GEI68:GEI73 GOE68:GOE73 GYA68:GYA73 HHW68:HHW73 HRS68:HRS73 IBO68:IBO73 ILK68:ILK73 IVG68:IVG73 JFC68:JFC73 JOY68:JOY73 JYU68:JYU73 KIQ68:KIQ73 KSM68:KSM73 LCI68:LCI73 LME68:LME73 LWA68:LWA73 MFW68:MFW73 MPS68:MPS73 MZO68:MZO73 NJK68:NJK73 NTG68:NTG73 ODC68:ODC73 OMY68:OMY73 OWU68:OWU73 PGQ68:PGQ73 PQM68:PQM73 QAI68:QAI73 QKE68:QKE73 QUA68:QUA73 RDW68:RDW73 RNS68:RNS73 RXO68:RXO73 SHK68:SHK73 SRG68:SRG73 TBC68:TBC73 TKY68:TKY73 TUU68:TUU73 UEQ68:UEQ73 UOM68:UOM73 UYI68:UYI73 VIE68:VIE73 VSA68:VSA73 WBW68:WBW73 WLS68:WLS73 WVO68:WVO73 WVO8:WVO59 WLS8:WLS59 WBW8:WBW59 VSA8:VSA59 VIE8:VIE59 UYI8:UYI59 UOM8:UOM59 UEQ8:UEQ59 TUU8:TUU59 TKY8:TKY59 TBC8:TBC59 SRG8:SRG59 SHK8:SHK59 RXO8:RXO59 RNS8:RNS59 RDW8:RDW59 QUA8:QUA59 QKE8:QKE59 QAI8:QAI59 PQM8:PQM59 PGQ8:PGQ59 OWU8:OWU59 OMY8:OMY59 ODC8:ODC59 NTG8:NTG59 NJK8:NJK59 MZO8:MZO59 MPS8:MPS59 MFW8:MFW59 LWA8:LWA59 LME8:LME59 LCI8:LCI59 KSM8:KSM59 KIQ8:KIQ59 JYU8:JYU59 JOY8:JOY59 JFC8:JFC59 IVG8:IVG59 ILK8:ILK59 IBO8:IBO59 HRS8:HRS59 HHW8:HHW59 GYA8:GYA59 GOE8:GOE59 GEI8:GEI59 FUM8:FUM59 FKQ8:FKQ59 FAU8:FAU59 EQY8:EQY59 EHC8:EHC59 DXG8:DXG59 DNK8:DNK59 DDO8:DDO59 CTS8:CTS59 CJW8:CJW59 CAA8:CAA59 BQE8:BQE59 BGI8:BGI59 AWM8:AWM59 AMQ8:AMQ59 ACU8:ACU59 SY8:SY59 JC8:JC59 G8:G59">
      <formula1>"　　,区ＣＭ"</formula1>
    </dataValidation>
  </dataValidations>
  <hyperlinks>
    <hyperlink ref="A8:A9" r:id="rId1" display="此花区防災力強化事業"/>
    <hyperlink ref="A10:A11" r:id="rId2" display="此花区安全確保事業"/>
    <hyperlink ref="A12:A13" r:id="rId3" display="「子どもたちの未来のために！！」事業"/>
    <hyperlink ref="A14:A15" r:id="rId4" display="青少年育成推進事業"/>
    <hyperlink ref="A16:A17" r:id="rId5" display="発達障がいサポート事業"/>
    <hyperlink ref="A18:A19" r:id="rId6" display="子育て親子よっといでプラン"/>
    <hyperlink ref="A20:A21" r:id="rId7" display="「子育てサロン応援」事業"/>
    <hyperlink ref="A22:A23" r:id="rId8" display="乳幼児発達相談体制強化事業"/>
    <hyperlink ref="A24:A25" r:id="rId9" display="CoCoチャレンジルーム事業"/>
    <hyperlink ref="A26:A27" r:id="rId10" display="「このはな地域見守りタイ」事業"/>
    <hyperlink ref="A28:A29" r:id="rId11" display="百歳高齢者への記念事業"/>
    <hyperlink ref="A30:A31" r:id="rId12" display="身体障がい者相談員"/>
    <hyperlink ref="A32:A33" r:id="rId13" display="知的障がい者相談員"/>
    <hyperlink ref="A34:A35" r:id="rId14" display="ドメスティック・バイオレンス対策事業"/>
    <hyperlink ref="A36:A37" r:id="rId15" display="高齢者食事サービス事業"/>
    <hyperlink ref="A38:A39" r:id="rId16" display="このはな環境創造プロジェクト～大阪ひかりの森プロジェクト地域貢献事業～"/>
    <hyperlink ref="A40:A41" r:id="rId17" display="区における生涯学習推進事業"/>
    <hyperlink ref="A42:A43" r:id="rId18" display="区における人権啓発推進事業"/>
    <hyperlink ref="A44:A45" r:id="rId19" display="此花区地域支援事業"/>
    <hyperlink ref="A46:A47" r:id="rId20" display="まちの魅力向上事業"/>
    <hyperlink ref="A48:A49" r:id="rId21" display="区役所附設会館管理運営経費"/>
    <hyperlink ref="A50:A51" r:id="rId22" display="桜島憩の家施設運営事業"/>
    <hyperlink ref="A52:A53" r:id="rId23" display="区政への区民の声反映システム事業"/>
    <hyperlink ref="A54:A55" r:id="rId24" display="区広報紙等の有効活用による情報発信"/>
    <hyperlink ref="A56:A57" r:id="rId25" display="区役所窓口におけるフロアマネージャー関係経費"/>
    <hyperlink ref="A58:A59" r:id="rId26" display="住民情報業務等民間委託経費"/>
    <hyperlink ref="A60:A61" r:id="rId27" display="区庁舎設備維持費"/>
    <hyperlink ref="A64:A65" r:id="rId28" display="保健福祉センター事業用経費"/>
    <hyperlink ref="A62:A63" r:id="rId29" display="一般管理経費"/>
    <hyperlink ref="A66:A67" r:id="rId30" display="育児休業等にかかる臨時的任用職員経費"/>
    <hyperlink ref="A68:A69" r:id="rId31" display="校庭等の芝生化事業"/>
    <hyperlink ref="A70:A71" r:id="rId32" display="此花区地域福祉計画策定事業"/>
    <hyperlink ref="A72:A73" r:id="rId33" display="地域経済活性化事業"/>
  </hyperlinks>
  <pageMargins left="0.70866141732283472" right="0.70866141732283472" top="0.78740157480314965" bottom="0.59055118110236227" header="0.31496062992125984" footer="0.31496062992125984"/>
  <pageSetup paperSize="9" scale="69" fitToHeight="2" orientation="portrait" cellComments="asDisplayed"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 </vt:lpstr>
      <vt:lpstr>'様式5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2018-12-13T07:42:50Z</dcterms:created>
  <dcterms:modified xsi:type="dcterms:W3CDTF">2018-12-14T00:38:36Z</dcterms:modified>
</cp:coreProperties>
</file>