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補助金!$A$3:$K$10</definedName>
    <definedName name="_xlnm.Print_Area" localSheetId="3">見直し対象!$A$1:$S$93</definedName>
    <definedName name="_xlnm.Print_Area" localSheetId="0">補助金!$B$1:$K$10</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0" i="6" l="1"/>
  <c r="G10"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<sst xmlns="http://schemas.openxmlformats.org/spreadsheetml/2006/main" count="1545" uniqueCount="461">
  <si>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</si>
  <si>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</si>
  <si>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</si>
  <si>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</si>
  <si>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</si>
  <si>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</si>
  <si>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</si>
  <si>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</si>
  <si>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</si>
  <si>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</si>
  <si>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</si>
  <si>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</si>
  <si>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</si>
  <si>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</si>
  <si>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</si>
  <si>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</si>
  <si>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</si>
  <si>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</si>
  <si>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</si>
  <si>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</si>
  <si>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</si>
  <si>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</si>
  <si>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</si>
  <si>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</si>
  <si>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</si>
  <si>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</si>
  <si>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</si>
  <si>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</si>
  <si>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</si>
  <si>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</si>
  <si>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</si>
  <si>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</si>
  <si>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</si>
  <si>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</si>
  <si>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</si>
  <si>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</si>
  <si>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</si>
  <si>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</si>
  <si>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</si>
  <si>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</si>
  <si>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</si>
  <si>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</si>
  <si>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</si>
  <si>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</si>
  <si>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</si>
  <si>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</si>
  <si>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</si>
  <si>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</si>
  <si>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</si>
  <si>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</si>
  <si>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</si>
  <si>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</si>
  <si>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</si>
  <si>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</si>
  <si>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</si>
  <si>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</si>
  <si>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</si>
  <si>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</si>
  <si>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</si>
  <si>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</si>
  <si>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</si>
  <si>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</si>
  <si>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</si>
  <si>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</si>
  <si>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</si>
  <si>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</si>
  <si>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</si>
  <si>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</si>
  <si>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</si>
  <si>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</si>
  <si>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</si>
  <si>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</si>
  <si>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</si>
  <si>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</si>
  <si>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</si>
  <si>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</si>
  <si>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</si>
  <si>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</si>
  <si>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</si>
  <si>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</si>
  <si>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</si>
  <si>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</si>
  <si>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</si>
  <si>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</si>
  <si>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</si>
  <si>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</si>
  <si>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</si>
  <si>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</si>
  <si>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</si>
  <si>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</si>
  <si>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</si>
  <si>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</si>
  <si>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</si>
  <si>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</si>
  <si>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</si>
  <si>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</si>
  <si>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</si>
  <si>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</si>
  <si>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</si>
  <si>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</si>
  <si>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</si>
  <si>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</si>
  <si>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</si>
  <si>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</si>
  <si>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</si>
  <si>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</si>
  <si>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</si>
  <si>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</si>
  <si>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</si>
  <si>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</si>
  <si>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</si>
  <si>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</si>
  <si>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</si>
  <si>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</si>
  <si>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</si>
  <si>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</si>
  <si>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</si>
  <si>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</si>
  <si>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</si>
  <si>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</si>
  <si>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</si>
  <si>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</si>
  <si>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</si>
  <si>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</si>
  <si>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</si>
  <si>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</si>
  <si>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</si>
  <si>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</si>
  <si>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</si>
  <si>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</si>
  <si>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</si>
  <si>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</si>
  <si>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</si>
  <si>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</si>
  <si>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</si>
  <si>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</si>
  <si>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</si>
  <si>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</si>
  <si>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</si>
  <si>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</si>
  <si>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</si>
  <si>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</si>
  <si>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</si>
  <si>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</si>
  <si>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</si>
  <si>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</si>
  <si>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</si>
  <si>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</si>
  <si>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</si>
  <si>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</si>
  <si>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</si>
  <si>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</si>
  <si>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</si>
  <si>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</si>
  <si>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</si>
  <si>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</si>
  <si>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</si>
  <si>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</si>
  <si>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</si>
  <si>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</si>
  <si>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</si>
  <si>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</si>
  <si>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</si>
  <si>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</si>
  <si>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</si>
  <si>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</si>
  <si>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</si>
  <si>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</si>
  <si>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</si>
  <si>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</si>
  <si>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</si>
  <si>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</si>
  <si>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</si>
  <si>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</si>
  <si>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</si>
  <si>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</si>
  <si>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</si>
  <si>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</si>
  <si>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</si>
  <si>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</si>
  <si>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</si>
  <si>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</si>
  <si>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</si>
  <si>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</si>
  <si>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</si>
  <si>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</si>
  <si>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</si>
  <si>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</si>
  <si>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</si>
  <si>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</si>
  <si>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</si>
  <si>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</si>
  <si>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</si>
  <si>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</si>
  <si>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</si>
  <si>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</si>
  <si>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</si>
  <si>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</si>
  <si>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</si>
  <si>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</si>
  <si>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</si>
  <si>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</si>
  <si>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</si>
  <si>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</si>
  <si>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</si>
  <si>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</si>
  <si>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</si>
  <si>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</si>
  <si>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</si>
  <si>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</si>
  <si>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</si>
  <si>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</si>
  <si>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</si>
  <si>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</si>
  <si>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</si>
  <si>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</si>
  <si>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</si>
  <si>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</si>
  <si>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</si>
  <si>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</si>
  <si>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</si>
  <si>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</si>
  <si>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</si>
  <si>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</si>
  <si>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</si>
  <si>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</si>
  <si>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</si>
  <si>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</si>
  <si>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</si>
  <si>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</si>
  <si>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</si>
  <si>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</si>
  <si>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</si>
  <si>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</si>
  <si>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</si>
  <si>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</si>
  <si>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</si>
  <si>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</si>
  <si>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</si>
  <si>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</si>
  <si>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</si>
  <si>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</si>
  <si>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</si>
  <si>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</si>
  <si>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</si>
  <si>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</si>
  <si>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</si>
  <si>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</si>
  <si>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</si>
  <si>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</si>
  <si>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</si>
  <si>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</si>
  <si>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</si>
  <si>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</si>
  <si>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</si>
  <si>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</si>
  <si>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</si>
  <si>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</si>
  <si>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</si>
  <si>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</si>
  <si>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</si>
  <si>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</si>
  <si>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</si>
  <si>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</si>
  <si>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</si>
  <si>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</si>
  <si>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</si>
  <si>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</si>
  <si>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</si>
  <si>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</si>
  <si>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</si>
  <si>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</si>
  <si>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</si>
  <si>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</si>
  <si>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</si>
  <si>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</si>
  <si>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</si>
  <si>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</si>
  <si>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</si>
  <si>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</si>
  <si>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</si>
  <si>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</si>
  <si>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</si>
  <si>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</si>
  <si>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</si>
  <si>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</si>
  <si>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</si>
  <si>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</si>
  <si>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</si>
  <si>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</si>
  <si>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</si>
  <si>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</si>
  <si>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</si>
  <si>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</si>
  <si>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</si>
  <si>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</si>
  <si>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</si>
  <si>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</si>
  <si>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</si>
  <si>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</si>
  <si>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</si>
  <si>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</si>
  <si>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</si>
  <si>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</si>
  <si>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</si>
  <si>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</si>
  <si>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</si>
  <si>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</si>
  <si>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</si>
  <si>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</si>
  <si>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</si>
  <si>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</si>
  <si>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</si>
  <si>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</si>
  <si>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</si>
  <si>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</si>
  <si>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</si>
  <si>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</si>
  <si>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</si>
  <si>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</si>
  <si>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</si>
  <si>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</si>
  <si>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</si>
  <si>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</si>
  <si>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</si>
  <si>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</si>
  <si>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</si>
  <si>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</si>
  <si>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</si>
  <si>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</si>
  <si>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</si>
  <si>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</si>
  <si>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</si>
  <si>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</si>
  <si>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</si>
  <si>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</si>
  <si>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</si>
  <si>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</si>
  <si>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</si>
  <si>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</si>
  <si>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</si>
  <si>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</si>
  <si>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</si>
  <si>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</si>
  <si>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</si>
  <si>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</si>
  <si>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</si>
  <si>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</si>
  <si>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</si>
  <si>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</si>
  <si>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</si>
  <si>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</si>
  <si>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</si>
  <si>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</si>
  <si>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</si>
  <si>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</si>
  <si>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</si>
  <si>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</si>
  <si>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</si>
  <si>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</si>
  <si>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</si>
  <si>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</si>
  <si>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</si>
  <si>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</si>
  <si>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</si>
  <si>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</si>
  <si>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</si>
  <si>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</si>
  <si>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</si>
  <si>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</si>
  <si>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</si>
  <si>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</si>
  <si>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</si>
  <si>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</si>
  <si>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</si>
  <si>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</si>
  <si>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</si>
  <si>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</si>
  <si>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</si>
  <si>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</si>
  <si>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</si>
  <si>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</si>
  <si>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</si>
  <si>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</si>
  <si>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</si>
  <si>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</si>
  <si>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</si>
  <si>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</si>
  <si>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</si>
  <si>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</si>
  <si>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</si>
  <si>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</si>
  <si>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</si>
  <si>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</si>
  <si>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</si>
  <si>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</si>
  <si>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</si>
  <si>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</si>
  <si>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</si>
  <si>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</si>
  <si>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</si>
  <si>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</si>
  <si>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</si>
  <si>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</si>
  <si>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</si>
  <si>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</si>
  <si>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</si>
  <si>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</si>
  <si>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</si>
  <si>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</si>
  <si>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</si>
  <si>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</si>
  <si>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</si>
  <si>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</si>
  <si>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</si>
  <si>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</si>
  <si>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</si>
  <si>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</si>
  <si>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</si>
  <si>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</si>
  <si>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</si>
  <si>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</si>
  <si>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</si>
  <si>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</si>
  <si>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</si>
  <si>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</si>
  <si>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</si>
  <si>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</si>
  <si>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</si>
  <si>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</si>
  <si>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</si>
  <si>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</si>
  <si>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</si>
  <si>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</si>
  <si>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</si>
  <si>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</si>
  <si>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</si>
  <si>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</si>
  <si>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１.補助金等一覧(令和２年度予算)</t>
    <rPh sb="2" eb="6">
      <t>ホジョキントウ</t>
    </rPh>
    <rPh sb="6" eb="8">
      <t>イチラン</t>
    </rPh>
    <rPh sb="9" eb="11">
      <t>レイワ</t>
    </rPh>
    <rPh sb="12" eb="14">
      <t>ネンド</t>
    </rPh>
    <rPh sb="14" eb="16">
      <t>ヨサン</t>
    </rPh>
    <phoneticPr fontId="2"/>
  </si>
  <si>
    <t>元年度当初</t>
    <rPh sb="0" eb="1">
      <t>ガン</t>
    </rPh>
    <rPh sb="1" eb="3">
      <t>ネンド</t>
    </rPh>
    <rPh sb="3" eb="5">
      <t>トウショ</t>
    </rPh>
    <phoneticPr fontId="2"/>
  </si>
  <si>
    <t>２年度当初</t>
    <rPh sb="1" eb="3">
      <t>ネンド</t>
    </rPh>
    <rPh sb="3" eb="5">
      <t>トウショ</t>
    </rPh>
    <phoneticPr fontId="2"/>
  </si>
  <si>
    <t>一般会計</t>
    <rPh sb="0" eb="2">
      <t>イッパン</t>
    </rPh>
    <rPh sb="2" eb="4">
      <t>カイケイ</t>
    </rPh>
    <phoneticPr fontId="2"/>
  </si>
  <si>
    <t>此花区役所
市民協働課</t>
  </si>
  <si>
    <t>地域活動協議会補助金</t>
  </si>
  <si>
    <t>地域活動協議会</t>
  </si>
  <si>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</si>
  <si>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</si>
  <si>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H25</t>
  </si>
  <si>
    <t>此花区役所
保健福祉課</t>
  </si>
  <si>
    <t>高齢者食事サービス事業補助金</t>
  </si>
  <si>
    <t>各地域高齢者食事サービス委員会</t>
  </si>
  <si>
    <t>此花区に居住するひとり暮らし高齢者やねたきり高齢者を対象に、ボランティアが地域施設での会食等の食事を提供する事業を実施し、高齢者の健康の増進と孤独感の解消を図り、また、地域社会との交流を深めることにより、高齢者の介護予防や社会参加を促進することを目的とする</t>
  </si>
  <si>
    <t>ひとり暮らし高齢者やねたきり高齢者等に対して、配食または地域の集会所などで会食事業等を実施する高齢者食事サービス委員会に対して食事費・会場費等の1/2を補助する（補助上限：食事費1食230円、会場費127,560円、検便費1人年1回500円）</t>
  </si>
  <si>
    <t>H27</t>
  </si>
  <si>
    <t>憩の家施設運営補助金</t>
  </si>
  <si>
    <t>桜島憩の家運営委員会</t>
  </si>
  <si>
    <t>高齢者の心身の健康増進を図り、また、地域住民等に対し健康づくりや仲間づくり、ボランティア活動等の自主活動の場を提供することにより地域福祉の推進に資することを目的とする</t>
  </si>
  <si>
    <t>憩の家の施設運営を行う者に対し、運営に必要な経費の1/2を補助する（補助上限289千円）</t>
  </si>
  <si>
    <t>R3</t>
  </si>
  <si>
    <t>R4</t>
  </si>
  <si>
    <t>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</si>
</sst>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9"/>
      <name val="ＭＳ ゴシック"/>
      <family val="3"/>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1">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7"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8" xfId="1"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38" fontId="3" fillId="0" borderId="10" xfId="1" applyFont="1" applyFill="1" applyBorder="1" applyAlignment="1">
      <alignment horizontal="center" vertical="center" wrapText="1"/>
    </xf>
    <xf numFmtId="0" fontId="3" fillId="0" borderId="10" xfId="0" applyFont="1" applyFill="1" applyBorder="1" applyAlignment="1">
      <alignment horizontal="center" vertical="center" wrapText="1"/>
    </xf>
    <xf numFmtId="38" fontId="3" fillId="0" borderId="11"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8" xfId="0" applyFont="1" applyBorder="1" applyAlignment="1">
      <alignment horizontal="center" vertical="center"/>
    </xf>
    <xf numFmtId="0" fontId="12" fillId="0" borderId="18" xfId="0" applyFont="1" applyBorder="1" applyAlignment="1">
      <alignment vertical="center"/>
    </xf>
    <xf numFmtId="38" fontId="12" fillId="0" borderId="18"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19" xfId="0" applyFont="1" applyFill="1" applyBorder="1" applyAlignment="1">
      <alignment horizontal="center" vertical="center"/>
    </xf>
    <xf numFmtId="0" fontId="12" fillId="2" borderId="20" xfId="0" applyFont="1" applyFill="1" applyBorder="1" applyAlignment="1">
      <alignment vertical="center"/>
    </xf>
    <xf numFmtId="38" fontId="12" fillId="2" borderId="20" xfId="1" applyFont="1" applyFill="1" applyBorder="1" applyAlignment="1">
      <alignment vertical="center"/>
    </xf>
    <xf numFmtId="38" fontId="12" fillId="2" borderId="21" xfId="1" applyFont="1" applyFill="1" applyBorder="1" applyAlignment="1">
      <alignment vertical="center"/>
    </xf>
    <xf numFmtId="0" fontId="12" fillId="2" borderId="22" xfId="0" applyFont="1" applyFill="1" applyBorder="1" applyAlignment="1">
      <alignment horizontal="center" vertical="center"/>
    </xf>
    <xf numFmtId="0" fontId="12" fillId="2" borderId="23" xfId="0" applyFont="1" applyFill="1" applyBorder="1" applyAlignment="1">
      <alignment vertical="center"/>
    </xf>
    <xf numFmtId="38" fontId="12" fillId="2" borderId="23" xfId="1" applyFont="1" applyFill="1" applyBorder="1" applyAlignment="1">
      <alignment vertical="center"/>
    </xf>
    <xf numFmtId="38" fontId="12" fillId="2" borderId="24" xfId="1" applyFont="1" applyFill="1" applyBorder="1" applyAlignment="1">
      <alignment vertical="center"/>
    </xf>
    <xf numFmtId="0" fontId="12" fillId="2" borderId="5" xfId="0" applyFont="1" applyFill="1" applyBorder="1" applyAlignment="1">
      <alignment horizontal="center" vertical="center"/>
    </xf>
    <xf numFmtId="0" fontId="12" fillId="2" borderId="5" xfId="0" applyFont="1" applyFill="1" applyBorder="1" applyAlignment="1">
      <alignment vertical="center"/>
    </xf>
    <xf numFmtId="38" fontId="12" fillId="2" borderId="5"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176" fontId="3" fillId="0" borderId="1" xfId="1" applyNumberFormat="1" applyFont="1" applyFill="1" applyBorder="1" applyAlignment="1">
      <alignment vertical="center"/>
    </xf>
    <xf numFmtId="0" fontId="6" fillId="0" borderId="0" xfId="0" applyFont="1" applyFill="1" applyAlignment="1">
      <alignment vertical="center"/>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0" borderId="1" xfId="0" applyFont="1" applyFill="1" applyBorder="1" applyAlignment="1">
      <alignment vertical="top" wrapText="1"/>
    </xf>
    <xf numFmtId="0" fontId="3" fillId="0" borderId="0" xfId="0" applyFont="1" applyFill="1" applyAlignment="1">
      <alignment horizontal="left" vertical="center"/>
    </xf>
    <xf numFmtId="0" fontId="15" fillId="0" borderId="1" xfId="5"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3" fillId="0" borderId="3"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5" xfId="0"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13" xfId="0" applyFont="1" applyFill="1" applyBorder="1" applyAlignment="1">
      <alignment horizontal="distributed" vertical="center" shrinkToFit="1"/>
    </xf>
    <xf numFmtId="0" fontId="3" fillId="0" borderId="5" xfId="0" applyFont="1" applyFill="1" applyBorder="1" applyAlignment="1">
      <alignment horizontal="distributed" vertical="center" shrinkToFit="1"/>
    </xf>
    <xf numFmtId="0" fontId="3" fillId="0" borderId="16"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176" fontId="3" fillId="0" borderId="7" xfId="0" applyNumberFormat="1" applyFont="1" applyFill="1" applyBorder="1" applyAlignment="1">
      <alignment horizontal="center" vertical="center" wrapText="1"/>
    </xf>
    <xf numFmtId="176" fontId="3" fillId="0" borderId="12" xfId="0" applyNumberFormat="1" applyFont="1" applyFill="1" applyBorder="1" applyAlignment="1">
      <alignment vertical="center" wrapText="1"/>
    </xf>
    <xf numFmtId="176" fontId="3" fillId="0" borderId="17"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2815167</xdr:colOff>
      <xdr:row>1</xdr:row>
      <xdr:rowOff>0</xdr:rowOff>
    </xdr:from>
    <xdr:to>
      <xdr:col>10</xdr:col>
      <xdr:colOff>391582</xdr:colOff>
      <xdr:row>2</xdr:row>
      <xdr:rowOff>0</xdr:rowOff>
    </xdr:to>
    <xdr:sp macro="" textlink="">
      <xdr:nvSpPr>
        <xdr:cNvPr id="2" name="正方形/長方形 1"/>
        <xdr:cNvSpPr/>
      </xdr:nvSpPr>
      <xdr:spPr>
        <a:xfrm>
          <a:off x="13197417" y="508000"/>
          <a:ext cx="1386415"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activeCell="B10" sqref="B10"/>
    </sheetView>
  </sheetViews>
  <sheetFormatPr defaultRowHeight="11.25" x14ac:dyDescent="0.15"/>
  <cols>
    <col min="1" max="1" width="5.625" style="88" customWidth="1"/>
    <col min="2" max="2" width="4.5" style="1" customWidth="1"/>
    <col min="3" max="3" width="16.5" style="90" customWidth="1"/>
    <col min="4" max="5" width="18.375" style="98" customWidth="1"/>
    <col min="6" max="7" width="15.5" style="98" customWidth="1"/>
    <col min="8" max="8" width="41.75" style="3" customWidth="1"/>
    <col min="9" max="9" width="41.75" style="14" customWidth="1"/>
    <col min="10" max="11" width="8.125" style="7" customWidth="1"/>
    <col min="12" max="16384" width="9" style="90"/>
  </cols>
  <sheetData>
    <row r="1" spans="1:11" ht="39.950000000000003" customHeight="1" x14ac:dyDescent="0.15">
      <c r="D1" s="102"/>
      <c r="E1" s="102"/>
      <c r="F1" s="102"/>
      <c r="G1" s="102"/>
      <c r="K1" s="103"/>
    </row>
    <row r="2" spans="1:11" ht="18" customHeight="1" x14ac:dyDescent="0.15">
      <c r="B2" s="102"/>
      <c r="C2" s="89" t="s">
        <v>438</v>
      </c>
      <c r="H2" s="14"/>
      <c r="I2" s="98"/>
      <c r="J2" s="104" t="s">
        <v>441</v>
      </c>
      <c r="K2" s="104"/>
    </row>
    <row r="3" spans="1:11" ht="18" customHeight="1" x14ac:dyDescent="0.15">
      <c r="C3" s="91"/>
      <c r="D3" s="90"/>
      <c r="E3" s="92"/>
      <c r="F3" s="92"/>
      <c r="G3" s="3"/>
      <c r="H3" s="6"/>
      <c r="I3" s="4"/>
      <c r="K3" s="5" t="s">
        <v>435</v>
      </c>
    </row>
    <row r="4" spans="1:11" ht="21" customHeight="1" x14ac:dyDescent="0.15">
      <c r="B4" s="105" t="s">
        <v>1</v>
      </c>
      <c r="C4" s="114" t="s">
        <v>2</v>
      </c>
      <c r="D4" s="109" t="s">
        <v>3</v>
      </c>
      <c r="E4" s="109" t="s">
        <v>4</v>
      </c>
      <c r="F4" s="107" t="s">
        <v>440</v>
      </c>
      <c r="G4" s="107" t="s">
        <v>439</v>
      </c>
      <c r="H4" s="109" t="s">
        <v>8</v>
      </c>
      <c r="I4" s="109" t="s">
        <v>437</v>
      </c>
      <c r="J4" s="112" t="s">
        <v>434</v>
      </c>
      <c r="K4" s="112" t="s">
        <v>436</v>
      </c>
    </row>
    <row r="5" spans="1:11" ht="21" customHeight="1" x14ac:dyDescent="0.15">
      <c r="B5" s="106"/>
      <c r="C5" s="115"/>
      <c r="D5" s="116"/>
      <c r="E5" s="108"/>
      <c r="F5" s="108"/>
      <c r="G5" s="108"/>
      <c r="H5" s="110"/>
      <c r="I5" s="111"/>
      <c r="J5" s="113"/>
      <c r="K5" s="113"/>
    </row>
    <row r="6" spans="1:11" ht="25.5" customHeight="1" x14ac:dyDescent="0.15">
      <c r="B6" s="106"/>
      <c r="C6" s="115"/>
      <c r="D6" s="116"/>
      <c r="E6" s="108"/>
      <c r="F6" s="108"/>
      <c r="G6" s="108"/>
      <c r="H6" s="110"/>
      <c r="I6" s="111"/>
      <c r="J6" s="113"/>
      <c r="K6" s="113"/>
    </row>
    <row r="7" spans="1:11" s="92" customFormat="1" ht="206.25" customHeight="1" x14ac:dyDescent="0.15">
      <c r="A7" s="88"/>
      <c r="B7" s="100">
        <v>1</v>
      </c>
      <c r="C7" s="95" t="s">
        <v>442</v>
      </c>
      <c r="D7" s="19" t="s">
        <v>443</v>
      </c>
      <c r="E7" s="96" t="s">
        <v>444</v>
      </c>
      <c r="F7" s="27">
        <v>12415000</v>
      </c>
      <c r="G7" s="41">
        <v>12183000</v>
      </c>
      <c r="H7" s="24" t="s">
        <v>445</v>
      </c>
      <c r="I7" s="24" t="s">
        <v>446</v>
      </c>
      <c r="J7" s="100" t="s">
        <v>447</v>
      </c>
      <c r="K7" s="39" t="s">
        <v>458</v>
      </c>
    </row>
    <row r="8" spans="1:11" ht="126" customHeight="1" x14ac:dyDescent="0.15">
      <c r="A8" s="94"/>
      <c r="B8" s="101">
        <v>2</v>
      </c>
      <c r="C8" s="100" t="s">
        <v>448</v>
      </c>
      <c r="D8" s="96" t="s">
        <v>449</v>
      </c>
      <c r="E8" s="19" t="s">
        <v>450</v>
      </c>
      <c r="F8" s="27">
        <v>3249000</v>
      </c>
      <c r="G8" s="20">
        <v>3262000</v>
      </c>
      <c r="H8" s="97" t="s">
        <v>451</v>
      </c>
      <c r="I8" s="97" t="s">
        <v>452</v>
      </c>
      <c r="J8" s="99" t="s">
        <v>453</v>
      </c>
      <c r="K8" s="99" t="s">
        <v>459</v>
      </c>
    </row>
    <row r="9" spans="1:11" ht="126" customHeight="1" x14ac:dyDescent="0.15">
      <c r="A9" s="94"/>
      <c r="B9" s="101">
        <v>3</v>
      </c>
      <c r="C9" s="100" t="s">
        <v>448</v>
      </c>
      <c r="D9" s="19" t="s">
        <v>454</v>
      </c>
      <c r="E9" s="19" t="s">
        <v>455</v>
      </c>
      <c r="F9" s="27">
        <v>289000</v>
      </c>
      <c r="G9" s="20">
        <v>280000</v>
      </c>
      <c r="H9" s="24" t="s">
        <v>456</v>
      </c>
      <c r="I9" s="24" t="s">
        <v>457</v>
      </c>
      <c r="J9" s="100" t="s">
        <v>447</v>
      </c>
      <c r="K9" s="39" t="s">
        <v>460</v>
      </c>
    </row>
    <row r="10" spans="1:11" ht="54.75" customHeight="1" x14ac:dyDescent="0.15">
      <c r="A10" s="90"/>
      <c r="B10" s="90"/>
      <c r="C10" s="114" t="s">
        <v>391</v>
      </c>
      <c r="D10" s="113"/>
      <c r="E10" s="113"/>
      <c r="F10" s="93">
        <f>SUBTOTAL(9,F7:F9)</f>
        <v>15953000</v>
      </c>
      <c r="G10" s="93">
        <f>SUBTOTAL(9,G7:G9)</f>
        <v>15725000</v>
      </c>
      <c r="H10" s="14"/>
    </row>
  </sheetData>
  <autoFilter ref="A3:K10"/>
  <mergeCells count="11">
    <mergeCell ref="K4:K6"/>
    <mergeCell ref="F4:F6"/>
    <mergeCell ref="C10:E10"/>
    <mergeCell ref="C4:C6"/>
    <mergeCell ref="D4:D6"/>
    <mergeCell ref="E4:E6"/>
    <mergeCell ref="B4:B6"/>
    <mergeCell ref="G4:G6"/>
    <mergeCell ref="H4:H6"/>
    <mergeCell ref="I4:I6"/>
    <mergeCell ref="J4:J6"/>
  </mergeCells>
  <phoneticPr fontId="2"/>
  <printOptions horizontalCentered="1"/>
  <pageMargins left="0.59055118110236227" right="0.59055118110236227" top="0.59055118110236227" bottom="0.59055118110236227" header="0.31496062992125984" footer="0.31496062992125984"/>
  <pageSetup paperSize="9" scale="60"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9" t="s">
        <v>1</v>
      </c>
      <c r="B4" s="121" t="s">
        <v>2</v>
      </c>
      <c r="C4" s="123" t="s">
        <v>3</v>
      </c>
      <c r="D4" s="123" t="s">
        <v>4</v>
      </c>
      <c r="E4" s="125" t="s">
        <v>5</v>
      </c>
      <c r="F4" s="117" t="s">
        <v>6</v>
      </c>
      <c r="G4" s="15"/>
      <c r="H4" s="127" t="s">
        <v>7</v>
      </c>
      <c r="I4" s="129" t="s">
        <v>8</v>
      </c>
      <c r="J4" s="131" t="s">
        <v>9</v>
      </c>
      <c r="K4" s="131" t="s">
        <v>10</v>
      </c>
      <c r="L4" s="132" t="s">
        <v>11</v>
      </c>
      <c r="M4" s="132" t="s">
        <v>12</v>
      </c>
      <c r="N4" s="134" t="s">
        <v>13</v>
      </c>
      <c r="O4" s="136" t="s">
        <v>14</v>
      </c>
      <c r="P4" s="138" t="s">
        <v>433</v>
      </c>
      <c r="Q4" s="125" t="s">
        <v>394</v>
      </c>
      <c r="R4" s="125" t="s">
        <v>398</v>
      </c>
      <c r="S4" s="125" t="s">
        <v>397</v>
      </c>
      <c r="AE4" s="69"/>
    </row>
    <row r="5" spans="1:31" ht="45" x14ac:dyDescent="0.15">
      <c r="A5" s="120"/>
      <c r="B5" s="122"/>
      <c r="C5" s="124"/>
      <c r="D5" s="124"/>
      <c r="E5" s="126"/>
      <c r="F5" s="118"/>
      <c r="G5" s="17" t="s">
        <v>15</v>
      </c>
      <c r="H5" s="128"/>
      <c r="I5" s="130"/>
      <c r="J5" s="124"/>
      <c r="K5" s="124"/>
      <c r="L5" s="133"/>
      <c r="M5" s="133"/>
      <c r="N5" s="135"/>
      <c r="O5" s="137"/>
      <c r="P5" s="138"/>
      <c r="Q5" s="126"/>
      <c r="R5" s="126"/>
      <c r="S5" s="126"/>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9" t="s">
        <v>1</v>
      </c>
      <c r="B4" s="121" t="s">
        <v>2</v>
      </c>
      <c r="C4" s="123" t="s">
        <v>3</v>
      </c>
      <c r="D4" s="123" t="s">
        <v>4</v>
      </c>
      <c r="E4" s="125" t="s">
        <v>5</v>
      </c>
      <c r="F4" s="117" t="s">
        <v>6</v>
      </c>
      <c r="G4" s="15"/>
      <c r="H4" s="139" t="s">
        <v>7</v>
      </c>
      <c r="I4" s="129" t="s">
        <v>8</v>
      </c>
      <c r="J4" s="131" t="s">
        <v>9</v>
      </c>
      <c r="K4" s="131" t="s">
        <v>10</v>
      </c>
      <c r="L4" s="132" t="s">
        <v>401</v>
      </c>
      <c r="M4" s="132" t="s">
        <v>12</v>
      </c>
      <c r="N4" s="134" t="s">
        <v>13</v>
      </c>
      <c r="O4" s="136" t="s">
        <v>14</v>
      </c>
      <c r="P4" s="138" t="s">
        <v>433</v>
      </c>
      <c r="Q4" s="125" t="s">
        <v>394</v>
      </c>
      <c r="R4" s="125" t="s">
        <v>398</v>
      </c>
      <c r="S4" s="125" t="s">
        <v>397</v>
      </c>
      <c r="AE4" s="69"/>
    </row>
    <row r="5" spans="1:31" ht="45" x14ac:dyDescent="0.15">
      <c r="A5" s="120"/>
      <c r="B5" s="122"/>
      <c r="C5" s="124"/>
      <c r="D5" s="124"/>
      <c r="E5" s="126"/>
      <c r="F5" s="118"/>
      <c r="G5" s="17" t="s">
        <v>15</v>
      </c>
      <c r="H5" s="140"/>
      <c r="I5" s="130"/>
      <c r="J5" s="124"/>
      <c r="K5" s="124"/>
      <c r="L5" s="133"/>
      <c r="M5" s="133"/>
      <c r="N5" s="135"/>
      <c r="O5" s="137"/>
      <c r="P5" s="138"/>
      <c r="Q5" s="126"/>
      <c r="R5" s="126"/>
      <c r="S5" s="126"/>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9" t="s">
        <v>1</v>
      </c>
      <c r="B4" s="121" t="s">
        <v>2</v>
      </c>
      <c r="C4" s="123" t="s">
        <v>3</v>
      </c>
      <c r="D4" s="123" t="s">
        <v>4</v>
      </c>
      <c r="E4" s="117" t="s">
        <v>6</v>
      </c>
      <c r="F4" s="15"/>
      <c r="G4" s="139" t="s">
        <v>7</v>
      </c>
      <c r="H4" s="129" t="s">
        <v>8</v>
      </c>
      <c r="I4" s="131" t="s">
        <v>9</v>
      </c>
      <c r="J4" s="132" t="s">
        <v>12</v>
      </c>
      <c r="K4" s="134" t="s">
        <v>13</v>
      </c>
      <c r="L4" s="136" t="s">
        <v>14</v>
      </c>
      <c r="M4" s="138" t="s">
        <v>433</v>
      </c>
      <c r="N4" s="125" t="s">
        <v>394</v>
      </c>
      <c r="O4" s="125" t="s">
        <v>398</v>
      </c>
      <c r="P4" s="125" t="s">
        <v>397</v>
      </c>
      <c r="AE4" s="69"/>
    </row>
    <row r="5" spans="1:31" ht="45" x14ac:dyDescent="0.15">
      <c r="A5" s="120"/>
      <c r="B5" s="122"/>
      <c r="C5" s="124"/>
      <c r="D5" s="124"/>
      <c r="E5" s="118"/>
      <c r="F5" s="17" t="s">
        <v>15</v>
      </c>
      <c r="G5" s="140"/>
      <c r="H5" s="130"/>
      <c r="I5" s="124"/>
      <c r="J5" s="133"/>
      <c r="K5" s="135"/>
      <c r="L5" s="137"/>
      <c r="M5" s="138"/>
      <c r="N5" s="126"/>
      <c r="O5" s="126"/>
      <c r="P5" s="126"/>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2020-02-04T01:27:24Z</dcterms:created>
  <dcterms:modified xsi:type="dcterms:W3CDTF">2020-02-12T01:06:17Z</dcterms:modified>
</cp:coreProperties>
</file>