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6615"/>
  </bookViews>
  <sheets>
    <sheet name="様式" sheetId="4" r:id="rId1"/>
  </sheets>
  <externalReferences>
    <externalReference r:id="rId2"/>
  </externalReferences>
  <definedNames>
    <definedName name="_xlnm._FilterDatabase" localSheetId="0" hidden="1">様式!$A$5:$I$75</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様式!$A$1:$G$75</definedName>
    <definedName name="q_計画図一覧計画図単位">#REF!</definedName>
    <definedName name="あいうえお">#REF!</definedName>
    <definedName name="か">#REF!</definedName>
    <definedName name="かな">#REF!</definedName>
    <definedName name="き">#REF!</definedName>
    <definedName name="く">#REF!</definedName>
    <definedName name="け">#REF!</definedName>
    <definedName name="こ">#REF!</definedName>
    <definedName name="し">#REF!</definedName>
    <definedName name="す">#REF!</definedName>
    <definedName name="せ">#REF!</definedName>
    <definedName name="学区">#REF!</definedName>
    <definedName name="学校名テーブル">#REF!</definedName>
    <definedName name="学校名漢字">#REF!</definedName>
    <definedName name="広報広報">#REF!</definedName>
    <definedName name="行政区テーブル">#REF!</definedName>
    <definedName name="分類">'[1]様式17(見直し一覧)'!$A$38:$A$47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4" l="1"/>
  <c r="C75" i="4"/>
  <c r="D74" i="4"/>
  <c r="C74" i="4"/>
  <c r="E71" i="4" l="1"/>
  <c r="E70" i="4"/>
  <c r="E69" i="4" l="1"/>
  <c r="E68" i="4"/>
  <c r="E73" i="4" l="1"/>
  <c r="E72" i="4"/>
  <c r="E61" i="4" l="1"/>
  <c r="E60" i="4"/>
  <c r="E37" i="4"/>
  <c r="E36" i="4"/>
  <c r="E35" i="4"/>
  <c r="E34" i="4"/>
  <c r="E47" i="4" l="1"/>
  <c r="E46" i="4"/>
  <c r="E21" i="4" l="1"/>
  <c r="E20" i="4"/>
  <c r="E8" i="4" l="1"/>
  <c r="E22" i="4" l="1"/>
  <c r="E23" i="4" l="1"/>
  <c r="E74" i="4" l="1"/>
  <c r="E75" i="4" l="1"/>
  <c r="G75" i="4"/>
  <c r="G74" i="4"/>
  <c r="F74" i="4" s="1"/>
  <c r="E67" i="4"/>
  <c r="E66" i="4"/>
  <c r="E65" i="4"/>
  <c r="E64" i="4"/>
  <c r="E63" i="4"/>
  <c r="E62" i="4"/>
  <c r="E59" i="4"/>
  <c r="E58" i="4"/>
  <c r="E57" i="4"/>
  <c r="E56" i="4"/>
  <c r="E55" i="4"/>
  <c r="E54" i="4"/>
  <c r="E53" i="4"/>
  <c r="E52" i="4"/>
  <c r="E51" i="4"/>
  <c r="E50" i="4"/>
  <c r="E49" i="4"/>
  <c r="E48" i="4"/>
  <c r="E45" i="4"/>
  <c r="E44" i="4"/>
  <c r="E43" i="4"/>
  <c r="E42" i="4"/>
  <c r="E41" i="4"/>
  <c r="E40" i="4"/>
  <c r="E39" i="4"/>
  <c r="E38" i="4"/>
  <c r="E33" i="4"/>
  <c r="E32" i="4"/>
  <c r="E31" i="4"/>
  <c r="E30" i="4"/>
  <c r="E29" i="4"/>
  <c r="E28" i="4"/>
  <c r="E27" i="4"/>
  <c r="E26" i="4"/>
  <c r="E25" i="4"/>
  <c r="E24" i="4"/>
  <c r="E19" i="4"/>
  <c r="E18" i="4"/>
  <c r="E17" i="4"/>
  <c r="E16" i="4"/>
  <c r="E15" i="4"/>
  <c r="E14" i="4"/>
  <c r="E13" i="4"/>
  <c r="E12" i="4"/>
  <c r="E11" i="4"/>
  <c r="E10" i="4"/>
  <c r="E9" i="4"/>
</calcChain>
</file>

<file path=xl/sharedStrings.xml><?xml version="1.0" encoding="utf-8"?>
<sst xmlns="http://schemas.openxmlformats.org/spreadsheetml/2006/main" count="164" uniqueCount="59">
  <si>
    <t>担 当 課</t>
    <rPh sb="0" eb="1">
      <t>タン</t>
    </rPh>
    <rPh sb="2" eb="3">
      <t>トウ</t>
    </rPh>
    <rPh sb="4" eb="5">
      <t>カ</t>
    </rPh>
    <phoneticPr fontId="8"/>
  </si>
  <si>
    <t>増  減</t>
    <rPh sb="0" eb="1">
      <t>ゾウ</t>
    </rPh>
    <rPh sb="3" eb="4">
      <t>ゲン</t>
    </rPh>
    <phoneticPr fontId="8"/>
  </si>
  <si>
    <t>備  考</t>
    <phoneticPr fontId="8"/>
  </si>
  <si>
    <t>当 初 ①</t>
    <phoneticPr fontId="8"/>
  </si>
  <si>
    <t>（② - ①）</t>
    <phoneticPr fontId="8"/>
  </si>
  <si>
    <t>　　</t>
  </si>
  <si>
    <t>出</t>
    <rPh sb="0" eb="1">
      <t>デ</t>
    </rPh>
    <phoneticPr fontId="8"/>
  </si>
  <si>
    <t>税</t>
    <rPh sb="0" eb="1">
      <t>ゼイ</t>
    </rPh>
    <phoneticPr fontId="8"/>
  </si>
  <si>
    <t>区CM出</t>
    <rPh sb="0" eb="1">
      <t>ク</t>
    </rPh>
    <rPh sb="3" eb="4">
      <t>デ</t>
    </rPh>
    <phoneticPr fontId="5"/>
  </si>
  <si>
    <t>区CM税</t>
    <rPh sb="0" eb="1">
      <t>ク</t>
    </rPh>
    <rPh sb="3" eb="4">
      <t>ゼイ</t>
    </rPh>
    <phoneticPr fontId="5"/>
  </si>
  <si>
    <t>事  業  名</t>
    <phoneticPr fontId="8"/>
  </si>
  <si>
    <t>予算事業一覧</t>
    <rPh sb="4" eb="6">
      <t>イチラン</t>
    </rPh>
    <phoneticPr fontId="8"/>
  </si>
  <si>
    <t>会計名　　一般会計　　</t>
    <rPh sb="0" eb="2">
      <t>カイケイ</t>
    </rPh>
    <rPh sb="2" eb="3">
      <t>メイ</t>
    </rPh>
    <rPh sb="5" eb="7">
      <t>イッパン</t>
    </rPh>
    <rPh sb="7" eb="9">
      <t>カイケイ</t>
    </rPh>
    <phoneticPr fontId="8"/>
  </si>
  <si>
    <t>(単位：千円)</t>
    <phoneticPr fontId="8"/>
  </si>
  <si>
    <t>此花区防災力強化事業</t>
    <rPh sb="0" eb="2">
      <t>コノハナ</t>
    </rPh>
    <rPh sb="2" eb="3">
      <t>ク</t>
    </rPh>
    <rPh sb="3" eb="6">
      <t>ボウサイリョク</t>
    </rPh>
    <rPh sb="6" eb="8">
      <t>キョウカ</t>
    </rPh>
    <rPh sb="8" eb="10">
      <t>ジギョウ</t>
    </rPh>
    <phoneticPr fontId="5"/>
  </si>
  <si>
    <t>此花区安全確保事業</t>
    <rPh sb="0" eb="2">
      <t>コノハナ</t>
    </rPh>
    <rPh sb="2" eb="3">
      <t>ク</t>
    </rPh>
    <rPh sb="3" eb="5">
      <t>アンゼン</t>
    </rPh>
    <rPh sb="5" eb="7">
      <t>カクホ</t>
    </rPh>
    <rPh sb="7" eb="9">
      <t>ジギョウ</t>
    </rPh>
    <phoneticPr fontId="5"/>
  </si>
  <si>
    <t>「子どもたちの未来のために！！」事業</t>
    <rPh sb="1" eb="2">
      <t>コ</t>
    </rPh>
    <rPh sb="7" eb="9">
      <t>ミライ</t>
    </rPh>
    <rPh sb="16" eb="18">
      <t>ジギョウ</t>
    </rPh>
    <phoneticPr fontId="5"/>
  </si>
  <si>
    <t>青少年育成推進事業</t>
    <rPh sb="0" eb="3">
      <t>セイショウネン</t>
    </rPh>
    <rPh sb="3" eb="5">
      <t>イクセイ</t>
    </rPh>
    <rPh sb="5" eb="7">
      <t>スイシン</t>
    </rPh>
    <rPh sb="7" eb="9">
      <t>ジギョウ</t>
    </rPh>
    <phoneticPr fontId="5"/>
  </si>
  <si>
    <t>子育て親子よっといでプラン</t>
    <rPh sb="0" eb="2">
      <t>コソダ</t>
    </rPh>
    <rPh sb="3" eb="5">
      <t>オヤコ</t>
    </rPh>
    <phoneticPr fontId="5"/>
  </si>
  <si>
    <t>保健福祉課</t>
    <phoneticPr fontId="5"/>
  </si>
  <si>
    <t>「子育てサロン応援」事業</t>
    <rPh sb="1" eb="3">
      <t>コソダ</t>
    </rPh>
    <rPh sb="7" eb="9">
      <t>オウエン</t>
    </rPh>
    <rPh sb="10" eb="12">
      <t>ジギョウ</t>
    </rPh>
    <phoneticPr fontId="5"/>
  </si>
  <si>
    <t>保健福祉課</t>
    <phoneticPr fontId="5"/>
  </si>
  <si>
    <t>乳幼児発達相談体制強化事業</t>
    <rPh sb="0" eb="3">
      <t>ニュウヨウジ</t>
    </rPh>
    <rPh sb="3" eb="5">
      <t>ハッタツ</t>
    </rPh>
    <rPh sb="5" eb="7">
      <t>ソウダン</t>
    </rPh>
    <rPh sb="7" eb="9">
      <t>タイセイ</t>
    </rPh>
    <rPh sb="9" eb="11">
      <t>キョウカ</t>
    </rPh>
    <rPh sb="11" eb="13">
      <t>ジギョウ</t>
    </rPh>
    <phoneticPr fontId="5"/>
  </si>
  <si>
    <t>「このはな地域見守りタイ」事業</t>
    <phoneticPr fontId="5"/>
  </si>
  <si>
    <t>保健福祉課</t>
    <rPh sb="0" eb="2">
      <t>ホケン</t>
    </rPh>
    <rPh sb="2" eb="5">
      <t>フクシカ</t>
    </rPh>
    <phoneticPr fontId="8"/>
  </si>
  <si>
    <t>身体障がい者相談員</t>
    <phoneticPr fontId="5"/>
  </si>
  <si>
    <t>知的障がい者相談員</t>
    <phoneticPr fontId="5"/>
  </si>
  <si>
    <t>ドメスティック・バイオレンス対策事業</t>
    <phoneticPr fontId="5"/>
  </si>
  <si>
    <t>高齢者食事サービス事業</t>
    <phoneticPr fontId="5"/>
  </si>
  <si>
    <t>区における生涯学習推進事業</t>
    <phoneticPr fontId="5"/>
  </si>
  <si>
    <t>区における人権啓発推進事業</t>
    <phoneticPr fontId="5"/>
  </si>
  <si>
    <t>此花区地域支援事業</t>
    <phoneticPr fontId="5"/>
  </si>
  <si>
    <t>区役所附設会館管理運営経費</t>
    <phoneticPr fontId="5"/>
  </si>
  <si>
    <t>区政への区民の声反映システム事業</t>
    <phoneticPr fontId="5"/>
  </si>
  <si>
    <t>区広報紙等の有効活用による情報発信</t>
    <phoneticPr fontId="5"/>
  </si>
  <si>
    <t>区役所窓口におけるフロアマネージャー関係経費</t>
    <phoneticPr fontId="5"/>
  </si>
  <si>
    <t>住民情報業務等民間委託経費</t>
    <phoneticPr fontId="5"/>
  </si>
  <si>
    <t>区庁舎設備維持費</t>
    <phoneticPr fontId="5"/>
  </si>
  <si>
    <t>一般管理経費</t>
    <phoneticPr fontId="5"/>
  </si>
  <si>
    <t>保健福祉センター事業用経費</t>
    <phoneticPr fontId="5"/>
  </si>
  <si>
    <t>このはな環境創造プロジェクト～大阪ひかりの森プロジェクト地域貢献事業～</t>
    <phoneticPr fontId="5"/>
  </si>
  <si>
    <t>算 定 ②</t>
  </si>
  <si>
    <t>此花区児童虐待予防事業</t>
    <rPh sb="0" eb="3">
      <t>コノハナク</t>
    </rPh>
    <rPh sb="3" eb="5">
      <t>ジドウ</t>
    </rPh>
    <rPh sb="5" eb="7">
      <t>ギャクタイ</t>
    </rPh>
    <rPh sb="7" eb="9">
      <t>ヨボウ</t>
    </rPh>
    <rPh sb="9" eb="11">
      <t>ジギョウ</t>
    </rPh>
    <phoneticPr fontId="5"/>
  </si>
  <si>
    <t>桜島憩の家施設運営補助事業</t>
    <rPh sb="0" eb="2">
      <t>サクラジマ</t>
    </rPh>
    <rPh sb="2" eb="3">
      <t>イコイ</t>
    </rPh>
    <rPh sb="4" eb="5">
      <t>イエ</t>
    </rPh>
    <rPh sb="5" eb="7">
      <t>シセツ</t>
    </rPh>
    <rPh sb="7" eb="9">
      <t>ウンエイ</t>
    </rPh>
    <rPh sb="9" eb="11">
      <t>ホジョ</t>
    </rPh>
    <rPh sb="11" eb="13">
      <t>ジギョウ</t>
    </rPh>
    <phoneticPr fontId="5"/>
  </si>
  <si>
    <t>このはな　すまいるルーム事業</t>
    <rPh sb="12" eb="14">
      <t>ジギョウ</t>
    </rPh>
    <phoneticPr fontId="5"/>
  </si>
  <si>
    <t>使用料の還付金</t>
    <rPh sb="0" eb="3">
      <t>シヨウリョウ</t>
    </rPh>
    <rPh sb="4" eb="7">
      <t>カンプキン</t>
    </rPh>
    <phoneticPr fontId="5"/>
  </si>
  <si>
    <t>5  年 度</t>
    <rPh sb="3" eb="4">
      <t>ネン</t>
    </rPh>
    <rPh sb="5" eb="6">
      <t>ド</t>
    </rPh>
    <phoneticPr fontId="7"/>
  </si>
  <si>
    <t>4歳児訪問・見守り支援事業</t>
    <phoneticPr fontId="5"/>
  </si>
  <si>
    <t>区における障がい者スポーツ推進事業</t>
    <phoneticPr fontId="5"/>
  </si>
  <si>
    <t>万博に向けた機運醸成の取組み</t>
    <phoneticPr fontId="5"/>
  </si>
  <si>
    <t>総務課</t>
    <rPh sb="0" eb="3">
      <t>ソウムカ</t>
    </rPh>
    <phoneticPr fontId="5"/>
  </si>
  <si>
    <t>まちづくり推進課</t>
    <rPh sb="5" eb="7">
      <t>スイシン</t>
    </rPh>
    <rPh sb="7" eb="8">
      <t>カ</t>
    </rPh>
    <phoneticPr fontId="5"/>
  </si>
  <si>
    <t>所属名　此花区</t>
    <rPh sb="0" eb="2">
      <t>ショゾク</t>
    </rPh>
    <rPh sb="2" eb="3">
      <t>メイ</t>
    </rPh>
    <rPh sb="4" eb="7">
      <t>コノハナク</t>
    </rPh>
    <phoneticPr fontId="8"/>
  </si>
  <si>
    <t>6  年 度</t>
    <rPh sb="3" eb="4">
      <t>ネン</t>
    </rPh>
    <rPh sb="5" eb="6">
      <t>ド</t>
    </rPh>
    <phoneticPr fontId="7"/>
  </si>
  <si>
    <t>区制100周年事業「このはな100年の顔」</t>
    <rPh sb="0" eb="1">
      <t>ク</t>
    </rPh>
    <rPh sb="1" eb="2">
      <t>セイ</t>
    </rPh>
    <rPh sb="5" eb="7">
      <t>シュウネン</t>
    </rPh>
    <rPh sb="7" eb="9">
      <t>ジギョウ</t>
    </rPh>
    <rPh sb="17" eb="18">
      <t>ネン</t>
    </rPh>
    <rPh sb="19" eb="20">
      <t>カオ</t>
    </rPh>
    <phoneticPr fontId="5"/>
  </si>
  <si>
    <t>住民票等発行手数料のキャッシュレス化・住民情報待合への行政キオスク端末導入による利便性向上事業</t>
    <phoneticPr fontId="5"/>
  </si>
  <si>
    <t>窓口サービス課</t>
    <rPh sb="0" eb="2">
      <t>マドグチ</t>
    </rPh>
    <rPh sb="6" eb="7">
      <t>カ</t>
    </rPh>
    <phoneticPr fontId="5"/>
  </si>
  <si>
    <t>所属計</t>
    <phoneticPr fontId="5"/>
  </si>
  <si>
    <t>上段：歳  　出 　 額
(下段：所要一般財源)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</si>
</sst>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
    <numFmt numFmtId="178" formatCode="\(#,##0\);\(&quot;△ &quot;#,##0\)"/>
  </numFmts>
  <fonts count="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明朝体"/>
      <family val="3"/>
      <charset val="128"/>
    </font>
    <font>
      <sz val="12"/>
      <name val="ＭＳ Ｐゴシック"/>
      <family val="3"/>
      <charset val="128"/>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u/>
      <sz val="11"/>
      <color theme="10"/>
      <name val="ＭＳ Ｐゴシック"/>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8">
    <xf numFmtId="0" fontId="0" fillId="0" borderId="0"/>
    <xf numFmtId="0" fontId="3" fillId="0" borderId="0"/>
    <xf numFmtId="38" fontId="11" fillId="0" borderId="0" applyFont="0" applyFill="0" applyBorder="0" applyAlignment="0" applyProtection="0"/>
    <xf numFmtId="0" fontId="11" fillId="0" borderId="0"/>
    <xf numFmtId="0" fontId="11" fillId="0" borderId="0"/>
    <xf numFmtId="0" fontId="2" fillId="0" borderId="0">
      <alignment vertical="center"/>
    </xf>
    <xf numFmtId="0" fontId="1" fillId="0" borderId="0">
      <alignment vertical="center"/>
    </xf>
    <xf numFmtId="0" fontId="13" fillId="0" borderId="0" applyNumberFormat="0" applyFill="0" applyBorder="0" applyAlignment="0" applyProtection="0"/>
  </cellStyleXfs>
  <cellXfs count="71">
    <xf numFmtId="0" fontId="0" fillId="0" borderId="0" xfId="0"/>
    <xf numFmtId="0" fontId="6" fillId="0" borderId="0" xfId="1" applyNumberFormat="1" applyFont="1" applyFill="1" applyAlignment="1">
      <alignment vertical="center"/>
    </xf>
    <xf numFmtId="0" fontId="6" fillId="0" borderId="0" xfId="1" applyNumberFormat="1" applyFont="1" applyFill="1" applyAlignment="1">
      <alignment horizontal="center" vertical="center"/>
    </xf>
    <xf numFmtId="0" fontId="6" fillId="0" borderId="0" xfId="1" applyFont="1" applyFill="1" applyAlignment="1">
      <alignment vertical="center"/>
    </xf>
    <xf numFmtId="0" fontId="7" fillId="0" borderId="0" xfId="1" applyNumberFormat="1" applyFont="1" applyFill="1" applyAlignment="1">
      <alignment horizontal="left" vertical="center"/>
    </xf>
    <xf numFmtId="0" fontId="7" fillId="0" borderId="0" xfId="1" applyNumberFormat="1" applyFont="1" applyFill="1" applyAlignment="1">
      <alignment horizontal="right" vertical="center"/>
    </xf>
    <xf numFmtId="0" fontId="6" fillId="0" borderId="0" xfId="1" applyNumberFormat="1" applyFont="1" applyFill="1" applyAlignment="1">
      <alignment horizontal="right" vertical="center"/>
    </xf>
    <xf numFmtId="0" fontId="9" fillId="0" borderId="0" xfId="1" applyNumberFormat="1" applyFont="1" applyFill="1" applyAlignment="1">
      <alignment horizontal="right" vertical="center"/>
    </xf>
    <xf numFmtId="176" fontId="6" fillId="0" borderId="12" xfId="1" applyNumberFormat="1" applyFont="1" applyFill="1" applyBorder="1" applyAlignment="1">
      <alignment vertical="center" shrinkToFit="1"/>
    </xf>
    <xf numFmtId="176" fontId="6" fillId="0" borderId="11" xfId="1" applyNumberFormat="1" applyFont="1" applyFill="1" applyBorder="1" applyAlignment="1">
      <alignment horizontal="right" vertical="center" shrinkToFit="1"/>
    </xf>
    <xf numFmtId="177" fontId="6" fillId="0" borderId="12" xfId="1" applyNumberFormat="1" applyFont="1" applyFill="1" applyBorder="1" applyAlignment="1">
      <alignment vertical="center" shrinkToFit="1"/>
    </xf>
    <xf numFmtId="178" fontId="6" fillId="0" borderId="7" xfId="1" applyNumberFormat="1" applyFont="1" applyFill="1" applyBorder="1" applyAlignment="1">
      <alignment vertical="center" shrinkToFit="1"/>
    </xf>
    <xf numFmtId="176" fontId="6" fillId="0" borderId="11" xfId="1" applyNumberFormat="1" applyFont="1" applyFill="1" applyBorder="1" applyAlignment="1">
      <alignment vertical="center" shrinkToFit="1"/>
    </xf>
    <xf numFmtId="177" fontId="6" fillId="0" borderId="7" xfId="1" applyNumberFormat="1" applyFont="1" applyFill="1" applyBorder="1" applyAlignment="1">
      <alignment vertical="center" shrinkToFit="1"/>
    </xf>
    <xf numFmtId="177" fontId="6" fillId="0" borderId="9" xfId="1" applyNumberFormat="1" applyFont="1" applyFill="1" applyBorder="1" applyAlignment="1">
      <alignment vertical="center" shrinkToFit="1"/>
    </xf>
    <xf numFmtId="178" fontId="6" fillId="0" borderId="9" xfId="1" applyNumberFormat="1" applyFont="1" applyFill="1" applyBorder="1" applyAlignment="1">
      <alignment vertical="center" shrinkToFit="1"/>
    </xf>
    <xf numFmtId="178" fontId="6" fillId="0" borderId="20" xfId="1" applyNumberFormat="1" applyFont="1" applyFill="1" applyBorder="1" applyAlignment="1">
      <alignment vertical="center" shrinkToFit="1"/>
    </xf>
    <xf numFmtId="178" fontId="6" fillId="0" borderId="22" xfId="1" applyNumberFormat="1" applyFont="1" applyFill="1" applyBorder="1" applyAlignment="1">
      <alignment vertical="center" shrinkToFit="1"/>
    </xf>
    <xf numFmtId="0" fontId="10" fillId="0" borderId="0" xfId="1" applyNumberFormat="1" applyFont="1" applyFill="1" applyBorder="1" applyAlignment="1">
      <alignment vertical="center"/>
    </xf>
    <xf numFmtId="0" fontId="6" fillId="0" borderId="0" xfId="1" applyNumberFormat="1" applyFont="1" applyFill="1" applyBorder="1" applyAlignment="1">
      <alignment vertical="center"/>
    </xf>
    <xf numFmtId="0" fontId="6" fillId="0" borderId="0" xfId="1" applyNumberFormat="1" applyFont="1" applyFill="1" applyBorder="1" applyAlignment="1">
      <alignment horizontal="center" vertical="center"/>
    </xf>
    <xf numFmtId="0" fontId="10" fillId="0" borderId="0" xfId="1" applyNumberFormat="1" applyFont="1" applyFill="1" applyAlignment="1">
      <alignment vertical="center"/>
    </xf>
    <xf numFmtId="0" fontId="10" fillId="0" borderId="0" xfId="1" applyFont="1" applyFill="1" applyAlignment="1">
      <alignment vertical="center"/>
    </xf>
    <xf numFmtId="0" fontId="4" fillId="0" borderId="0" xfId="1" applyNumberFormat="1" applyFont="1" applyFill="1" applyAlignment="1">
      <alignment vertical="center"/>
    </xf>
    <xf numFmtId="176" fontId="6" fillId="0" borderId="14" xfId="1" applyNumberFormat="1" applyFont="1" applyFill="1" applyBorder="1" applyAlignment="1">
      <alignment horizontal="right" vertical="center" shrinkToFit="1"/>
    </xf>
    <xf numFmtId="1" fontId="6" fillId="0" borderId="12" xfId="1" applyNumberFormat="1" applyFont="1" applyFill="1" applyBorder="1" applyAlignment="1">
      <alignment vertical="center" shrinkToFit="1"/>
    </xf>
    <xf numFmtId="38" fontId="6" fillId="0" borderId="12" xfId="2" applyFont="1" applyFill="1" applyBorder="1" applyAlignment="1">
      <alignment vertical="center" shrinkToFit="1"/>
    </xf>
    <xf numFmtId="38" fontId="6" fillId="0" borderId="11" xfId="2" applyFont="1" applyFill="1" applyBorder="1" applyAlignment="1">
      <alignment vertical="center" shrinkToFit="1"/>
    </xf>
    <xf numFmtId="0" fontId="10" fillId="0" borderId="23" xfId="1" applyFont="1" applyFill="1" applyBorder="1" applyAlignment="1">
      <alignment horizontal="center" vertical="center"/>
    </xf>
    <xf numFmtId="0" fontId="10" fillId="0" borderId="3" xfId="1" applyNumberFormat="1" applyFont="1" applyFill="1" applyBorder="1" applyAlignment="1">
      <alignment horizontal="center" vertical="center"/>
    </xf>
    <xf numFmtId="0" fontId="10" fillId="0" borderId="7" xfId="1" applyNumberFormat="1" applyFont="1" applyFill="1" applyBorder="1" applyAlignment="1">
      <alignment horizontal="center" vertical="center"/>
    </xf>
    <xf numFmtId="0" fontId="12" fillId="0" borderId="0" xfId="0" applyFont="1" applyFill="1" applyAlignment="1">
      <alignment horizontal="right" vertical="center"/>
    </xf>
    <xf numFmtId="0" fontId="6" fillId="0" borderId="14" xfId="0" applyFont="1" applyFill="1" applyBorder="1" applyAlignment="1"/>
    <xf numFmtId="0" fontId="6" fillId="0" borderId="9" xfId="0" applyFont="1" applyFill="1" applyBorder="1" applyAlignment="1"/>
    <xf numFmtId="0" fontId="6" fillId="0" borderId="17" xfId="0" applyFont="1" applyFill="1" applyBorder="1" applyAlignment="1"/>
    <xf numFmtId="38" fontId="6" fillId="0" borderId="14" xfId="2" applyFont="1" applyFill="1" applyBorder="1" applyAlignment="1"/>
    <xf numFmtId="0" fontId="9" fillId="0" borderId="1" xfId="1" applyNumberFormat="1" applyFont="1" applyFill="1" applyBorder="1" applyAlignment="1">
      <alignment vertical="center" wrapText="1"/>
    </xf>
    <xf numFmtId="0" fontId="6" fillId="0" borderId="0" xfId="0" applyFont="1" applyFill="1" applyAlignment="1">
      <alignment horizontal="right" vertical="center"/>
    </xf>
    <xf numFmtId="0" fontId="6" fillId="0" borderId="12" xfId="1" applyNumberFormat="1" applyFont="1" applyFill="1" applyBorder="1" applyAlignment="1">
      <alignment horizontal="right" vertical="center" shrinkToFit="1"/>
    </xf>
    <xf numFmtId="178" fontId="6" fillId="0" borderId="12" xfId="1" applyNumberFormat="1" applyFont="1" applyFill="1" applyBorder="1" applyAlignment="1">
      <alignment horizontal="right" vertical="center" shrinkToFit="1"/>
    </xf>
    <xf numFmtId="0" fontId="10" fillId="0" borderId="13" xfId="1" applyFont="1" applyFill="1" applyBorder="1" applyAlignment="1">
      <alignment horizontal="center" vertical="center"/>
    </xf>
    <xf numFmtId="0" fontId="10" fillId="0" borderId="8" xfId="1" applyFont="1" applyFill="1" applyBorder="1" applyAlignment="1">
      <alignment horizontal="center" vertical="center"/>
    </xf>
    <xf numFmtId="176" fontId="6" fillId="0" borderId="20" xfId="1" applyNumberFormat="1" applyFont="1" applyFill="1" applyBorder="1" applyAlignment="1">
      <alignment vertical="center" shrinkToFit="1"/>
    </xf>
    <xf numFmtId="0" fontId="10" fillId="0" borderId="13" xfId="1" applyFont="1" applyFill="1" applyBorder="1" applyAlignment="1">
      <alignment horizontal="center" vertical="center"/>
    </xf>
    <xf numFmtId="0" fontId="13" fillId="0" borderId="10" xfId="7" applyFill="1" applyBorder="1" applyAlignment="1">
      <alignment vertical="center" wrapText="1"/>
    </xf>
    <xf numFmtId="0" fontId="13" fillId="0" borderId="6" xfId="7" applyFill="1" applyBorder="1" applyAlignment="1">
      <alignment vertical="center" wrapText="1"/>
    </xf>
    <xf numFmtId="176" fontId="10" fillId="0" borderId="11" xfId="1" applyNumberFormat="1" applyFont="1" applyFill="1" applyBorder="1" applyAlignment="1">
      <alignment horizontal="center" vertical="center" wrapText="1"/>
    </xf>
    <xf numFmtId="176" fontId="10" fillId="0" borderId="12" xfId="1" applyNumberFormat="1" applyFont="1" applyFill="1" applyBorder="1" applyAlignment="1">
      <alignment horizontal="center" vertical="center" wrapText="1"/>
    </xf>
    <xf numFmtId="0" fontId="10" fillId="0" borderId="13" xfId="1" applyFont="1" applyFill="1" applyBorder="1" applyAlignment="1">
      <alignment horizontal="center" vertical="center"/>
    </xf>
    <xf numFmtId="0" fontId="10" fillId="0" borderId="8" xfId="1" applyFont="1" applyFill="1" applyBorder="1" applyAlignment="1">
      <alignment horizontal="center" vertical="center"/>
    </xf>
    <xf numFmtId="176" fontId="10" fillId="0" borderId="7" xfId="1" applyNumberFormat="1" applyFont="1" applyFill="1" applyBorder="1" applyAlignment="1">
      <alignment horizontal="center" vertical="center" wrapText="1"/>
    </xf>
    <xf numFmtId="0" fontId="10" fillId="0" borderId="2" xfId="1" applyNumberFormat="1" applyFont="1" applyFill="1" applyBorder="1" applyAlignment="1">
      <alignment horizontal="center" vertical="center"/>
    </xf>
    <xf numFmtId="0" fontId="10" fillId="0" borderId="6"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wrapText="1"/>
    </xf>
    <xf numFmtId="0" fontId="10" fillId="0" borderId="7"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xf>
    <xf numFmtId="0" fontId="10" fillId="0" borderId="5"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9" xfId="1" applyNumberFormat="1" applyFont="1" applyFill="1" applyBorder="1" applyAlignment="1">
      <alignment horizontal="center" vertical="center"/>
    </xf>
    <xf numFmtId="0" fontId="13" fillId="0" borderId="24" xfId="7" applyFill="1" applyBorder="1" applyAlignment="1">
      <alignment vertical="center" wrapText="1"/>
    </xf>
    <xf numFmtId="0" fontId="13" fillId="0" borderId="25" xfId="7" applyFill="1" applyBorder="1" applyAlignment="1">
      <alignment vertical="center" wrapText="1"/>
    </xf>
    <xf numFmtId="0" fontId="9" fillId="0" borderId="1" xfId="1" applyNumberFormat="1" applyFont="1" applyFill="1" applyBorder="1" applyAlignment="1">
      <alignment horizontal="center" vertical="center" wrapText="1"/>
    </xf>
    <xf numFmtId="0" fontId="13" fillId="0" borderId="10" xfId="7" applyNumberFormat="1" applyFill="1" applyBorder="1" applyAlignment="1">
      <alignment horizontal="left" vertical="center" wrapText="1"/>
    </xf>
    <xf numFmtId="0" fontId="13" fillId="0" borderId="6" xfId="7" applyNumberFormat="1" applyFill="1" applyBorder="1" applyAlignment="1">
      <alignment horizontal="left" vertical="center" wrapText="1"/>
    </xf>
    <xf numFmtId="0" fontId="10" fillId="0" borderId="21" xfId="1" applyFont="1" applyFill="1" applyBorder="1" applyAlignment="1">
      <alignment horizontal="center" vertical="center"/>
    </xf>
    <xf numFmtId="0" fontId="10" fillId="0" borderId="10" xfId="1" applyNumberFormat="1" applyFont="1" applyFill="1" applyBorder="1" applyAlignment="1">
      <alignment horizontal="left" vertical="center" wrapText="1"/>
    </xf>
    <xf numFmtId="0" fontId="10" fillId="0" borderId="6" xfId="1" applyNumberFormat="1" applyFont="1" applyFill="1" applyBorder="1" applyAlignment="1">
      <alignment horizontal="left" vertical="center" wrapText="1"/>
    </xf>
    <xf numFmtId="0" fontId="10" fillId="0" borderId="15" xfId="1" applyNumberFormat="1" applyFont="1" applyFill="1" applyBorder="1" applyAlignment="1">
      <alignment horizontal="center" vertical="center"/>
    </xf>
    <xf numFmtId="0" fontId="10" fillId="0" borderId="16"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cellXfs>
  <cellStyles count="8">
    <cellStyle name="ハイパーリンク" xfId="7" builtinId="8"/>
    <cellStyle name="桁区切り 2" xfId="2"/>
    <cellStyle name="標準" xfId="0" builtinId="0"/>
    <cellStyle name="標準 2" xfId="3"/>
    <cellStyle name="標準 2 3" xfId="4"/>
    <cellStyle name="標準 3" xfId="5"/>
    <cellStyle name="標準 4" xfId="6"/>
    <cellStyle name="標準_③予算事業別調書(目次様式)" xfId="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konohana/cmsfiles/contents/0000614/615000/9.xlsx" TargetMode="External"/><Relationship Id="rId13" Type="http://schemas.openxmlformats.org/officeDocument/2006/relationships/hyperlink" Target="https://www.city.osaka.lg.jp/konohana/cmsfiles/contents/0000614/615000/14.xlsx" TargetMode="External"/><Relationship Id="rId18" Type="http://schemas.openxmlformats.org/officeDocument/2006/relationships/hyperlink" Target="https://www.city.osaka.lg.jp/konohana/cmsfiles/contents/0000614/615000/19.xlsx" TargetMode="External"/><Relationship Id="rId26" Type="http://schemas.openxmlformats.org/officeDocument/2006/relationships/hyperlink" Target="https://www.city.osaka.lg.jp/konohana/cmsfiles/contents/0000614/615000/27.xlsx" TargetMode="External"/><Relationship Id="rId3" Type="http://schemas.openxmlformats.org/officeDocument/2006/relationships/hyperlink" Target="https://www.city.osaka.lg.jp/konohana/cmsfiles/contents/0000614/615000/4.xlsx" TargetMode="External"/><Relationship Id="rId21" Type="http://schemas.openxmlformats.org/officeDocument/2006/relationships/hyperlink" Target="https://www.city.osaka.lg.jp/konohana/cmsfiles/contents/0000614/615000/22.xlsx" TargetMode="External"/><Relationship Id="rId7" Type="http://schemas.openxmlformats.org/officeDocument/2006/relationships/hyperlink" Target="https://www.city.osaka.lg.jp/konohana/cmsfiles/contents/0000614/615000/8.xlsx" TargetMode="External"/><Relationship Id="rId12" Type="http://schemas.openxmlformats.org/officeDocument/2006/relationships/hyperlink" Target="https://www.city.osaka.lg.jp/konohana/cmsfiles/contents/0000614/615000/13.xlsx" TargetMode="External"/><Relationship Id="rId17" Type="http://schemas.openxmlformats.org/officeDocument/2006/relationships/hyperlink" Target="https://www.city.osaka.lg.jp/konohana/cmsfiles/contents/0000614/615000/18.xlsx" TargetMode="External"/><Relationship Id="rId25" Type="http://schemas.openxmlformats.org/officeDocument/2006/relationships/hyperlink" Target="https://www.city.osaka.lg.jp/konohana/cmsfiles/contents/0000614/615000/26.xlsx" TargetMode="External"/><Relationship Id="rId33" Type="http://schemas.openxmlformats.org/officeDocument/2006/relationships/printerSettings" Target="../printerSettings/printerSettings1.bin"/><Relationship Id="rId2" Type="http://schemas.openxmlformats.org/officeDocument/2006/relationships/hyperlink" Target="https://www.city.osaka.lg.jp/konohana/cmsfiles/contents/0000614/615000/3.xlsx" TargetMode="External"/><Relationship Id="rId16" Type="http://schemas.openxmlformats.org/officeDocument/2006/relationships/hyperlink" Target="https://www.city.osaka.lg.jp/konohana/cmsfiles/contents/0000614/615000/17.xlsx" TargetMode="External"/><Relationship Id="rId20" Type="http://schemas.openxmlformats.org/officeDocument/2006/relationships/hyperlink" Target="https://www.city.osaka.lg.jp/konohana/cmsfiles/contents/0000614/615000/21.xlsx" TargetMode="External"/><Relationship Id="rId29" Type="http://schemas.openxmlformats.org/officeDocument/2006/relationships/hyperlink" Target="https://www.city.osaka.lg.jp/konohana/cmsfiles/contents/0000614/615000/30.xlsx" TargetMode="External"/><Relationship Id="rId1" Type="http://schemas.openxmlformats.org/officeDocument/2006/relationships/hyperlink" Target="https://www.city.osaka.lg.jp/konohana/cmsfiles/contents/0000614/615000/2.xlsx" TargetMode="External"/><Relationship Id="rId6" Type="http://schemas.openxmlformats.org/officeDocument/2006/relationships/hyperlink" Target="https://www.city.osaka.lg.jp/konohana/cmsfiles/contents/0000614/615000/7.xlsx" TargetMode="External"/><Relationship Id="rId11" Type="http://schemas.openxmlformats.org/officeDocument/2006/relationships/hyperlink" Target="https://www.city.osaka.lg.jp/konohana/cmsfiles/contents/0000614/615000/12.xlsx" TargetMode="External"/><Relationship Id="rId24" Type="http://schemas.openxmlformats.org/officeDocument/2006/relationships/hyperlink" Target="https://www.city.osaka.lg.jp/konohana/cmsfiles/contents/0000614/615000/25.xlsx" TargetMode="External"/><Relationship Id="rId32" Type="http://schemas.openxmlformats.org/officeDocument/2006/relationships/hyperlink" Target="https://www.city.osaka.lg.jp/konohana/cmsfiles/contents/0000614/615000/33.xlsx" TargetMode="External"/><Relationship Id="rId5" Type="http://schemas.openxmlformats.org/officeDocument/2006/relationships/hyperlink" Target="https://www.city.osaka.lg.jp/konohana/cmsfiles/contents/0000614/615000/6.xlsx" TargetMode="External"/><Relationship Id="rId15" Type="http://schemas.openxmlformats.org/officeDocument/2006/relationships/hyperlink" Target="https://www.city.osaka.lg.jp/konohana/cmsfiles/contents/0000614/615000/16.xlsx" TargetMode="External"/><Relationship Id="rId23" Type="http://schemas.openxmlformats.org/officeDocument/2006/relationships/hyperlink" Target="https://www.city.osaka.lg.jp/konohana/cmsfiles/contents/0000614/615000/24.xlsx" TargetMode="External"/><Relationship Id="rId28" Type="http://schemas.openxmlformats.org/officeDocument/2006/relationships/hyperlink" Target="https://www.city.osaka.lg.jp/konohana/cmsfiles/contents/0000614/615000/29.xlsx" TargetMode="External"/><Relationship Id="rId10" Type="http://schemas.openxmlformats.org/officeDocument/2006/relationships/hyperlink" Target="https://www.city.osaka.lg.jp/konohana/cmsfiles/contents/0000614/615000/11.xlsx" TargetMode="External"/><Relationship Id="rId19" Type="http://schemas.openxmlformats.org/officeDocument/2006/relationships/hyperlink" Target="https://www.city.osaka.lg.jp/konohana/cmsfiles/contents/0000614/615000/20.xlsx" TargetMode="External"/><Relationship Id="rId31" Type="http://schemas.openxmlformats.org/officeDocument/2006/relationships/hyperlink" Target="https://www.city.osaka.lg.jp/konohana/cmsfiles/contents/0000614/615000/32.xlsx" TargetMode="External"/><Relationship Id="rId4" Type="http://schemas.openxmlformats.org/officeDocument/2006/relationships/hyperlink" Target="https://www.city.osaka.lg.jp/konohana/cmsfiles/contents/0000614/615000/5.xlsx" TargetMode="External"/><Relationship Id="rId9" Type="http://schemas.openxmlformats.org/officeDocument/2006/relationships/hyperlink" Target="https://www.city.osaka.lg.jp/konohana/cmsfiles/contents/0000614/615000/10.xlsx" TargetMode="External"/><Relationship Id="rId14" Type="http://schemas.openxmlformats.org/officeDocument/2006/relationships/hyperlink" Target="https://www.city.osaka.lg.jp/konohana/cmsfiles/contents/0000614/615000/15.xlsx" TargetMode="External"/><Relationship Id="rId22" Type="http://schemas.openxmlformats.org/officeDocument/2006/relationships/hyperlink" Target="https://www.city.osaka.lg.jp/konohana/cmsfiles/contents/0000614/615000/23.xlsx" TargetMode="External"/><Relationship Id="rId27" Type="http://schemas.openxmlformats.org/officeDocument/2006/relationships/hyperlink" Target="https://www.city.osaka.lg.jp/konohana/cmsfiles/contents/0000614/615000/28.xlsx" TargetMode="External"/><Relationship Id="rId30" Type="http://schemas.openxmlformats.org/officeDocument/2006/relationships/hyperlink" Target="https://www.city.osaka.lg.jp/konohana/cmsfiles/contents/0000614/615000/3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view="pageBreakPreview" topLeftCell="A55" zoomScale="80" zoomScaleNormal="100" zoomScaleSheetLayoutView="80" workbookViewId="0">
      <selection activeCell="A68" sqref="A68:A69"/>
    </sheetView>
  </sheetViews>
  <sheetFormatPr defaultColWidth="8.625" defaultRowHeight="18" customHeight="1"/>
  <cols>
    <col min="1" max="1" width="23.75" style="1" customWidth="1"/>
    <col min="2" max="2" width="17.5" style="1" customWidth="1"/>
    <col min="3" max="3" width="12.5" style="1" customWidth="1"/>
    <col min="4" max="5" width="12.5" style="2" customWidth="1"/>
    <col min="6" max="6" width="6.25" style="3" customWidth="1"/>
    <col min="7" max="7" width="9.375" style="3" customWidth="1"/>
    <col min="8" max="8" width="3.25" style="3" bestFit="1" customWidth="1"/>
    <col min="9" max="9" width="7.375" style="3" bestFit="1" customWidth="1"/>
    <col min="10" max="10" width="2.875" style="3" customWidth="1"/>
    <col min="11" max="218" width="8.625" style="3" customWidth="1"/>
    <col min="219" max="252" width="8.625" style="3"/>
    <col min="253" max="253" width="3.75" style="3" customWidth="1"/>
    <col min="254" max="254" width="12.5" style="3" customWidth="1"/>
    <col min="255" max="255" width="23.75" style="3" customWidth="1"/>
    <col min="256" max="256" width="17.5" style="3" customWidth="1"/>
    <col min="257" max="257" width="12.5" style="3" customWidth="1"/>
    <col min="258" max="258" width="0" style="3" hidden="1" customWidth="1"/>
    <col min="259" max="260" width="12.5" style="3" customWidth="1"/>
    <col min="261" max="261" width="0" style="3" hidden="1" customWidth="1"/>
    <col min="262" max="262" width="6.25" style="3" customWidth="1"/>
    <col min="263" max="263" width="9.375" style="3" customWidth="1"/>
    <col min="264" max="264" width="3.25" style="3" bestFit="1" customWidth="1"/>
    <col min="265" max="265" width="7.375" style="3" bestFit="1" customWidth="1"/>
    <col min="266" max="266" width="2.875" style="3" customWidth="1"/>
    <col min="267" max="474" width="8.625" style="3" customWidth="1"/>
    <col min="475" max="508" width="8.625" style="3"/>
    <col min="509" max="509" width="3.75" style="3" customWidth="1"/>
    <col min="510" max="510" width="12.5" style="3" customWidth="1"/>
    <col min="511" max="511" width="23.75" style="3" customWidth="1"/>
    <col min="512" max="512" width="17.5" style="3" customWidth="1"/>
    <col min="513" max="513" width="12.5" style="3" customWidth="1"/>
    <col min="514" max="514" width="0" style="3" hidden="1" customWidth="1"/>
    <col min="515" max="516" width="12.5" style="3" customWidth="1"/>
    <col min="517" max="517" width="0" style="3" hidden="1" customWidth="1"/>
    <col min="518" max="518" width="6.25" style="3" customWidth="1"/>
    <col min="519" max="519" width="9.375" style="3" customWidth="1"/>
    <col min="520" max="520" width="3.25" style="3" bestFit="1" customWidth="1"/>
    <col min="521" max="521" width="7.375" style="3" bestFit="1" customWidth="1"/>
    <col min="522" max="522" width="2.875" style="3" customWidth="1"/>
    <col min="523" max="730" width="8.625" style="3" customWidth="1"/>
    <col min="731" max="764" width="8.625" style="3"/>
    <col min="765" max="765" width="3.75" style="3" customWidth="1"/>
    <col min="766" max="766" width="12.5" style="3" customWidth="1"/>
    <col min="767" max="767" width="23.75" style="3" customWidth="1"/>
    <col min="768" max="768" width="17.5" style="3" customWidth="1"/>
    <col min="769" max="769" width="12.5" style="3" customWidth="1"/>
    <col min="770" max="770" width="0" style="3" hidden="1" customWidth="1"/>
    <col min="771" max="772" width="12.5" style="3" customWidth="1"/>
    <col min="773" max="773" width="0" style="3" hidden="1" customWidth="1"/>
    <col min="774" max="774" width="6.25" style="3" customWidth="1"/>
    <col min="775" max="775" width="9.375" style="3" customWidth="1"/>
    <col min="776" max="776" width="3.25" style="3" bestFit="1" customWidth="1"/>
    <col min="777" max="777" width="7.375" style="3" bestFit="1" customWidth="1"/>
    <col min="778" max="778" width="2.875" style="3" customWidth="1"/>
    <col min="779" max="986" width="8.625" style="3" customWidth="1"/>
    <col min="987" max="1020" width="8.625" style="3"/>
    <col min="1021" max="1021" width="3.75" style="3" customWidth="1"/>
    <col min="1022" max="1022" width="12.5" style="3" customWidth="1"/>
    <col min="1023" max="1023" width="23.75" style="3" customWidth="1"/>
    <col min="1024" max="1024" width="17.5" style="3" customWidth="1"/>
    <col min="1025" max="1025" width="12.5" style="3" customWidth="1"/>
    <col min="1026" max="1026" width="0" style="3" hidden="1" customWidth="1"/>
    <col min="1027" max="1028" width="12.5" style="3" customWidth="1"/>
    <col min="1029" max="1029" width="0" style="3" hidden="1" customWidth="1"/>
    <col min="1030" max="1030" width="6.25" style="3" customWidth="1"/>
    <col min="1031" max="1031" width="9.375" style="3" customWidth="1"/>
    <col min="1032" max="1032" width="3.25" style="3" bestFit="1" customWidth="1"/>
    <col min="1033" max="1033" width="7.375" style="3" bestFit="1" customWidth="1"/>
    <col min="1034" max="1034" width="2.875" style="3" customWidth="1"/>
    <col min="1035" max="1242" width="8.625" style="3" customWidth="1"/>
    <col min="1243" max="1276" width="8.625" style="3"/>
    <col min="1277" max="1277" width="3.75" style="3" customWidth="1"/>
    <col min="1278" max="1278" width="12.5" style="3" customWidth="1"/>
    <col min="1279" max="1279" width="23.75" style="3" customWidth="1"/>
    <col min="1280" max="1280" width="17.5" style="3" customWidth="1"/>
    <col min="1281" max="1281" width="12.5" style="3" customWidth="1"/>
    <col min="1282" max="1282" width="0" style="3" hidden="1" customWidth="1"/>
    <col min="1283" max="1284" width="12.5" style="3" customWidth="1"/>
    <col min="1285" max="1285" width="0" style="3" hidden="1" customWidth="1"/>
    <col min="1286" max="1286" width="6.25" style="3" customWidth="1"/>
    <col min="1287" max="1287" width="9.375" style="3" customWidth="1"/>
    <col min="1288" max="1288" width="3.25" style="3" bestFit="1" customWidth="1"/>
    <col min="1289" max="1289" width="7.375" style="3" bestFit="1" customWidth="1"/>
    <col min="1290" max="1290" width="2.875" style="3" customWidth="1"/>
    <col min="1291" max="1498" width="8.625" style="3" customWidth="1"/>
    <col min="1499" max="1532" width="8.625" style="3"/>
    <col min="1533" max="1533" width="3.75" style="3" customWidth="1"/>
    <col min="1534" max="1534" width="12.5" style="3" customWidth="1"/>
    <col min="1535" max="1535" width="23.75" style="3" customWidth="1"/>
    <col min="1536" max="1536" width="17.5" style="3" customWidth="1"/>
    <col min="1537" max="1537" width="12.5" style="3" customWidth="1"/>
    <col min="1538" max="1538" width="0" style="3" hidden="1" customWidth="1"/>
    <col min="1539" max="1540" width="12.5" style="3" customWidth="1"/>
    <col min="1541" max="1541" width="0" style="3" hidden="1" customWidth="1"/>
    <col min="1542" max="1542" width="6.25" style="3" customWidth="1"/>
    <col min="1543" max="1543" width="9.375" style="3" customWidth="1"/>
    <col min="1544" max="1544" width="3.25" style="3" bestFit="1" customWidth="1"/>
    <col min="1545" max="1545" width="7.375" style="3" bestFit="1" customWidth="1"/>
    <col min="1546" max="1546" width="2.875" style="3" customWidth="1"/>
    <col min="1547" max="1754" width="8.625" style="3" customWidth="1"/>
    <col min="1755" max="1788" width="8.625" style="3"/>
    <col min="1789" max="1789" width="3.75" style="3" customWidth="1"/>
    <col min="1790" max="1790" width="12.5" style="3" customWidth="1"/>
    <col min="1791" max="1791" width="23.75" style="3" customWidth="1"/>
    <col min="1792" max="1792" width="17.5" style="3" customWidth="1"/>
    <col min="1793" max="1793" width="12.5" style="3" customWidth="1"/>
    <col min="1794" max="1794" width="0" style="3" hidden="1" customWidth="1"/>
    <col min="1795" max="1796" width="12.5" style="3" customWidth="1"/>
    <col min="1797" max="1797" width="0" style="3" hidden="1" customWidth="1"/>
    <col min="1798" max="1798" width="6.25" style="3" customWidth="1"/>
    <col min="1799" max="1799" width="9.375" style="3" customWidth="1"/>
    <col min="1800" max="1800" width="3.25" style="3" bestFit="1" customWidth="1"/>
    <col min="1801" max="1801" width="7.375" style="3" bestFit="1" customWidth="1"/>
    <col min="1802" max="1802" width="2.875" style="3" customWidth="1"/>
    <col min="1803" max="2010" width="8.625" style="3" customWidth="1"/>
    <col min="2011" max="2044" width="8.625" style="3"/>
    <col min="2045" max="2045" width="3.75" style="3" customWidth="1"/>
    <col min="2046" max="2046" width="12.5" style="3" customWidth="1"/>
    <col min="2047" max="2047" width="23.75" style="3" customWidth="1"/>
    <col min="2048" max="2048" width="17.5" style="3" customWidth="1"/>
    <col min="2049" max="2049" width="12.5" style="3" customWidth="1"/>
    <col min="2050" max="2050" width="0" style="3" hidden="1" customWidth="1"/>
    <col min="2051" max="2052" width="12.5" style="3" customWidth="1"/>
    <col min="2053" max="2053" width="0" style="3" hidden="1" customWidth="1"/>
    <col min="2054" max="2054" width="6.25" style="3" customWidth="1"/>
    <col min="2055" max="2055" width="9.375" style="3" customWidth="1"/>
    <col min="2056" max="2056" width="3.25" style="3" bestFit="1" customWidth="1"/>
    <col min="2057" max="2057" width="7.375" style="3" bestFit="1" customWidth="1"/>
    <col min="2058" max="2058" width="2.875" style="3" customWidth="1"/>
    <col min="2059" max="2266" width="8.625" style="3" customWidth="1"/>
    <col min="2267" max="2300" width="8.625" style="3"/>
    <col min="2301" max="2301" width="3.75" style="3" customWidth="1"/>
    <col min="2302" max="2302" width="12.5" style="3" customWidth="1"/>
    <col min="2303" max="2303" width="23.75" style="3" customWidth="1"/>
    <col min="2304" max="2304" width="17.5" style="3" customWidth="1"/>
    <col min="2305" max="2305" width="12.5" style="3" customWidth="1"/>
    <col min="2306" max="2306" width="0" style="3" hidden="1" customWidth="1"/>
    <col min="2307" max="2308" width="12.5" style="3" customWidth="1"/>
    <col min="2309" max="2309" width="0" style="3" hidden="1" customWidth="1"/>
    <col min="2310" max="2310" width="6.25" style="3" customWidth="1"/>
    <col min="2311" max="2311" width="9.375" style="3" customWidth="1"/>
    <col min="2312" max="2312" width="3.25" style="3" bestFit="1" customWidth="1"/>
    <col min="2313" max="2313" width="7.375" style="3" bestFit="1" customWidth="1"/>
    <col min="2314" max="2314" width="2.875" style="3" customWidth="1"/>
    <col min="2315" max="2522" width="8.625" style="3" customWidth="1"/>
    <col min="2523" max="2556" width="8.625" style="3"/>
    <col min="2557" max="2557" width="3.75" style="3" customWidth="1"/>
    <col min="2558" max="2558" width="12.5" style="3" customWidth="1"/>
    <col min="2559" max="2559" width="23.75" style="3" customWidth="1"/>
    <col min="2560" max="2560" width="17.5" style="3" customWidth="1"/>
    <col min="2561" max="2561" width="12.5" style="3" customWidth="1"/>
    <col min="2562" max="2562" width="0" style="3" hidden="1" customWidth="1"/>
    <col min="2563" max="2564" width="12.5" style="3" customWidth="1"/>
    <col min="2565" max="2565" width="0" style="3" hidden="1" customWidth="1"/>
    <col min="2566" max="2566" width="6.25" style="3" customWidth="1"/>
    <col min="2567" max="2567" width="9.375" style="3" customWidth="1"/>
    <col min="2568" max="2568" width="3.25" style="3" bestFit="1" customWidth="1"/>
    <col min="2569" max="2569" width="7.375" style="3" bestFit="1" customWidth="1"/>
    <col min="2570" max="2570" width="2.875" style="3" customWidth="1"/>
    <col min="2571" max="2778" width="8.625" style="3" customWidth="1"/>
    <col min="2779" max="2812" width="8.625" style="3"/>
    <col min="2813" max="2813" width="3.75" style="3" customWidth="1"/>
    <col min="2814" max="2814" width="12.5" style="3" customWidth="1"/>
    <col min="2815" max="2815" width="23.75" style="3" customWidth="1"/>
    <col min="2816" max="2816" width="17.5" style="3" customWidth="1"/>
    <col min="2817" max="2817" width="12.5" style="3" customWidth="1"/>
    <col min="2818" max="2818" width="0" style="3" hidden="1" customWidth="1"/>
    <col min="2819" max="2820" width="12.5" style="3" customWidth="1"/>
    <col min="2821" max="2821" width="0" style="3" hidden="1" customWidth="1"/>
    <col min="2822" max="2822" width="6.25" style="3" customWidth="1"/>
    <col min="2823" max="2823" width="9.375" style="3" customWidth="1"/>
    <col min="2824" max="2824" width="3.25" style="3" bestFit="1" customWidth="1"/>
    <col min="2825" max="2825" width="7.375" style="3" bestFit="1" customWidth="1"/>
    <col min="2826" max="2826" width="2.875" style="3" customWidth="1"/>
    <col min="2827" max="3034" width="8.625" style="3" customWidth="1"/>
    <col min="3035" max="3068" width="8.625" style="3"/>
    <col min="3069" max="3069" width="3.75" style="3" customWidth="1"/>
    <col min="3070" max="3070" width="12.5" style="3" customWidth="1"/>
    <col min="3071" max="3071" width="23.75" style="3" customWidth="1"/>
    <col min="3072" max="3072" width="17.5" style="3" customWidth="1"/>
    <col min="3073" max="3073" width="12.5" style="3" customWidth="1"/>
    <col min="3074" max="3074" width="0" style="3" hidden="1" customWidth="1"/>
    <col min="3075" max="3076" width="12.5" style="3" customWidth="1"/>
    <col min="3077" max="3077" width="0" style="3" hidden="1" customWidth="1"/>
    <col min="3078" max="3078" width="6.25" style="3" customWidth="1"/>
    <col min="3079" max="3079" width="9.375" style="3" customWidth="1"/>
    <col min="3080" max="3080" width="3.25" style="3" bestFit="1" customWidth="1"/>
    <col min="3081" max="3081" width="7.375" style="3" bestFit="1" customWidth="1"/>
    <col min="3082" max="3082" width="2.875" style="3" customWidth="1"/>
    <col min="3083" max="3290" width="8.625" style="3" customWidth="1"/>
    <col min="3291" max="3324" width="8.625" style="3"/>
    <col min="3325" max="3325" width="3.75" style="3" customWidth="1"/>
    <col min="3326" max="3326" width="12.5" style="3" customWidth="1"/>
    <col min="3327" max="3327" width="23.75" style="3" customWidth="1"/>
    <col min="3328" max="3328" width="17.5" style="3" customWidth="1"/>
    <col min="3329" max="3329" width="12.5" style="3" customWidth="1"/>
    <col min="3330" max="3330" width="0" style="3" hidden="1" customWidth="1"/>
    <col min="3331" max="3332" width="12.5" style="3" customWidth="1"/>
    <col min="3333" max="3333" width="0" style="3" hidden="1" customWidth="1"/>
    <col min="3334" max="3334" width="6.25" style="3" customWidth="1"/>
    <col min="3335" max="3335" width="9.375" style="3" customWidth="1"/>
    <col min="3336" max="3336" width="3.25" style="3" bestFit="1" customWidth="1"/>
    <col min="3337" max="3337" width="7.375" style="3" bestFit="1" customWidth="1"/>
    <col min="3338" max="3338" width="2.875" style="3" customWidth="1"/>
    <col min="3339" max="3546" width="8.625" style="3" customWidth="1"/>
    <col min="3547" max="3580" width="8.625" style="3"/>
    <col min="3581" max="3581" width="3.75" style="3" customWidth="1"/>
    <col min="3582" max="3582" width="12.5" style="3" customWidth="1"/>
    <col min="3583" max="3583" width="23.75" style="3" customWidth="1"/>
    <col min="3584" max="3584" width="17.5" style="3" customWidth="1"/>
    <col min="3585" max="3585" width="12.5" style="3" customWidth="1"/>
    <col min="3586" max="3586" width="0" style="3" hidden="1" customWidth="1"/>
    <col min="3587" max="3588" width="12.5" style="3" customWidth="1"/>
    <col min="3589" max="3589" width="0" style="3" hidden="1" customWidth="1"/>
    <col min="3590" max="3590" width="6.25" style="3" customWidth="1"/>
    <col min="3591" max="3591" width="9.375" style="3" customWidth="1"/>
    <col min="3592" max="3592" width="3.25" style="3" bestFit="1" customWidth="1"/>
    <col min="3593" max="3593" width="7.375" style="3" bestFit="1" customWidth="1"/>
    <col min="3594" max="3594" width="2.875" style="3" customWidth="1"/>
    <col min="3595" max="3802" width="8.625" style="3" customWidth="1"/>
    <col min="3803" max="3836" width="8.625" style="3"/>
    <col min="3837" max="3837" width="3.75" style="3" customWidth="1"/>
    <col min="3838" max="3838" width="12.5" style="3" customWidth="1"/>
    <col min="3839" max="3839" width="23.75" style="3" customWidth="1"/>
    <col min="3840" max="3840" width="17.5" style="3" customWidth="1"/>
    <col min="3841" max="3841" width="12.5" style="3" customWidth="1"/>
    <col min="3842" max="3842" width="0" style="3" hidden="1" customWidth="1"/>
    <col min="3843" max="3844" width="12.5" style="3" customWidth="1"/>
    <col min="3845" max="3845" width="0" style="3" hidden="1" customWidth="1"/>
    <col min="3846" max="3846" width="6.25" style="3" customWidth="1"/>
    <col min="3847" max="3847" width="9.375" style="3" customWidth="1"/>
    <col min="3848" max="3848" width="3.25" style="3" bestFit="1" customWidth="1"/>
    <col min="3849" max="3849" width="7.375" style="3" bestFit="1" customWidth="1"/>
    <col min="3850" max="3850" width="2.875" style="3" customWidth="1"/>
    <col min="3851" max="4058" width="8.625" style="3" customWidth="1"/>
    <col min="4059" max="4092" width="8.625" style="3"/>
    <col min="4093" max="4093" width="3.75" style="3" customWidth="1"/>
    <col min="4094" max="4094" width="12.5" style="3" customWidth="1"/>
    <col min="4095" max="4095" width="23.75" style="3" customWidth="1"/>
    <col min="4096" max="4096" width="17.5" style="3" customWidth="1"/>
    <col min="4097" max="4097" width="12.5" style="3" customWidth="1"/>
    <col min="4098" max="4098" width="0" style="3" hidden="1" customWidth="1"/>
    <col min="4099" max="4100" width="12.5" style="3" customWidth="1"/>
    <col min="4101" max="4101" width="0" style="3" hidden="1" customWidth="1"/>
    <col min="4102" max="4102" width="6.25" style="3" customWidth="1"/>
    <col min="4103" max="4103" width="9.375" style="3" customWidth="1"/>
    <col min="4104" max="4104" width="3.25" style="3" bestFit="1" customWidth="1"/>
    <col min="4105" max="4105" width="7.375" style="3" bestFit="1" customWidth="1"/>
    <col min="4106" max="4106" width="2.875" style="3" customWidth="1"/>
    <col min="4107" max="4314" width="8.625" style="3" customWidth="1"/>
    <col min="4315" max="4348" width="8.625" style="3"/>
    <col min="4349" max="4349" width="3.75" style="3" customWidth="1"/>
    <col min="4350" max="4350" width="12.5" style="3" customWidth="1"/>
    <col min="4351" max="4351" width="23.75" style="3" customWidth="1"/>
    <col min="4352" max="4352" width="17.5" style="3" customWidth="1"/>
    <col min="4353" max="4353" width="12.5" style="3" customWidth="1"/>
    <col min="4354" max="4354" width="0" style="3" hidden="1" customWidth="1"/>
    <col min="4355" max="4356" width="12.5" style="3" customWidth="1"/>
    <col min="4357" max="4357" width="0" style="3" hidden="1" customWidth="1"/>
    <col min="4358" max="4358" width="6.25" style="3" customWidth="1"/>
    <col min="4359" max="4359" width="9.375" style="3" customWidth="1"/>
    <col min="4360" max="4360" width="3.25" style="3" bestFit="1" customWidth="1"/>
    <col min="4361" max="4361" width="7.375" style="3" bestFit="1" customWidth="1"/>
    <col min="4362" max="4362" width="2.875" style="3" customWidth="1"/>
    <col min="4363" max="4570" width="8.625" style="3" customWidth="1"/>
    <col min="4571" max="4604" width="8.625" style="3"/>
    <col min="4605" max="4605" width="3.75" style="3" customWidth="1"/>
    <col min="4606" max="4606" width="12.5" style="3" customWidth="1"/>
    <col min="4607" max="4607" width="23.75" style="3" customWidth="1"/>
    <col min="4608" max="4608" width="17.5" style="3" customWidth="1"/>
    <col min="4609" max="4609" width="12.5" style="3" customWidth="1"/>
    <col min="4610" max="4610" width="0" style="3" hidden="1" customWidth="1"/>
    <col min="4611" max="4612" width="12.5" style="3" customWidth="1"/>
    <col min="4613" max="4613" width="0" style="3" hidden="1" customWidth="1"/>
    <col min="4614" max="4614" width="6.25" style="3" customWidth="1"/>
    <col min="4615" max="4615" width="9.375" style="3" customWidth="1"/>
    <col min="4616" max="4616" width="3.25" style="3" bestFit="1" customWidth="1"/>
    <col min="4617" max="4617" width="7.375" style="3" bestFit="1" customWidth="1"/>
    <col min="4618" max="4618" width="2.875" style="3" customWidth="1"/>
    <col min="4619" max="4826" width="8.625" style="3" customWidth="1"/>
    <col min="4827" max="4860" width="8.625" style="3"/>
    <col min="4861" max="4861" width="3.75" style="3" customWidth="1"/>
    <col min="4862" max="4862" width="12.5" style="3" customWidth="1"/>
    <col min="4863" max="4863" width="23.75" style="3" customWidth="1"/>
    <col min="4864" max="4864" width="17.5" style="3" customWidth="1"/>
    <col min="4865" max="4865" width="12.5" style="3" customWidth="1"/>
    <col min="4866" max="4866" width="0" style="3" hidden="1" customWidth="1"/>
    <col min="4867" max="4868" width="12.5" style="3" customWidth="1"/>
    <col min="4869" max="4869" width="0" style="3" hidden="1" customWidth="1"/>
    <col min="4870" max="4870" width="6.25" style="3" customWidth="1"/>
    <col min="4871" max="4871" width="9.375" style="3" customWidth="1"/>
    <col min="4872" max="4872" width="3.25" style="3" bestFit="1" customWidth="1"/>
    <col min="4873" max="4873" width="7.375" style="3" bestFit="1" customWidth="1"/>
    <col min="4874" max="4874" width="2.875" style="3" customWidth="1"/>
    <col min="4875" max="5082" width="8.625" style="3" customWidth="1"/>
    <col min="5083" max="5116" width="8.625" style="3"/>
    <col min="5117" max="5117" width="3.75" style="3" customWidth="1"/>
    <col min="5118" max="5118" width="12.5" style="3" customWidth="1"/>
    <col min="5119" max="5119" width="23.75" style="3" customWidth="1"/>
    <col min="5120" max="5120" width="17.5" style="3" customWidth="1"/>
    <col min="5121" max="5121" width="12.5" style="3" customWidth="1"/>
    <col min="5122" max="5122" width="0" style="3" hidden="1" customWidth="1"/>
    <col min="5123" max="5124" width="12.5" style="3" customWidth="1"/>
    <col min="5125" max="5125" width="0" style="3" hidden="1" customWidth="1"/>
    <col min="5126" max="5126" width="6.25" style="3" customWidth="1"/>
    <col min="5127" max="5127" width="9.375" style="3" customWidth="1"/>
    <col min="5128" max="5128" width="3.25" style="3" bestFit="1" customWidth="1"/>
    <col min="5129" max="5129" width="7.375" style="3" bestFit="1" customWidth="1"/>
    <col min="5130" max="5130" width="2.875" style="3" customWidth="1"/>
    <col min="5131" max="5338" width="8.625" style="3" customWidth="1"/>
    <col min="5339" max="5372" width="8.625" style="3"/>
    <col min="5373" max="5373" width="3.75" style="3" customWidth="1"/>
    <col min="5374" max="5374" width="12.5" style="3" customWidth="1"/>
    <col min="5375" max="5375" width="23.75" style="3" customWidth="1"/>
    <col min="5376" max="5376" width="17.5" style="3" customWidth="1"/>
    <col min="5377" max="5377" width="12.5" style="3" customWidth="1"/>
    <col min="5378" max="5378" width="0" style="3" hidden="1" customWidth="1"/>
    <col min="5379" max="5380" width="12.5" style="3" customWidth="1"/>
    <col min="5381" max="5381" width="0" style="3" hidden="1" customWidth="1"/>
    <col min="5382" max="5382" width="6.25" style="3" customWidth="1"/>
    <col min="5383" max="5383" width="9.375" style="3" customWidth="1"/>
    <col min="5384" max="5384" width="3.25" style="3" bestFit="1" customWidth="1"/>
    <col min="5385" max="5385" width="7.375" style="3" bestFit="1" customWidth="1"/>
    <col min="5386" max="5386" width="2.875" style="3" customWidth="1"/>
    <col min="5387" max="5594" width="8.625" style="3" customWidth="1"/>
    <col min="5595" max="5628" width="8.625" style="3"/>
    <col min="5629" max="5629" width="3.75" style="3" customWidth="1"/>
    <col min="5630" max="5630" width="12.5" style="3" customWidth="1"/>
    <col min="5631" max="5631" width="23.75" style="3" customWidth="1"/>
    <col min="5632" max="5632" width="17.5" style="3" customWidth="1"/>
    <col min="5633" max="5633" width="12.5" style="3" customWidth="1"/>
    <col min="5634" max="5634" width="0" style="3" hidden="1" customWidth="1"/>
    <col min="5635" max="5636" width="12.5" style="3" customWidth="1"/>
    <col min="5637" max="5637" width="0" style="3" hidden="1" customWidth="1"/>
    <col min="5638" max="5638" width="6.25" style="3" customWidth="1"/>
    <col min="5639" max="5639" width="9.375" style="3" customWidth="1"/>
    <col min="5640" max="5640" width="3.25" style="3" bestFit="1" customWidth="1"/>
    <col min="5641" max="5641" width="7.375" style="3" bestFit="1" customWidth="1"/>
    <col min="5642" max="5642" width="2.875" style="3" customWidth="1"/>
    <col min="5643" max="5850" width="8.625" style="3" customWidth="1"/>
    <col min="5851" max="5884" width="8.625" style="3"/>
    <col min="5885" max="5885" width="3.75" style="3" customWidth="1"/>
    <col min="5886" max="5886" width="12.5" style="3" customWidth="1"/>
    <col min="5887" max="5887" width="23.75" style="3" customWidth="1"/>
    <col min="5888" max="5888" width="17.5" style="3" customWidth="1"/>
    <col min="5889" max="5889" width="12.5" style="3" customWidth="1"/>
    <col min="5890" max="5890" width="0" style="3" hidden="1" customWidth="1"/>
    <col min="5891" max="5892" width="12.5" style="3" customWidth="1"/>
    <col min="5893" max="5893" width="0" style="3" hidden="1" customWidth="1"/>
    <col min="5894" max="5894" width="6.25" style="3" customWidth="1"/>
    <col min="5895" max="5895" width="9.375" style="3" customWidth="1"/>
    <col min="5896" max="5896" width="3.25" style="3" bestFit="1" customWidth="1"/>
    <col min="5897" max="5897" width="7.375" style="3" bestFit="1" customWidth="1"/>
    <col min="5898" max="5898" width="2.875" style="3" customWidth="1"/>
    <col min="5899" max="6106" width="8.625" style="3" customWidth="1"/>
    <col min="6107" max="6140" width="8.625" style="3"/>
    <col min="6141" max="6141" width="3.75" style="3" customWidth="1"/>
    <col min="6142" max="6142" width="12.5" style="3" customWidth="1"/>
    <col min="6143" max="6143" width="23.75" style="3" customWidth="1"/>
    <col min="6144" max="6144" width="17.5" style="3" customWidth="1"/>
    <col min="6145" max="6145" width="12.5" style="3" customWidth="1"/>
    <col min="6146" max="6146" width="0" style="3" hidden="1" customWidth="1"/>
    <col min="6147" max="6148" width="12.5" style="3" customWidth="1"/>
    <col min="6149" max="6149" width="0" style="3" hidden="1" customWidth="1"/>
    <col min="6150" max="6150" width="6.25" style="3" customWidth="1"/>
    <col min="6151" max="6151" width="9.375" style="3" customWidth="1"/>
    <col min="6152" max="6152" width="3.25" style="3" bestFit="1" customWidth="1"/>
    <col min="6153" max="6153" width="7.375" style="3" bestFit="1" customWidth="1"/>
    <col min="6154" max="6154" width="2.875" style="3" customWidth="1"/>
    <col min="6155" max="6362" width="8.625" style="3" customWidth="1"/>
    <col min="6363" max="6396" width="8.625" style="3"/>
    <col min="6397" max="6397" width="3.75" style="3" customWidth="1"/>
    <col min="6398" max="6398" width="12.5" style="3" customWidth="1"/>
    <col min="6399" max="6399" width="23.75" style="3" customWidth="1"/>
    <col min="6400" max="6400" width="17.5" style="3" customWidth="1"/>
    <col min="6401" max="6401" width="12.5" style="3" customWidth="1"/>
    <col min="6402" max="6402" width="0" style="3" hidden="1" customWidth="1"/>
    <col min="6403" max="6404" width="12.5" style="3" customWidth="1"/>
    <col min="6405" max="6405" width="0" style="3" hidden="1" customWidth="1"/>
    <col min="6406" max="6406" width="6.25" style="3" customWidth="1"/>
    <col min="6407" max="6407" width="9.375" style="3" customWidth="1"/>
    <col min="6408" max="6408" width="3.25" style="3" bestFit="1" customWidth="1"/>
    <col min="6409" max="6409" width="7.375" style="3" bestFit="1" customWidth="1"/>
    <col min="6410" max="6410" width="2.875" style="3" customWidth="1"/>
    <col min="6411" max="6618" width="8.625" style="3" customWidth="1"/>
    <col min="6619" max="6652" width="8.625" style="3"/>
    <col min="6653" max="6653" width="3.75" style="3" customWidth="1"/>
    <col min="6654" max="6654" width="12.5" style="3" customWidth="1"/>
    <col min="6655" max="6655" width="23.75" style="3" customWidth="1"/>
    <col min="6656" max="6656" width="17.5" style="3" customWidth="1"/>
    <col min="6657" max="6657" width="12.5" style="3" customWidth="1"/>
    <col min="6658" max="6658" width="0" style="3" hidden="1" customWidth="1"/>
    <col min="6659" max="6660" width="12.5" style="3" customWidth="1"/>
    <col min="6661" max="6661" width="0" style="3" hidden="1" customWidth="1"/>
    <col min="6662" max="6662" width="6.25" style="3" customWidth="1"/>
    <col min="6663" max="6663" width="9.375" style="3" customWidth="1"/>
    <col min="6664" max="6664" width="3.25" style="3" bestFit="1" customWidth="1"/>
    <col min="6665" max="6665" width="7.375" style="3" bestFit="1" customWidth="1"/>
    <col min="6666" max="6666" width="2.875" style="3" customWidth="1"/>
    <col min="6667" max="6874" width="8.625" style="3" customWidth="1"/>
    <col min="6875" max="6908" width="8.625" style="3"/>
    <col min="6909" max="6909" width="3.75" style="3" customWidth="1"/>
    <col min="6910" max="6910" width="12.5" style="3" customWidth="1"/>
    <col min="6911" max="6911" width="23.75" style="3" customWidth="1"/>
    <col min="6912" max="6912" width="17.5" style="3" customWidth="1"/>
    <col min="6913" max="6913" width="12.5" style="3" customWidth="1"/>
    <col min="6914" max="6914" width="0" style="3" hidden="1" customWidth="1"/>
    <col min="6915" max="6916" width="12.5" style="3" customWidth="1"/>
    <col min="6917" max="6917" width="0" style="3" hidden="1" customWidth="1"/>
    <col min="6918" max="6918" width="6.25" style="3" customWidth="1"/>
    <col min="6919" max="6919" width="9.375" style="3" customWidth="1"/>
    <col min="6920" max="6920" width="3.25" style="3" bestFit="1" customWidth="1"/>
    <col min="6921" max="6921" width="7.375" style="3" bestFit="1" customWidth="1"/>
    <col min="6922" max="6922" width="2.875" style="3" customWidth="1"/>
    <col min="6923" max="7130" width="8.625" style="3" customWidth="1"/>
    <col min="7131" max="7164" width="8.625" style="3"/>
    <col min="7165" max="7165" width="3.75" style="3" customWidth="1"/>
    <col min="7166" max="7166" width="12.5" style="3" customWidth="1"/>
    <col min="7167" max="7167" width="23.75" style="3" customWidth="1"/>
    <col min="7168" max="7168" width="17.5" style="3" customWidth="1"/>
    <col min="7169" max="7169" width="12.5" style="3" customWidth="1"/>
    <col min="7170" max="7170" width="0" style="3" hidden="1" customWidth="1"/>
    <col min="7171" max="7172" width="12.5" style="3" customWidth="1"/>
    <col min="7173" max="7173" width="0" style="3" hidden="1" customWidth="1"/>
    <col min="7174" max="7174" width="6.25" style="3" customWidth="1"/>
    <col min="7175" max="7175" width="9.375" style="3" customWidth="1"/>
    <col min="7176" max="7176" width="3.25" style="3" bestFit="1" customWidth="1"/>
    <col min="7177" max="7177" width="7.375" style="3" bestFit="1" customWidth="1"/>
    <col min="7178" max="7178" width="2.875" style="3" customWidth="1"/>
    <col min="7179" max="7386" width="8.625" style="3" customWidth="1"/>
    <col min="7387" max="7420" width="8.625" style="3"/>
    <col min="7421" max="7421" width="3.75" style="3" customWidth="1"/>
    <col min="7422" max="7422" width="12.5" style="3" customWidth="1"/>
    <col min="7423" max="7423" width="23.75" style="3" customWidth="1"/>
    <col min="7424" max="7424" width="17.5" style="3" customWidth="1"/>
    <col min="7425" max="7425" width="12.5" style="3" customWidth="1"/>
    <col min="7426" max="7426" width="0" style="3" hidden="1" customWidth="1"/>
    <col min="7427" max="7428" width="12.5" style="3" customWidth="1"/>
    <col min="7429" max="7429" width="0" style="3" hidden="1" customWidth="1"/>
    <col min="7430" max="7430" width="6.25" style="3" customWidth="1"/>
    <col min="7431" max="7431" width="9.375" style="3" customWidth="1"/>
    <col min="7432" max="7432" width="3.25" style="3" bestFit="1" customWidth="1"/>
    <col min="7433" max="7433" width="7.375" style="3" bestFit="1" customWidth="1"/>
    <col min="7434" max="7434" width="2.875" style="3" customWidth="1"/>
    <col min="7435" max="7642" width="8.625" style="3" customWidth="1"/>
    <col min="7643" max="7676" width="8.625" style="3"/>
    <col min="7677" max="7677" width="3.75" style="3" customWidth="1"/>
    <col min="7678" max="7678" width="12.5" style="3" customWidth="1"/>
    <col min="7679" max="7679" width="23.75" style="3" customWidth="1"/>
    <col min="7680" max="7680" width="17.5" style="3" customWidth="1"/>
    <col min="7681" max="7681" width="12.5" style="3" customWidth="1"/>
    <col min="7682" max="7682" width="0" style="3" hidden="1" customWidth="1"/>
    <col min="7683" max="7684" width="12.5" style="3" customWidth="1"/>
    <col min="7685" max="7685" width="0" style="3" hidden="1" customWidth="1"/>
    <col min="7686" max="7686" width="6.25" style="3" customWidth="1"/>
    <col min="7687" max="7687" width="9.375" style="3" customWidth="1"/>
    <col min="7688" max="7688" width="3.25" style="3" bestFit="1" customWidth="1"/>
    <col min="7689" max="7689" width="7.375" style="3" bestFit="1" customWidth="1"/>
    <col min="7690" max="7690" width="2.875" style="3" customWidth="1"/>
    <col min="7691" max="7898" width="8.625" style="3" customWidth="1"/>
    <col min="7899" max="7932" width="8.625" style="3"/>
    <col min="7933" max="7933" width="3.75" style="3" customWidth="1"/>
    <col min="7934" max="7934" width="12.5" style="3" customWidth="1"/>
    <col min="7935" max="7935" width="23.75" style="3" customWidth="1"/>
    <col min="7936" max="7936" width="17.5" style="3" customWidth="1"/>
    <col min="7937" max="7937" width="12.5" style="3" customWidth="1"/>
    <col min="7938" max="7938" width="0" style="3" hidden="1" customWidth="1"/>
    <col min="7939" max="7940" width="12.5" style="3" customWidth="1"/>
    <col min="7941" max="7941" width="0" style="3" hidden="1" customWidth="1"/>
    <col min="7942" max="7942" width="6.25" style="3" customWidth="1"/>
    <col min="7943" max="7943" width="9.375" style="3" customWidth="1"/>
    <col min="7944" max="7944" width="3.25" style="3" bestFit="1" customWidth="1"/>
    <col min="7945" max="7945" width="7.375" style="3" bestFit="1" customWidth="1"/>
    <col min="7946" max="7946" width="2.875" style="3" customWidth="1"/>
    <col min="7947" max="8154" width="8.625" style="3" customWidth="1"/>
    <col min="8155" max="8188" width="8.625" style="3"/>
    <col min="8189" max="8189" width="3.75" style="3" customWidth="1"/>
    <col min="8190" max="8190" width="12.5" style="3" customWidth="1"/>
    <col min="8191" max="8191" width="23.75" style="3" customWidth="1"/>
    <col min="8192" max="8192" width="17.5" style="3" customWidth="1"/>
    <col min="8193" max="8193" width="12.5" style="3" customWidth="1"/>
    <col min="8194" max="8194" width="0" style="3" hidden="1" customWidth="1"/>
    <col min="8195" max="8196" width="12.5" style="3" customWidth="1"/>
    <col min="8197" max="8197" width="0" style="3" hidden="1" customWidth="1"/>
    <col min="8198" max="8198" width="6.25" style="3" customWidth="1"/>
    <col min="8199" max="8199" width="9.375" style="3" customWidth="1"/>
    <col min="8200" max="8200" width="3.25" style="3" bestFit="1" customWidth="1"/>
    <col min="8201" max="8201" width="7.375" style="3" bestFit="1" customWidth="1"/>
    <col min="8202" max="8202" width="2.875" style="3" customWidth="1"/>
    <col min="8203" max="8410" width="8.625" style="3" customWidth="1"/>
    <col min="8411" max="8444" width="8.625" style="3"/>
    <col min="8445" max="8445" width="3.75" style="3" customWidth="1"/>
    <col min="8446" max="8446" width="12.5" style="3" customWidth="1"/>
    <col min="8447" max="8447" width="23.75" style="3" customWidth="1"/>
    <col min="8448" max="8448" width="17.5" style="3" customWidth="1"/>
    <col min="8449" max="8449" width="12.5" style="3" customWidth="1"/>
    <col min="8450" max="8450" width="0" style="3" hidden="1" customWidth="1"/>
    <col min="8451" max="8452" width="12.5" style="3" customWidth="1"/>
    <col min="8453" max="8453" width="0" style="3" hidden="1" customWidth="1"/>
    <col min="8454" max="8454" width="6.25" style="3" customWidth="1"/>
    <col min="8455" max="8455" width="9.375" style="3" customWidth="1"/>
    <col min="8456" max="8456" width="3.25" style="3" bestFit="1" customWidth="1"/>
    <col min="8457" max="8457" width="7.375" style="3" bestFit="1" customWidth="1"/>
    <col min="8458" max="8458" width="2.875" style="3" customWidth="1"/>
    <col min="8459" max="8666" width="8.625" style="3" customWidth="1"/>
    <col min="8667" max="8700" width="8.625" style="3"/>
    <col min="8701" max="8701" width="3.75" style="3" customWidth="1"/>
    <col min="8702" max="8702" width="12.5" style="3" customWidth="1"/>
    <col min="8703" max="8703" width="23.75" style="3" customWidth="1"/>
    <col min="8704" max="8704" width="17.5" style="3" customWidth="1"/>
    <col min="8705" max="8705" width="12.5" style="3" customWidth="1"/>
    <col min="8706" max="8706" width="0" style="3" hidden="1" customWidth="1"/>
    <col min="8707" max="8708" width="12.5" style="3" customWidth="1"/>
    <col min="8709" max="8709" width="0" style="3" hidden="1" customWidth="1"/>
    <col min="8710" max="8710" width="6.25" style="3" customWidth="1"/>
    <col min="8711" max="8711" width="9.375" style="3" customWidth="1"/>
    <col min="8712" max="8712" width="3.25" style="3" bestFit="1" customWidth="1"/>
    <col min="8713" max="8713" width="7.375" style="3" bestFit="1" customWidth="1"/>
    <col min="8714" max="8714" width="2.875" style="3" customWidth="1"/>
    <col min="8715" max="8922" width="8.625" style="3" customWidth="1"/>
    <col min="8923" max="8956" width="8.625" style="3"/>
    <col min="8957" max="8957" width="3.75" style="3" customWidth="1"/>
    <col min="8958" max="8958" width="12.5" style="3" customWidth="1"/>
    <col min="8959" max="8959" width="23.75" style="3" customWidth="1"/>
    <col min="8960" max="8960" width="17.5" style="3" customWidth="1"/>
    <col min="8961" max="8961" width="12.5" style="3" customWidth="1"/>
    <col min="8962" max="8962" width="0" style="3" hidden="1" customWidth="1"/>
    <col min="8963" max="8964" width="12.5" style="3" customWidth="1"/>
    <col min="8965" max="8965" width="0" style="3" hidden="1" customWidth="1"/>
    <col min="8966" max="8966" width="6.25" style="3" customWidth="1"/>
    <col min="8967" max="8967" width="9.375" style="3" customWidth="1"/>
    <col min="8968" max="8968" width="3.25" style="3" bestFit="1" customWidth="1"/>
    <col min="8969" max="8969" width="7.375" style="3" bestFit="1" customWidth="1"/>
    <col min="8970" max="8970" width="2.875" style="3" customWidth="1"/>
    <col min="8971" max="9178" width="8.625" style="3" customWidth="1"/>
    <col min="9179" max="9212" width="8.625" style="3"/>
    <col min="9213" max="9213" width="3.75" style="3" customWidth="1"/>
    <col min="9214" max="9214" width="12.5" style="3" customWidth="1"/>
    <col min="9215" max="9215" width="23.75" style="3" customWidth="1"/>
    <col min="9216" max="9216" width="17.5" style="3" customWidth="1"/>
    <col min="9217" max="9217" width="12.5" style="3" customWidth="1"/>
    <col min="9218" max="9218" width="0" style="3" hidden="1" customWidth="1"/>
    <col min="9219" max="9220" width="12.5" style="3" customWidth="1"/>
    <col min="9221" max="9221" width="0" style="3" hidden="1" customWidth="1"/>
    <col min="9222" max="9222" width="6.25" style="3" customWidth="1"/>
    <col min="9223" max="9223" width="9.375" style="3" customWidth="1"/>
    <col min="9224" max="9224" width="3.25" style="3" bestFit="1" customWidth="1"/>
    <col min="9225" max="9225" width="7.375" style="3" bestFit="1" customWidth="1"/>
    <col min="9226" max="9226" width="2.875" style="3" customWidth="1"/>
    <col min="9227" max="9434" width="8.625" style="3" customWidth="1"/>
    <col min="9435" max="9468" width="8.625" style="3"/>
    <col min="9469" max="9469" width="3.75" style="3" customWidth="1"/>
    <col min="9470" max="9470" width="12.5" style="3" customWidth="1"/>
    <col min="9471" max="9471" width="23.75" style="3" customWidth="1"/>
    <col min="9472" max="9472" width="17.5" style="3" customWidth="1"/>
    <col min="9473" max="9473" width="12.5" style="3" customWidth="1"/>
    <col min="9474" max="9474" width="0" style="3" hidden="1" customWidth="1"/>
    <col min="9475" max="9476" width="12.5" style="3" customWidth="1"/>
    <col min="9477" max="9477" width="0" style="3" hidden="1" customWidth="1"/>
    <col min="9478" max="9478" width="6.25" style="3" customWidth="1"/>
    <col min="9479" max="9479" width="9.375" style="3" customWidth="1"/>
    <col min="9480" max="9480" width="3.25" style="3" bestFit="1" customWidth="1"/>
    <col min="9481" max="9481" width="7.375" style="3" bestFit="1" customWidth="1"/>
    <col min="9482" max="9482" width="2.875" style="3" customWidth="1"/>
    <col min="9483" max="9690" width="8.625" style="3" customWidth="1"/>
    <col min="9691" max="9724" width="8.625" style="3"/>
    <col min="9725" max="9725" width="3.75" style="3" customWidth="1"/>
    <col min="9726" max="9726" width="12.5" style="3" customWidth="1"/>
    <col min="9727" max="9727" width="23.75" style="3" customWidth="1"/>
    <col min="9728" max="9728" width="17.5" style="3" customWidth="1"/>
    <col min="9729" max="9729" width="12.5" style="3" customWidth="1"/>
    <col min="9730" max="9730" width="0" style="3" hidden="1" customWidth="1"/>
    <col min="9731" max="9732" width="12.5" style="3" customWidth="1"/>
    <col min="9733" max="9733" width="0" style="3" hidden="1" customWidth="1"/>
    <col min="9734" max="9734" width="6.25" style="3" customWidth="1"/>
    <col min="9735" max="9735" width="9.375" style="3" customWidth="1"/>
    <col min="9736" max="9736" width="3.25" style="3" bestFit="1" customWidth="1"/>
    <col min="9737" max="9737" width="7.375" style="3" bestFit="1" customWidth="1"/>
    <col min="9738" max="9738" width="2.875" style="3" customWidth="1"/>
    <col min="9739" max="9946" width="8.625" style="3" customWidth="1"/>
    <col min="9947" max="9980" width="8.625" style="3"/>
    <col min="9981" max="9981" width="3.75" style="3" customWidth="1"/>
    <col min="9982" max="9982" width="12.5" style="3" customWidth="1"/>
    <col min="9983" max="9983" width="23.75" style="3" customWidth="1"/>
    <col min="9984" max="9984" width="17.5" style="3" customWidth="1"/>
    <col min="9985" max="9985" width="12.5" style="3" customWidth="1"/>
    <col min="9986" max="9986" width="0" style="3" hidden="1" customWidth="1"/>
    <col min="9987" max="9988" width="12.5" style="3" customWidth="1"/>
    <col min="9989" max="9989" width="0" style="3" hidden="1" customWidth="1"/>
    <col min="9990" max="9990" width="6.25" style="3" customWidth="1"/>
    <col min="9991" max="9991" width="9.375" style="3" customWidth="1"/>
    <col min="9992" max="9992" width="3.25" style="3" bestFit="1" customWidth="1"/>
    <col min="9993" max="9993" width="7.375" style="3" bestFit="1" customWidth="1"/>
    <col min="9994" max="9994" width="2.875" style="3" customWidth="1"/>
    <col min="9995" max="10202" width="8.625" style="3" customWidth="1"/>
    <col min="10203" max="10236" width="8.625" style="3"/>
    <col min="10237" max="10237" width="3.75" style="3" customWidth="1"/>
    <col min="10238" max="10238" width="12.5" style="3" customWidth="1"/>
    <col min="10239" max="10239" width="23.75" style="3" customWidth="1"/>
    <col min="10240" max="10240" width="17.5" style="3" customWidth="1"/>
    <col min="10241" max="10241" width="12.5" style="3" customWidth="1"/>
    <col min="10242" max="10242" width="0" style="3" hidden="1" customWidth="1"/>
    <col min="10243" max="10244" width="12.5" style="3" customWidth="1"/>
    <col min="10245" max="10245" width="0" style="3" hidden="1" customWidth="1"/>
    <col min="10246" max="10246" width="6.25" style="3" customWidth="1"/>
    <col min="10247" max="10247" width="9.375" style="3" customWidth="1"/>
    <col min="10248" max="10248" width="3.25" style="3" bestFit="1" customWidth="1"/>
    <col min="10249" max="10249" width="7.375" style="3" bestFit="1" customWidth="1"/>
    <col min="10250" max="10250" width="2.875" style="3" customWidth="1"/>
    <col min="10251" max="10458" width="8.625" style="3" customWidth="1"/>
    <col min="10459" max="10492" width="8.625" style="3"/>
    <col min="10493" max="10493" width="3.75" style="3" customWidth="1"/>
    <col min="10494" max="10494" width="12.5" style="3" customWidth="1"/>
    <col min="10495" max="10495" width="23.75" style="3" customWidth="1"/>
    <col min="10496" max="10496" width="17.5" style="3" customWidth="1"/>
    <col min="10497" max="10497" width="12.5" style="3" customWidth="1"/>
    <col min="10498" max="10498" width="0" style="3" hidden="1" customWidth="1"/>
    <col min="10499" max="10500" width="12.5" style="3" customWidth="1"/>
    <col min="10501" max="10501" width="0" style="3" hidden="1" customWidth="1"/>
    <col min="10502" max="10502" width="6.25" style="3" customWidth="1"/>
    <col min="10503" max="10503" width="9.375" style="3" customWidth="1"/>
    <col min="10504" max="10504" width="3.25" style="3" bestFit="1" customWidth="1"/>
    <col min="10505" max="10505" width="7.375" style="3" bestFit="1" customWidth="1"/>
    <col min="10506" max="10506" width="2.875" style="3" customWidth="1"/>
    <col min="10507" max="10714" width="8.625" style="3" customWidth="1"/>
    <col min="10715" max="10748" width="8.625" style="3"/>
    <col min="10749" max="10749" width="3.75" style="3" customWidth="1"/>
    <col min="10750" max="10750" width="12.5" style="3" customWidth="1"/>
    <col min="10751" max="10751" width="23.75" style="3" customWidth="1"/>
    <col min="10752" max="10752" width="17.5" style="3" customWidth="1"/>
    <col min="10753" max="10753" width="12.5" style="3" customWidth="1"/>
    <col min="10754" max="10754" width="0" style="3" hidden="1" customWidth="1"/>
    <col min="10755" max="10756" width="12.5" style="3" customWidth="1"/>
    <col min="10757" max="10757" width="0" style="3" hidden="1" customWidth="1"/>
    <col min="10758" max="10758" width="6.25" style="3" customWidth="1"/>
    <col min="10759" max="10759" width="9.375" style="3" customWidth="1"/>
    <col min="10760" max="10760" width="3.25" style="3" bestFit="1" customWidth="1"/>
    <col min="10761" max="10761" width="7.375" style="3" bestFit="1" customWidth="1"/>
    <col min="10762" max="10762" width="2.875" style="3" customWidth="1"/>
    <col min="10763" max="10970" width="8.625" style="3" customWidth="1"/>
    <col min="10971" max="11004" width="8.625" style="3"/>
    <col min="11005" max="11005" width="3.75" style="3" customWidth="1"/>
    <col min="11006" max="11006" width="12.5" style="3" customWidth="1"/>
    <col min="11007" max="11007" width="23.75" style="3" customWidth="1"/>
    <col min="11008" max="11008" width="17.5" style="3" customWidth="1"/>
    <col min="11009" max="11009" width="12.5" style="3" customWidth="1"/>
    <col min="11010" max="11010" width="0" style="3" hidden="1" customWidth="1"/>
    <col min="11011" max="11012" width="12.5" style="3" customWidth="1"/>
    <col min="11013" max="11013" width="0" style="3" hidden="1" customWidth="1"/>
    <col min="11014" max="11014" width="6.25" style="3" customWidth="1"/>
    <col min="11015" max="11015" width="9.375" style="3" customWidth="1"/>
    <col min="11016" max="11016" width="3.25" style="3" bestFit="1" customWidth="1"/>
    <col min="11017" max="11017" width="7.375" style="3" bestFit="1" customWidth="1"/>
    <col min="11018" max="11018" width="2.875" style="3" customWidth="1"/>
    <col min="11019" max="11226" width="8.625" style="3" customWidth="1"/>
    <col min="11227" max="11260" width="8.625" style="3"/>
    <col min="11261" max="11261" width="3.75" style="3" customWidth="1"/>
    <col min="11262" max="11262" width="12.5" style="3" customWidth="1"/>
    <col min="11263" max="11263" width="23.75" style="3" customWidth="1"/>
    <col min="11264" max="11264" width="17.5" style="3" customWidth="1"/>
    <col min="11265" max="11265" width="12.5" style="3" customWidth="1"/>
    <col min="11266" max="11266" width="0" style="3" hidden="1" customWidth="1"/>
    <col min="11267" max="11268" width="12.5" style="3" customWidth="1"/>
    <col min="11269" max="11269" width="0" style="3" hidden="1" customWidth="1"/>
    <col min="11270" max="11270" width="6.25" style="3" customWidth="1"/>
    <col min="11271" max="11271" width="9.375" style="3" customWidth="1"/>
    <col min="11272" max="11272" width="3.25" style="3" bestFit="1" customWidth="1"/>
    <col min="11273" max="11273" width="7.375" style="3" bestFit="1" customWidth="1"/>
    <col min="11274" max="11274" width="2.875" style="3" customWidth="1"/>
    <col min="11275" max="11482" width="8.625" style="3" customWidth="1"/>
    <col min="11483" max="11516" width="8.625" style="3"/>
    <col min="11517" max="11517" width="3.75" style="3" customWidth="1"/>
    <col min="11518" max="11518" width="12.5" style="3" customWidth="1"/>
    <col min="11519" max="11519" width="23.75" style="3" customWidth="1"/>
    <col min="11520" max="11520" width="17.5" style="3" customWidth="1"/>
    <col min="11521" max="11521" width="12.5" style="3" customWidth="1"/>
    <col min="11522" max="11522" width="0" style="3" hidden="1" customWidth="1"/>
    <col min="11523" max="11524" width="12.5" style="3" customWidth="1"/>
    <col min="11525" max="11525" width="0" style="3" hidden="1" customWidth="1"/>
    <col min="11526" max="11526" width="6.25" style="3" customWidth="1"/>
    <col min="11527" max="11527" width="9.375" style="3" customWidth="1"/>
    <col min="11528" max="11528" width="3.25" style="3" bestFit="1" customWidth="1"/>
    <col min="11529" max="11529" width="7.375" style="3" bestFit="1" customWidth="1"/>
    <col min="11530" max="11530" width="2.875" style="3" customWidth="1"/>
    <col min="11531" max="11738" width="8.625" style="3" customWidth="1"/>
    <col min="11739" max="11772" width="8.625" style="3"/>
    <col min="11773" max="11773" width="3.75" style="3" customWidth="1"/>
    <col min="11774" max="11774" width="12.5" style="3" customWidth="1"/>
    <col min="11775" max="11775" width="23.75" style="3" customWidth="1"/>
    <col min="11776" max="11776" width="17.5" style="3" customWidth="1"/>
    <col min="11777" max="11777" width="12.5" style="3" customWidth="1"/>
    <col min="11778" max="11778" width="0" style="3" hidden="1" customWidth="1"/>
    <col min="11779" max="11780" width="12.5" style="3" customWidth="1"/>
    <col min="11781" max="11781" width="0" style="3" hidden="1" customWidth="1"/>
    <col min="11782" max="11782" width="6.25" style="3" customWidth="1"/>
    <col min="11783" max="11783" width="9.375" style="3" customWidth="1"/>
    <col min="11784" max="11784" width="3.25" style="3" bestFit="1" customWidth="1"/>
    <col min="11785" max="11785" width="7.375" style="3" bestFit="1" customWidth="1"/>
    <col min="11786" max="11786" width="2.875" style="3" customWidth="1"/>
    <col min="11787" max="11994" width="8.625" style="3" customWidth="1"/>
    <col min="11995" max="12028" width="8.625" style="3"/>
    <col min="12029" max="12029" width="3.75" style="3" customWidth="1"/>
    <col min="12030" max="12030" width="12.5" style="3" customWidth="1"/>
    <col min="12031" max="12031" width="23.75" style="3" customWidth="1"/>
    <col min="12032" max="12032" width="17.5" style="3" customWidth="1"/>
    <col min="12033" max="12033" width="12.5" style="3" customWidth="1"/>
    <col min="12034" max="12034" width="0" style="3" hidden="1" customWidth="1"/>
    <col min="12035" max="12036" width="12.5" style="3" customWidth="1"/>
    <col min="12037" max="12037" width="0" style="3" hidden="1" customWidth="1"/>
    <col min="12038" max="12038" width="6.25" style="3" customWidth="1"/>
    <col min="12039" max="12039" width="9.375" style="3" customWidth="1"/>
    <col min="12040" max="12040" width="3.25" style="3" bestFit="1" customWidth="1"/>
    <col min="12041" max="12041" width="7.375" style="3" bestFit="1" customWidth="1"/>
    <col min="12042" max="12042" width="2.875" style="3" customWidth="1"/>
    <col min="12043" max="12250" width="8.625" style="3" customWidth="1"/>
    <col min="12251" max="12284" width="8.625" style="3"/>
    <col min="12285" max="12285" width="3.75" style="3" customWidth="1"/>
    <col min="12286" max="12286" width="12.5" style="3" customWidth="1"/>
    <col min="12287" max="12287" width="23.75" style="3" customWidth="1"/>
    <col min="12288" max="12288" width="17.5" style="3" customWidth="1"/>
    <col min="12289" max="12289" width="12.5" style="3" customWidth="1"/>
    <col min="12290" max="12290" width="0" style="3" hidden="1" customWidth="1"/>
    <col min="12291" max="12292" width="12.5" style="3" customWidth="1"/>
    <col min="12293" max="12293" width="0" style="3" hidden="1" customWidth="1"/>
    <col min="12294" max="12294" width="6.25" style="3" customWidth="1"/>
    <col min="12295" max="12295" width="9.375" style="3" customWidth="1"/>
    <col min="12296" max="12296" width="3.25" style="3" bestFit="1" customWidth="1"/>
    <col min="12297" max="12297" width="7.375" style="3" bestFit="1" customWidth="1"/>
    <col min="12298" max="12298" width="2.875" style="3" customWidth="1"/>
    <col min="12299" max="12506" width="8.625" style="3" customWidth="1"/>
    <col min="12507" max="12540" width="8.625" style="3"/>
    <col min="12541" max="12541" width="3.75" style="3" customWidth="1"/>
    <col min="12542" max="12542" width="12.5" style="3" customWidth="1"/>
    <col min="12543" max="12543" width="23.75" style="3" customWidth="1"/>
    <col min="12544" max="12544" width="17.5" style="3" customWidth="1"/>
    <col min="12545" max="12545" width="12.5" style="3" customWidth="1"/>
    <col min="12546" max="12546" width="0" style="3" hidden="1" customWidth="1"/>
    <col min="12547" max="12548" width="12.5" style="3" customWidth="1"/>
    <col min="12549" max="12549" width="0" style="3" hidden="1" customWidth="1"/>
    <col min="12550" max="12550" width="6.25" style="3" customWidth="1"/>
    <col min="12551" max="12551" width="9.375" style="3" customWidth="1"/>
    <col min="12552" max="12552" width="3.25" style="3" bestFit="1" customWidth="1"/>
    <col min="12553" max="12553" width="7.375" style="3" bestFit="1" customWidth="1"/>
    <col min="12554" max="12554" width="2.875" style="3" customWidth="1"/>
    <col min="12555" max="12762" width="8.625" style="3" customWidth="1"/>
    <col min="12763" max="12796" width="8.625" style="3"/>
    <col min="12797" max="12797" width="3.75" style="3" customWidth="1"/>
    <col min="12798" max="12798" width="12.5" style="3" customWidth="1"/>
    <col min="12799" max="12799" width="23.75" style="3" customWidth="1"/>
    <col min="12800" max="12800" width="17.5" style="3" customWidth="1"/>
    <col min="12801" max="12801" width="12.5" style="3" customWidth="1"/>
    <col min="12802" max="12802" width="0" style="3" hidden="1" customWidth="1"/>
    <col min="12803" max="12804" width="12.5" style="3" customWidth="1"/>
    <col min="12805" max="12805" width="0" style="3" hidden="1" customWidth="1"/>
    <col min="12806" max="12806" width="6.25" style="3" customWidth="1"/>
    <col min="12807" max="12807" width="9.375" style="3" customWidth="1"/>
    <col min="12808" max="12808" width="3.25" style="3" bestFit="1" customWidth="1"/>
    <col min="12809" max="12809" width="7.375" style="3" bestFit="1" customWidth="1"/>
    <col min="12810" max="12810" width="2.875" style="3" customWidth="1"/>
    <col min="12811" max="13018" width="8.625" style="3" customWidth="1"/>
    <col min="13019" max="13052" width="8.625" style="3"/>
    <col min="13053" max="13053" width="3.75" style="3" customWidth="1"/>
    <col min="13054" max="13054" width="12.5" style="3" customWidth="1"/>
    <col min="13055" max="13055" width="23.75" style="3" customWidth="1"/>
    <col min="13056" max="13056" width="17.5" style="3" customWidth="1"/>
    <col min="13057" max="13057" width="12.5" style="3" customWidth="1"/>
    <col min="13058" max="13058" width="0" style="3" hidden="1" customWidth="1"/>
    <col min="13059" max="13060" width="12.5" style="3" customWidth="1"/>
    <col min="13061" max="13061" width="0" style="3" hidden="1" customWidth="1"/>
    <col min="13062" max="13062" width="6.25" style="3" customWidth="1"/>
    <col min="13063" max="13063" width="9.375" style="3" customWidth="1"/>
    <col min="13064" max="13064" width="3.25" style="3" bestFit="1" customWidth="1"/>
    <col min="13065" max="13065" width="7.375" style="3" bestFit="1" customWidth="1"/>
    <col min="13066" max="13066" width="2.875" style="3" customWidth="1"/>
    <col min="13067" max="13274" width="8.625" style="3" customWidth="1"/>
    <col min="13275" max="13308" width="8.625" style="3"/>
    <col min="13309" max="13309" width="3.75" style="3" customWidth="1"/>
    <col min="13310" max="13310" width="12.5" style="3" customWidth="1"/>
    <col min="13311" max="13311" width="23.75" style="3" customWidth="1"/>
    <col min="13312" max="13312" width="17.5" style="3" customWidth="1"/>
    <col min="13313" max="13313" width="12.5" style="3" customWidth="1"/>
    <col min="13314" max="13314" width="0" style="3" hidden="1" customWidth="1"/>
    <col min="13315" max="13316" width="12.5" style="3" customWidth="1"/>
    <col min="13317" max="13317" width="0" style="3" hidden="1" customWidth="1"/>
    <col min="13318" max="13318" width="6.25" style="3" customWidth="1"/>
    <col min="13319" max="13319" width="9.375" style="3" customWidth="1"/>
    <col min="13320" max="13320" width="3.25" style="3" bestFit="1" customWidth="1"/>
    <col min="13321" max="13321" width="7.375" style="3" bestFit="1" customWidth="1"/>
    <col min="13322" max="13322" width="2.875" style="3" customWidth="1"/>
    <col min="13323" max="13530" width="8.625" style="3" customWidth="1"/>
    <col min="13531" max="13564" width="8.625" style="3"/>
    <col min="13565" max="13565" width="3.75" style="3" customWidth="1"/>
    <col min="13566" max="13566" width="12.5" style="3" customWidth="1"/>
    <col min="13567" max="13567" width="23.75" style="3" customWidth="1"/>
    <col min="13568" max="13568" width="17.5" style="3" customWidth="1"/>
    <col min="13569" max="13569" width="12.5" style="3" customWidth="1"/>
    <col min="13570" max="13570" width="0" style="3" hidden="1" customWidth="1"/>
    <col min="13571" max="13572" width="12.5" style="3" customWidth="1"/>
    <col min="13573" max="13573" width="0" style="3" hidden="1" customWidth="1"/>
    <col min="13574" max="13574" width="6.25" style="3" customWidth="1"/>
    <col min="13575" max="13575" width="9.375" style="3" customWidth="1"/>
    <col min="13576" max="13576" width="3.25" style="3" bestFit="1" customWidth="1"/>
    <col min="13577" max="13577" width="7.375" style="3" bestFit="1" customWidth="1"/>
    <col min="13578" max="13578" width="2.875" style="3" customWidth="1"/>
    <col min="13579" max="13786" width="8.625" style="3" customWidth="1"/>
    <col min="13787" max="13820" width="8.625" style="3"/>
    <col min="13821" max="13821" width="3.75" style="3" customWidth="1"/>
    <col min="13822" max="13822" width="12.5" style="3" customWidth="1"/>
    <col min="13823" max="13823" width="23.75" style="3" customWidth="1"/>
    <col min="13824" max="13824" width="17.5" style="3" customWidth="1"/>
    <col min="13825" max="13825" width="12.5" style="3" customWidth="1"/>
    <col min="13826" max="13826" width="0" style="3" hidden="1" customWidth="1"/>
    <col min="13827" max="13828" width="12.5" style="3" customWidth="1"/>
    <col min="13829" max="13829" width="0" style="3" hidden="1" customWidth="1"/>
    <col min="13830" max="13830" width="6.25" style="3" customWidth="1"/>
    <col min="13831" max="13831" width="9.375" style="3" customWidth="1"/>
    <col min="13832" max="13832" width="3.25" style="3" bestFit="1" customWidth="1"/>
    <col min="13833" max="13833" width="7.375" style="3" bestFit="1" customWidth="1"/>
    <col min="13834" max="13834" width="2.875" style="3" customWidth="1"/>
    <col min="13835" max="14042" width="8.625" style="3" customWidth="1"/>
    <col min="14043" max="14076" width="8.625" style="3"/>
    <col min="14077" max="14077" width="3.75" style="3" customWidth="1"/>
    <col min="14078" max="14078" width="12.5" style="3" customWidth="1"/>
    <col min="14079" max="14079" width="23.75" style="3" customWidth="1"/>
    <col min="14080" max="14080" width="17.5" style="3" customWidth="1"/>
    <col min="14081" max="14081" width="12.5" style="3" customWidth="1"/>
    <col min="14082" max="14082" width="0" style="3" hidden="1" customWidth="1"/>
    <col min="14083" max="14084" width="12.5" style="3" customWidth="1"/>
    <col min="14085" max="14085" width="0" style="3" hidden="1" customWidth="1"/>
    <col min="14086" max="14086" width="6.25" style="3" customWidth="1"/>
    <col min="14087" max="14087" width="9.375" style="3" customWidth="1"/>
    <col min="14088" max="14088" width="3.25" style="3" bestFit="1" customWidth="1"/>
    <col min="14089" max="14089" width="7.375" style="3" bestFit="1" customWidth="1"/>
    <col min="14090" max="14090" width="2.875" style="3" customWidth="1"/>
    <col min="14091" max="14298" width="8.625" style="3" customWidth="1"/>
    <col min="14299" max="14332" width="8.625" style="3"/>
    <col min="14333" max="14333" width="3.75" style="3" customWidth="1"/>
    <col min="14334" max="14334" width="12.5" style="3" customWidth="1"/>
    <col min="14335" max="14335" width="23.75" style="3" customWidth="1"/>
    <col min="14336" max="14336" width="17.5" style="3" customWidth="1"/>
    <col min="14337" max="14337" width="12.5" style="3" customWidth="1"/>
    <col min="14338" max="14338" width="0" style="3" hidden="1" customWidth="1"/>
    <col min="14339" max="14340" width="12.5" style="3" customWidth="1"/>
    <col min="14341" max="14341" width="0" style="3" hidden="1" customWidth="1"/>
    <col min="14342" max="14342" width="6.25" style="3" customWidth="1"/>
    <col min="14343" max="14343" width="9.375" style="3" customWidth="1"/>
    <col min="14344" max="14344" width="3.25" style="3" bestFit="1" customWidth="1"/>
    <col min="14345" max="14345" width="7.375" style="3" bestFit="1" customWidth="1"/>
    <col min="14346" max="14346" width="2.875" style="3" customWidth="1"/>
    <col min="14347" max="14554" width="8.625" style="3" customWidth="1"/>
    <col min="14555" max="14588" width="8.625" style="3"/>
    <col min="14589" max="14589" width="3.75" style="3" customWidth="1"/>
    <col min="14590" max="14590" width="12.5" style="3" customWidth="1"/>
    <col min="14591" max="14591" width="23.75" style="3" customWidth="1"/>
    <col min="14592" max="14592" width="17.5" style="3" customWidth="1"/>
    <col min="14593" max="14593" width="12.5" style="3" customWidth="1"/>
    <col min="14594" max="14594" width="0" style="3" hidden="1" customWidth="1"/>
    <col min="14595" max="14596" width="12.5" style="3" customWidth="1"/>
    <col min="14597" max="14597" width="0" style="3" hidden="1" customWidth="1"/>
    <col min="14598" max="14598" width="6.25" style="3" customWidth="1"/>
    <col min="14599" max="14599" width="9.375" style="3" customWidth="1"/>
    <col min="14600" max="14600" width="3.25" style="3" bestFit="1" customWidth="1"/>
    <col min="14601" max="14601" width="7.375" style="3" bestFit="1" customWidth="1"/>
    <col min="14602" max="14602" width="2.875" style="3" customWidth="1"/>
    <col min="14603" max="14810" width="8.625" style="3" customWidth="1"/>
    <col min="14811" max="14844" width="8.625" style="3"/>
    <col min="14845" max="14845" width="3.75" style="3" customWidth="1"/>
    <col min="14846" max="14846" width="12.5" style="3" customWidth="1"/>
    <col min="14847" max="14847" width="23.75" style="3" customWidth="1"/>
    <col min="14848" max="14848" width="17.5" style="3" customWidth="1"/>
    <col min="14849" max="14849" width="12.5" style="3" customWidth="1"/>
    <col min="14850" max="14850" width="0" style="3" hidden="1" customWidth="1"/>
    <col min="14851" max="14852" width="12.5" style="3" customWidth="1"/>
    <col min="14853" max="14853" width="0" style="3" hidden="1" customWidth="1"/>
    <col min="14854" max="14854" width="6.25" style="3" customWidth="1"/>
    <col min="14855" max="14855" width="9.375" style="3" customWidth="1"/>
    <col min="14856" max="14856" width="3.25" style="3" bestFit="1" customWidth="1"/>
    <col min="14857" max="14857" width="7.375" style="3" bestFit="1" customWidth="1"/>
    <col min="14858" max="14858" width="2.875" style="3" customWidth="1"/>
    <col min="14859" max="15066" width="8.625" style="3" customWidth="1"/>
    <col min="15067" max="15100" width="8.625" style="3"/>
    <col min="15101" max="15101" width="3.75" style="3" customWidth="1"/>
    <col min="15102" max="15102" width="12.5" style="3" customWidth="1"/>
    <col min="15103" max="15103" width="23.75" style="3" customWidth="1"/>
    <col min="15104" max="15104" width="17.5" style="3" customWidth="1"/>
    <col min="15105" max="15105" width="12.5" style="3" customWidth="1"/>
    <col min="15106" max="15106" width="0" style="3" hidden="1" customWidth="1"/>
    <col min="15107" max="15108" width="12.5" style="3" customWidth="1"/>
    <col min="15109" max="15109" width="0" style="3" hidden="1" customWidth="1"/>
    <col min="15110" max="15110" width="6.25" style="3" customWidth="1"/>
    <col min="15111" max="15111" width="9.375" style="3" customWidth="1"/>
    <col min="15112" max="15112" width="3.25" style="3" bestFit="1" customWidth="1"/>
    <col min="15113" max="15113" width="7.375" style="3" bestFit="1" customWidth="1"/>
    <col min="15114" max="15114" width="2.875" style="3" customWidth="1"/>
    <col min="15115" max="15322" width="8.625" style="3" customWidth="1"/>
    <col min="15323" max="15356" width="8.625" style="3"/>
    <col min="15357" max="15357" width="3.75" style="3" customWidth="1"/>
    <col min="15358" max="15358" width="12.5" style="3" customWidth="1"/>
    <col min="15359" max="15359" width="23.75" style="3" customWidth="1"/>
    <col min="15360" max="15360" width="17.5" style="3" customWidth="1"/>
    <col min="15361" max="15361" width="12.5" style="3" customWidth="1"/>
    <col min="15362" max="15362" width="0" style="3" hidden="1" customWidth="1"/>
    <col min="15363" max="15364" width="12.5" style="3" customWidth="1"/>
    <col min="15365" max="15365" width="0" style="3" hidden="1" customWidth="1"/>
    <col min="15366" max="15366" width="6.25" style="3" customWidth="1"/>
    <col min="15367" max="15367" width="9.375" style="3" customWidth="1"/>
    <col min="15368" max="15368" width="3.25" style="3" bestFit="1" customWidth="1"/>
    <col min="15369" max="15369" width="7.375" style="3" bestFit="1" customWidth="1"/>
    <col min="15370" max="15370" width="2.875" style="3" customWidth="1"/>
    <col min="15371" max="15578" width="8.625" style="3" customWidth="1"/>
    <col min="15579" max="15612" width="8.625" style="3"/>
    <col min="15613" max="15613" width="3.75" style="3" customWidth="1"/>
    <col min="15614" max="15614" width="12.5" style="3" customWidth="1"/>
    <col min="15615" max="15615" width="23.75" style="3" customWidth="1"/>
    <col min="15616" max="15616" width="17.5" style="3" customWidth="1"/>
    <col min="15617" max="15617" width="12.5" style="3" customWidth="1"/>
    <col min="15618" max="15618" width="0" style="3" hidden="1" customWidth="1"/>
    <col min="15619" max="15620" width="12.5" style="3" customWidth="1"/>
    <col min="15621" max="15621" width="0" style="3" hidden="1" customWidth="1"/>
    <col min="15622" max="15622" width="6.25" style="3" customWidth="1"/>
    <col min="15623" max="15623" width="9.375" style="3" customWidth="1"/>
    <col min="15624" max="15624" width="3.25" style="3" bestFit="1" customWidth="1"/>
    <col min="15625" max="15625" width="7.375" style="3" bestFit="1" customWidth="1"/>
    <col min="15626" max="15626" width="2.875" style="3" customWidth="1"/>
    <col min="15627" max="15834" width="8.625" style="3" customWidth="1"/>
    <col min="15835" max="15868" width="8.625" style="3"/>
    <col min="15869" max="15869" width="3.75" style="3" customWidth="1"/>
    <col min="15870" max="15870" width="12.5" style="3" customWidth="1"/>
    <col min="15871" max="15871" width="23.75" style="3" customWidth="1"/>
    <col min="15872" max="15872" width="17.5" style="3" customWidth="1"/>
    <col min="15873" max="15873" width="12.5" style="3" customWidth="1"/>
    <col min="15874" max="15874" width="0" style="3" hidden="1" customWidth="1"/>
    <col min="15875" max="15876" width="12.5" style="3" customWidth="1"/>
    <col min="15877" max="15877" width="0" style="3" hidden="1" customWidth="1"/>
    <col min="15878" max="15878" width="6.25" style="3" customWidth="1"/>
    <col min="15879" max="15879" width="9.375" style="3" customWidth="1"/>
    <col min="15880" max="15880" width="3.25" style="3" bestFit="1" customWidth="1"/>
    <col min="15881" max="15881" width="7.375" style="3" bestFit="1" customWidth="1"/>
    <col min="15882" max="15882" width="2.875" style="3" customWidth="1"/>
    <col min="15883" max="16090" width="8.625" style="3" customWidth="1"/>
    <col min="16091" max="16124" width="8.625" style="3"/>
    <col min="16125" max="16125" width="3.75" style="3" customWidth="1"/>
    <col min="16126" max="16126" width="12.5" style="3" customWidth="1"/>
    <col min="16127" max="16127" width="23.75" style="3" customWidth="1"/>
    <col min="16128" max="16128" width="17.5" style="3" customWidth="1"/>
    <col min="16129" max="16129" width="12.5" style="3" customWidth="1"/>
    <col min="16130" max="16130" width="0" style="3" hidden="1" customWidth="1"/>
    <col min="16131" max="16132" width="12.5" style="3" customWidth="1"/>
    <col min="16133" max="16133" width="0" style="3" hidden="1" customWidth="1"/>
    <col min="16134" max="16134" width="6.25" style="3" customWidth="1"/>
    <col min="16135" max="16135" width="9.375" style="3" customWidth="1"/>
    <col min="16136" max="16136" width="3.25" style="3" bestFit="1" customWidth="1"/>
    <col min="16137" max="16137" width="7.375" style="3" bestFit="1" customWidth="1"/>
    <col min="16138" max="16138" width="2.875" style="3" customWidth="1"/>
    <col min="16139" max="16346" width="8.625" style="3" customWidth="1"/>
    <col min="16347" max="16384" width="8.625" style="3"/>
  </cols>
  <sheetData>
    <row r="1" spans="1:8" ht="18" customHeight="1">
      <c r="A1" s="23" t="s">
        <v>11</v>
      </c>
      <c r="E1" s="1"/>
      <c r="F1" s="31"/>
      <c r="G1" s="37"/>
    </row>
    <row r="2" spans="1:8" ht="15" customHeight="1">
      <c r="E2" s="1"/>
    </row>
    <row r="3" spans="1:8" ht="18" customHeight="1">
      <c r="A3" s="4" t="s">
        <v>12</v>
      </c>
      <c r="B3" s="3"/>
      <c r="C3" s="3"/>
      <c r="D3" s="4"/>
      <c r="E3" s="4"/>
      <c r="G3" s="5" t="s">
        <v>52</v>
      </c>
    </row>
    <row r="4" spans="1:8" ht="10.5" customHeight="1">
      <c r="B4" s="3"/>
      <c r="C4" s="3"/>
      <c r="D4" s="4"/>
      <c r="E4" s="4"/>
    </row>
    <row r="5" spans="1:8" ht="27" customHeight="1" thickBot="1">
      <c r="B5" s="36"/>
      <c r="C5" s="61" t="s">
        <v>58</v>
      </c>
      <c r="D5" s="61"/>
      <c r="E5" s="61"/>
      <c r="G5" s="7" t="s">
        <v>13</v>
      </c>
    </row>
    <row r="6" spans="1:8" ht="15" customHeight="1">
      <c r="A6" s="51" t="s">
        <v>10</v>
      </c>
      <c r="B6" s="53" t="s">
        <v>0</v>
      </c>
      <c r="C6" s="29" t="s">
        <v>46</v>
      </c>
      <c r="D6" s="29" t="s">
        <v>53</v>
      </c>
      <c r="E6" s="29" t="s">
        <v>1</v>
      </c>
      <c r="F6" s="55" t="s">
        <v>2</v>
      </c>
      <c r="G6" s="56"/>
    </row>
    <row r="7" spans="1:8" ht="15" customHeight="1">
      <c r="A7" s="52"/>
      <c r="B7" s="54"/>
      <c r="C7" s="30" t="s">
        <v>3</v>
      </c>
      <c r="D7" s="30" t="s">
        <v>41</v>
      </c>
      <c r="E7" s="30" t="s">
        <v>4</v>
      </c>
      <c r="F7" s="57"/>
      <c r="G7" s="58"/>
    </row>
    <row r="8" spans="1:8" ht="15" customHeight="1">
      <c r="A8" s="44" t="s">
        <v>14</v>
      </c>
      <c r="B8" s="46" t="s">
        <v>51</v>
      </c>
      <c r="C8" s="9">
        <v>6471</v>
      </c>
      <c r="D8" s="9">
        <v>6463</v>
      </c>
      <c r="E8" s="8">
        <f t="shared" ref="E8:E35" si="0">+D8-C8</f>
        <v>-8</v>
      </c>
      <c r="F8" s="48"/>
      <c r="G8" s="24"/>
      <c r="H8" s="3" t="s">
        <v>6</v>
      </c>
    </row>
    <row r="9" spans="1:8" ht="15" customHeight="1">
      <c r="A9" s="45"/>
      <c r="B9" s="50"/>
      <c r="C9" s="13">
        <v>6431</v>
      </c>
      <c r="D9" s="13">
        <v>6463</v>
      </c>
      <c r="E9" s="11">
        <f t="shared" si="0"/>
        <v>32</v>
      </c>
      <c r="F9" s="49"/>
      <c r="G9" s="14"/>
      <c r="H9" s="3" t="s">
        <v>7</v>
      </c>
    </row>
    <row r="10" spans="1:8" ht="15" customHeight="1">
      <c r="A10" s="44" t="s">
        <v>16</v>
      </c>
      <c r="B10" s="46" t="s">
        <v>51</v>
      </c>
      <c r="C10" s="12">
        <v>6979</v>
      </c>
      <c r="D10" s="12">
        <v>6979</v>
      </c>
      <c r="E10" s="8">
        <f t="shared" si="0"/>
        <v>0</v>
      </c>
      <c r="F10" s="48"/>
      <c r="G10" s="24"/>
      <c r="H10" s="3" t="s">
        <v>6</v>
      </c>
    </row>
    <row r="11" spans="1:8" ht="15" customHeight="1">
      <c r="A11" s="45"/>
      <c r="B11" s="50"/>
      <c r="C11" s="13">
        <v>6967</v>
      </c>
      <c r="D11" s="13">
        <v>6979</v>
      </c>
      <c r="E11" s="11">
        <f t="shared" si="0"/>
        <v>12</v>
      </c>
      <c r="F11" s="49"/>
      <c r="G11" s="14"/>
      <c r="H11" s="3" t="s">
        <v>7</v>
      </c>
    </row>
    <row r="12" spans="1:8" ht="15" customHeight="1">
      <c r="A12" s="44" t="s">
        <v>17</v>
      </c>
      <c r="B12" s="46" t="s">
        <v>51</v>
      </c>
      <c r="C12" s="25">
        <v>843</v>
      </c>
      <c r="D12" s="25">
        <v>843</v>
      </c>
      <c r="E12" s="8">
        <f t="shared" si="0"/>
        <v>0</v>
      </c>
      <c r="F12" s="48" t="s">
        <v>5</v>
      </c>
      <c r="G12" s="32"/>
      <c r="H12" s="3" t="s">
        <v>6</v>
      </c>
    </row>
    <row r="13" spans="1:8" ht="15" customHeight="1">
      <c r="A13" s="45"/>
      <c r="B13" s="50"/>
      <c r="C13" s="13">
        <v>843</v>
      </c>
      <c r="D13" s="13">
        <v>843</v>
      </c>
      <c r="E13" s="11">
        <f t="shared" si="0"/>
        <v>0</v>
      </c>
      <c r="F13" s="49"/>
      <c r="G13" s="33"/>
      <c r="H13" s="3" t="s">
        <v>7</v>
      </c>
    </row>
    <row r="14" spans="1:8" ht="15" customHeight="1">
      <c r="A14" s="44" t="s">
        <v>18</v>
      </c>
      <c r="B14" s="46" t="s">
        <v>19</v>
      </c>
      <c r="C14" s="25">
        <v>668</v>
      </c>
      <c r="D14" s="25">
        <v>797</v>
      </c>
      <c r="E14" s="8">
        <f t="shared" si="0"/>
        <v>129</v>
      </c>
      <c r="F14" s="48"/>
      <c r="G14" s="24"/>
      <c r="H14" s="3" t="s">
        <v>6</v>
      </c>
    </row>
    <row r="15" spans="1:8" ht="15" customHeight="1">
      <c r="A15" s="45"/>
      <c r="B15" s="47"/>
      <c r="C15" s="13">
        <v>668</v>
      </c>
      <c r="D15" s="13">
        <v>797</v>
      </c>
      <c r="E15" s="11">
        <f t="shared" si="0"/>
        <v>129</v>
      </c>
      <c r="F15" s="49"/>
      <c r="G15" s="14"/>
      <c r="H15" s="3" t="s">
        <v>7</v>
      </c>
    </row>
    <row r="16" spans="1:8" ht="15" customHeight="1">
      <c r="A16" s="44" t="s">
        <v>20</v>
      </c>
      <c r="B16" s="46" t="s">
        <v>21</v>
      </c>
      <c r="C16" s="25">
        <v>638</v>
      </c>
      <c r="D16" s="25">
        <v>638</v>
      </c>
      <c r="E16" s="8">
        <f t="shared" si="0"/>
        <v>0</v>
      </c>
      <c r="F16" s="48"/>
      <c r="G16" s="24"/>
      <c r="H16" s="3" t="s">
        <v>6</v>
      </c>
    </row>
    <row r="17" spans="1:8" ht="15" customHeight="1">
      <c r="A17" s="45"/>
      <c r="B17" s="47"/>
      <c r="C17" s="13">
        <v>638</v>
      </c>
      <c r="D17" s="13">
        <v>638</v>
      </c>
      <c r="E17" s="11">
        <f t="shared" si="0"/>
        <v>0</v>
      </c>
      <c r="F17" s="49"/>
      <c r="G17" s="14"/>
      <c r="H17" s="3" t="s">
        <v>7</v>
      </c>
    </row>
    <row r="18" spans="1:8" ht="15" customHeight="1">
      <c r="A18" s="44" t="s">
        <v>22</v>
      </c>
      <c r="B18" s="46" t="s">
        <v>19</v>
      </c>
      <c r="C18" s="26">
        <v>3204</v>
      </c>
      <c r="D18" s="26">
        <v>3746</v>
      </c>
      <c r="E18" s="8">
        <f t="shared" si="0"/>
        <v>542</v>
      </c>
      <c r="F18" s="48"/>
      <c r="G18" s="32"/>
      <c r="H18" s="3" t="s">
        <v>6</v>
      </c>
    </row>
    <row r="19" spans="1:8" ht="15" customHeight="1">
      <c r="A19" s="45"/>
      <c r="B19" s="47"/>
      <c r="C19" s="13">
        <v>3204</v>
      </c>
      <c r="D19" s="13">
        <v>3746</v>
      </c>
      <c r="E19" s="11">
        <f t="shared" si="0"/>
        <v>542</v>
      </c>
      <c r="F19" s="49"/>
      <c r="G19" s="15"/>
      <c r="H19" s="3" t="s">
        <v>7</v>
      </c>
    </row>
    <row r="20" spans="1:8" ht="15" customHeight="1">
      <c r="A20" s="44" t="s">
        <v>44</v>
      </c>
      <c r="B20" s="46" t="s">
        <v>24</v>
      </c>
      <c r="C20" s="26">
        <v>1035</v>
      </c>
      <c r="D20" s="26">
        <v>1066</v>
      </c>
      <c r="E20" s="8">
        <f t="shared" si="0"/>
        <v>31</v>
      </c>
      <c r="F20" s="48"/>
      <c r="G20" s="24"/>
      <c r="H20" s="3" t="s">
        <v>6</v>
      </c>
    </row>
    <row r="21" spans="1:8" ht="15" customHeight="1">
      <c r="A21" s="59"/>
      <c r="B21" s="47"/>
      <c r="C21" s="13">
        <v>1035</v>
      </c>
      <c r="D21" s="13">
        <v>1066</v>
      </c>
      <c r="E21" s="11">
        <f t="shared" si="0"/>
        <v>31</v>
      </c>
      <c r="F21" s="49"/>
      <c r="G21" s="14"/>
      <c r="H21" s="3" t="s">
        <v>7</v>
      </c>
    </row>
    <row r="22" spans="1:8" ht="15" customHeight="1">
      <c r="A22" s="44" t="s">
        <v>42</v>
      </c>
      <c r="B22" s="46" t="s">
        <v>24</v>
      </c>
      <c r="C22" s="26">
        <v>8118</v>
      </c>
      <c r="D22" s="26">
        <v>8732</v>
      </c>
      <c r="E22" s="8">
        <f t="shared" si="0"/>
        <v>614</v>
      </c>
      <c r="F22" s="48"/>
      <c r="G22" s="24"/>
      <c r="H22" s="3" t="s">
        <v>6</v>
      </c>
    </row>
    <row r="23" spans="1:8" ht="15" customHeight="1">
      <c r="A23" s="59"/>
      <c r="B23" s="50"/>
      <c r="C23" s="13">
        <v>8118</v>
      </c>
      <c r="D23" s="13">
        <v>7044</v>
      </c>
      <c r="E23" s="11">
        <f t="shared" si="0"/>
        <v>-1074</v>
      </c>
      <c r="F23" s="49"/>
      <c r="G23" s="14"/>
      <c r="H23" s="3" t="s">
        <v>7</v>
      </c>
    </row>
    <row r="24" spans="1:8" ht="15" customHeight="1">
      <c r="A24" s="44" t="s">
        <v>23</v>
      </c>
      <c r="B24" s="46" t="s">
        <v>24</v>
      </c>
      <c r="C24" s="26">
        <v>6486</v>
      </c>
      <c r="D24" s="26">
        <v>8171</v>
      </c>
      <c r="E24" s="8">
        <f t="shared" si="0"/>
        <v>1685</v>
      </c>
      <c r="F24" s="48"/>
      <c r="G24" s="32"/>
      <c r="H24" s="3" t="s">
        <v>6</v>
      </c>
    </row>
    <row r="25" spans="1:8" ht="15" customHeight="1">
      <c r="A25" s="45"/>
      <c r="B25" s="50"/>
      <c r="C25" s="13">
        <v>6486</v>
      </c>
      <c r="D25" s="13">
        <v>8171</v>
      </c>
      <c r="E25" s="11">
        <f t="shared" si="0"/>
        <v>1685</v>
      </c>
      <c r="F25" s="49"/>
      <c r="G25" s="33"/>
      <c r="H25" s="3" t="s">
        <v>7</v>
      </c>
    </row>
    <row r="26" spans="1:8" ht="15" customHeight="1">
      <c r="A26" s="44" t="s">
        <v>25</v>
      </c>
      <c r="B26" s="46" t="s">
        <v>24</v>
      </c>
      <c r="C26" s="25">
        <v>114</v>
      </c>
      <c r="D26" s="25">
        <v>114</v>
      </c>
      <c r="E26" s="8">
        <f t="shared" si="0"/>
        <v>0</v>
      </c>
      <c r="F26" s="48"/>
      <c r="G26" s="32"/>
      <c r="H26" s="3" t="s">
        <v>6</v>
      </c>
    </row>
    <row r="27" spans="1:8" ht="15" customHeight="1">
      <c r="A27" s="45"/>
      <c r="B27" s="50"/>
      <c r="C27" s="13">
        <v>114</v>
      </c>
      <c r="D27" s="13">
        <v>114</v>
      </c>
      <c r="E27" s="11">
        <f t="shared" si="0"/>
        <v>0</v>
      </c>
      <c r="F27" s="49"/>
      <c r="G27" s="15"/>
      <c r="H27" s="3" t="s">
        <v>7</v>
      </c>
    </row>
    <row r="28" spans="1:8" ht="15" customHeight="1">
      <c r="A28" s="44" t="s">
        <v>26</v>
      </c>
      <c r="B28" s="46" t="s">
        <v>24</v>
      </c>
      <c r="C28" s="25">
        <v>46</v>
      </c>
      <c r="D28" s="25">
        <v>46</v>
      </c>
      <c r="E28" s="8">
        <f t="shared" si="0"/>
        <v>0</v>
      </c>
      <c r="F28" s="48"/>
      <c r="G28" s="24"/>
      <c r="H28" s="3" t="s">
        <v>6</v>
      </c>
    </row>
    <row r="29" spans="1:8" ht="15" customHeight="1">
      <c r="A29" s="45"/>
      <c r="B29" s="50"/>
      <c r="C29" s="13">
        <v>46</v>
      </c>
      <c r="D29" s="13">
        <v>46</v>
      </c>
      <c r="E29" s="11">
        <f t="shared" si="0"/>
        <v>0</v>
      </c>
      <c r="F29" s="49"/>
      <c r="G29" s="14"/>
      <c r="H29" s="3" t="s">
        <v>7</v>
      </c>
    </row>
    <row r="30" spans="1:8" ht="15" customHeight="1">
      <c r="A30" s="44" t="s">
        <v>27</v>
      </c>
      <c r="B30" s="46" t="s">
        <v>24</v>
      </c>
      <c r="C30" s="25">
        <v>37</v>
      </c>
      <c r="D30" s="25">
        <v>37</v>
      </c>
      <c r="E30" s="8">
        <f t="shared" si="0"/>
        <v>0</v>
      </c>
      <c r="F30" s="48" t="s">
        <v>5</v>
      </c>
      <c r="G30" s="32"/>
      <c r="H30" s="3" t="s">
        <v>6</v>
      </c>
    </row>
    <row r="31" spans="1:8" ht="15" customHeight="1">
      <c r="A31" s="45"/>
      <c r="B31" s="50"/>
      <c r="C31" s="13">
        <v>37</v>
      </c>
      <c r="D31" s="13">
        <v>37</v>
      </c>
      <c r="E31" s="11">
        <f t="shared" si="0"/>
        <v>0</v>
      </c>
      <c r="F31" s="49"/>
      <c r="G31" s="33"/>
      <c r="H31" s="3" t="s">
        <v>7</v>
      </c>
    </row>
    <row r="32" spans="1:8" ht="15" customHeight="1">
      <c r="A32" s="44" t="s">
        <v>28</v>
      </c>
      <c r="B32" s="46" t="s">
        <v>24</v>
      </c>
      <c r="C32" s="26">
        <v>2857</v>
      </c>
      <c r="D32" s="26">
        <v>2827</v>
      </c>
      <c r="E32" s="8">
        <f t="shared" si="0"/>
        <v>-30</v>
      </c>
      <c r="F32" s="48" t="s">
        <v>5</v>
      </c>
      <c r="G32" s="32"/>
      <c r="H32" s="3" t="s">
        <v>6</v>
      </c>
    </row>
    <row r="33" spans="1:8" ht="15" customHeight="1">
      <c r="A33" s="45"/>
      <c r="B33" s="50"/>
      <c r="C33" s="13">
        <v>2857</v>
      </c>
      <c r="D33" s="13">
        <v>2827</v>
      </c>
      <c r="E33" s="11">
        <f t="shared" si="0"/>
        <v>-30</v>
      </c>
      <c r="F33" s="49"/>
      <c r="G33" s="33"/>
      <c r="H33" s="3" t="s">
        <v>7</v>
      </c>
    </row>
    <row r="34" spans="1:8" ht="15" customHeight="1">
      <c r="A34" s="44" t="s">
        <v>47</v>
      </c>
      <c r="B34" s="46" t="s">
        <v>24</v>
      </c>
      <c r="C34" s="26">
        <v>2483</v>
      </c>
      <c r="D34" s="26">
        <v>2311</v>
      </c>
      <c r="E34" s="8">
        <f t="shared" si="0"/>
        <v>-172</v>
      </c>
      <c r="F34" s="48"/>
      <c r="G34" s="24"/>
      <c r="H34" s="3" t="s">
        <v>6</v>
      </c>
    </row>
    <row r="35" spans="1:8" ht="15" customHeight="1">
      <c r="A35" s="59"/>
      <c r="B35" s="47"/>
      <c r="C35" s="13">
        <v>2483</v>
      </c>
      <c r="D35" s="13">
        <v>2311</v>
      </c>
      <c r="E35" s="11">
        <f t="shared" si="0"/>
        <v>-172</v>
      </c>
      <c r="F35" s="49"/>
      <c r="G35" s="14"/>
      <c r="H35" s="3" t="s">
        <v>7</v>
      </c>
    </row>
    <row r="36" spans="1:8" ht="15" customHeight="1">
      <c r="A36" s="44" t="s">
        <v>48</v>
      </c>
      <c r="B36" s="46" t="s">
        <v>24</v>
      </c>
      <c r="C36" s="26">
        <v>149</v>
      </c>
      <c r="D36" s="26">
        <v>149</v>
      </c>
      <c r="E36" s="8">
        <f t="shared" ref="E36:E73" si="1">+D36-C36</f>
        <v>0</v>
      </c>
      <c r="F36" s="48"/>
      <c r="G36" s="24"/>
      <c r="H36" s="3" t="s">
        <v>6</v>
      </c>
    </row>
    <row r="37" spans="1:8" ht="15" customHeight="1">
      <c r="A37" s="59"/>
      <c r="B37" s="47"/>
      <c r="C37" s="13">
        <v>139</v>
      </c>
      <c r="D37" s="13">
        <v>149</v>
      </c>
      <c r="E37" s="11">
        <f t="shared" si="1"/>
        <v>10</v>
      </c>
      <c r="F37" s="49"/>
      <c r="G37" s="14"/>
      <c r="H37" s="3" t="s">
        <v>7</v>
      </c>
    </row>
    <row r="38" spans="1:8" ht="30" customHeight="1">
      <c r="A38" s="44" t="s">
        <v>40</v>
      </c>
      <c r="B38" s="46" t="s">
        <v>51</v>
      </c>
      <c r="C38" s="26">
        <v>20400</v>
      </c>
      <c r="D38" s="26">
        <v>3000</v>
      </c>
      <c r="E38" s="8">
        <f t="shared" si="1"/>
        <v>-17400</v>
      </c>
      <c r="F38" s="48" t="s">
        <v>5</v>
      </c>
      <c r="G38" s="32"/>
      <c r="H38" s="3" t="s">
        <v>6</v>
      </c>
    </row>
    <row r="39" spans="1:8" ht="30" customHeight="1">
      <c r="A39" s="45"/>
      <c r="B39" s="50"/>
      <c r="C39" s="13">
        <v>5000</v>
      </c>
      <c r="D39" s="13">
        <v>3000</v>
      </c>
      <c r="E39" s="11">
        <f t="shared" si="1"/>
        <v>-2000</v>
      </c>
      <c r="F39" s="49"/>
      <c r="G39" s="33"/>
      <c r="H39" s="3" t="s">
        <v>7</v>
      </c>
    </row>
    <row r="40" spans="1:8" ht="15" customHeight="1">
      <c r="A40" s="60" t="s">
        <v>29</v>
      </c>
      <c r="B40" s="46" t="s">
        <v>51</v>
      </c>
      <c r="C40" s="26">
        <v>218</v>
      </c>
      <c r="D40" s="26">
        <v>252</v>
      </c>
      <c r="E40" s="8">
        <f t="shared" si="1"/>
        <v>34</v>
      </c>
      <c r="F40" s="48" t="s">
        <v>5</v>
      </c>
      <c r="G40" s="32"/>
      <c r="H40" s="3" t="s">
        <v>6</v>
      </c>
    </row>
    <row r="41" spans="1:8" ht="15" customHeight="1">
      <c r="A41" s="60"/>
      <c r="B41" s="50"/>
      <c r="C41" s="13">
        <v>218</v>
      </c>
      <c r="D41" s="13">
        <v>252</v>
      </c>
      <c r="E41" s="11">
        <f t="shared" si="1"/>
        <v>34</v>
      </c>
      <c r="F41" s="49"/>
      <c r="G41" s="33"/>
      <c r="H41" s="3" t="s">
        <v>7</v>
      </c>
    </row>
    <row r="42" spans="1:8" ht="15" customHeight="1">
      <c r="A42" s="60" t="s">
        <v>30</v>
      </c>
      <c r="B42" s="46" t="s">
        <v>51</v>
      </c>
      <c r="C42" s="26">
        <v>493</v>
      </c>
      <c r="D42" s="26">
        <v>493</v>
      </c>
      <c r="E42" s="8">
        <f t="shared" si="1"/>
        <v>0</v>
      </c>
      <c r="F42" s="48" t="s">
        <v>5</v>
      </c>
      <c r="G42" s="32"/>
      <c r="H42" s="3" t="s">
        <v>6</v>
      </c>
    </row>
    <row r="43" spans="1:8" ht="15" customHeight="1">
      <c r="A43" s="60"/>
      <c r="B43" s="50"/>
      <c r="C43" s="13">
        <v>493</v>
      </c>
      <c r="D43" s="13">
        <v>493</v>
      </c>
      <c r="E43" s="11">
        <f t="shared" si="1"/>
        <v>0</v>
      </c>
      <c r="F43" s="49"/>
      <c r="G43" s="33"/>
      <c r="H43" s="3" t="s">
        <v>7</v>
      </c>
    </row>
    <row r="44" spans="1:8" ht="15" customHeight="1">
      <c r="A44" s="60" t="s">
        <v>31</v>
      </c>
      <c r="B44" s="46" t="s">
        <v>51</v>
      </c>
      <c r="C44" s="26">
        <v>43708</v>
      </c>
      <c r="D44" s="26">
        <v>43744</v>
      </c>
      <c r="E44" s="8">
        <f t="shared" si="1"/>
        <v>36</v>
      </c>
      <c r="F44" s="48" t="s">
        <v>5</v>
      </c>
      <c r="G44" s="32"/>
      <c r="H44" s="3" t="s">
        <v>6</v>
      </c>
    </row>
    <row r="45" spans="1:8" ht="15" customHeight="1">
      <c r="A45" s="60"/>
      <c r="B45" s="50"/>
      <c r="C45" s="13">
        <v>43708</v>
      </c>
      <c r="D45" s="13">
        <v>43744</v>
      </c>
      <c r="E45" s="11">
        <f t="shared" si="1"/>
        <v>36</v>
      </c>
      <c r="F45" s="49"/>
      <c r="G45" s="33"/>
      <c r="H45" s="3" t="s">
        <v>7</v>
      </c>
    </row>
    <row r="46" spans="1:8" ht="15" customHeight="1">
      <c r="A46" s="44" t="s">
        <v>15</v>
      </c>
      <c r="B46" s="46" t="s">
        <v>51</v>
      </c>
      <c r="C46" s="9">
        <v>1291</v>
      </c>
      <c r="D46" s="9">
        <v>1300</v>
      </c>
      <c r="E46" s="8">
        <f t="shared" si="1"/>
        <v>9</v>
      </c>
      <c r="F46" s="48"/>
      <c r="G46" s="32"/>
      <c r="H46" s="3" t="s">
        <v>6</v>
      </c>
    </row>
    <row r="47" spans="1:8" ht="15" customHeight="1">
      <c r="A47" s="45"/>
      <c r="B47" s="50"/>
      <c r="C47" s="13">
        <v>1038</v>
      </c>
      <c r="D47" s="13">
        <v>1047</v>
      </c>
      <c r="E47" s="11">
        <f t="shared" si="1"/>
        <v>9</v>
      </c>
      <c r="F47" s="49"/>
      <c r="G47" s="15"/>
      <c r="H47" s="3" t="s">
        <v>7</v>
      </c>
    </row>
    <row r="48" spans="1:8" ht="15" customHeight="1">
      <c r="A48" s="60" t="s">
        <v>32</v>
      </c>
      <c r="B48" s="46" t="s">
        <v>51</v>
      </c>
      <c r="C48" s="26">
        <v>28794</v>
      </c>
      <c r="D48" s="26">
        <v>28327</v>
      </c>
      <c r="E48" s="8">
        <f t="shared" si="1"/>
        <v>-467</v>
      </c>
      <c r="F48" s="48" t="s">
        <v>5</v>
      </c>
      <c r="G48" s="32"/>
      <c r="H48" s="3" t="s">
        <v>6</v>
      </c>
    </row>
    <row r="49" spans="1:8" ht="15" customHeight="1">
      <c r="A49" s="60"/>
      <c r="B49" s="47"/>
      <c r="C49" s="13">
        <v>28784</v>
      </c>
      <c r="D49" s="13">
        <v>28317</v>
      </c>
      <c r="E49" s="11">
        <f t="shared" si="1"/>
        <v>-467</v>
      </c>
      <c r="F49" s="49"/>
      <c r="G49" s="33"/>
      <c r="H49" s="3" t="s">
        <v>7</v>
      </c>
    </row>
    <row r="50" spans="1:8" ht="15" customHeight="1">
      <c r="A50" s="60" t="s">
        <v>43</v>
      </c>
      <c r="B50" s="46" t="s">
        <v>24</v>
      </c>
      <c r="C50" s="25">
        <v>289</v>
      </c>
      <c r="D50" s="25">
        <v>289</v>
      </c>
      <c r="E50" s="8">
        <f t="shared" si="1"/>
        <v>0</v>
      </c>
      <c r="F50" s="48" t="s">
        <v>5</v>
      </c>
      <c r="G50" s="32"/>
      <c r="H50" s="3" t="s">
        <v>6</v>
      </c>
    </row>
    <row r="51" spans="1:8" ht="15" customHeight="1">
      <c r="A51" s="60"/>
      <c r="B51" s="50"/>
      <c r="C51" s="13">
        <v>289</v>
      </c>
      <c r="D51" s="13">
        <v>289</v>
      </c>
      <c r="E51" s="11">
        <f t="shared" si="1"/>
        <v>0</v>
      </c>
      <c r="F51" s="49"/>
      <c r="G51" s="33"/>
      <c r="H51" s="3" t="s">
        <v>7</v>
      </c>
    </row>
    <row r="52" spans="1:8" ht="15" customHeight="1">
      <c r="A52" s="60" t="s">
        <v>33</v>
      </c>
      <c r="B52" s="46" t="s">
        <v>51</v>
      </c>
      <c r="C52" s="26">
        <v>1919</v>
      </c>
      <c r="D52" s="26">
        <v>2061</v>
      </c>
      <c r="E52" s="8">
        <f t="shared" si="1"/>
        <v>142</v>
      </c>
      <c r="F52" s="48" t="s">
        <v>5</v>
      </c>
      <c r="G52" s="32"/>
      <c r="H52" s="3" t="s">
        <v>6</v>
      </c>
    </row>
    <row r="53" spans="1:8" ht="15" customHeight="1">
      <c r="A53" s="60"/>
      <c r="B53" s="50"/>
      <c r="C53" s="13">
        <v>1919</v>
      </c>
      <c r="D53" s="13">
        <v>2061</v>
      </c>
      <c r="E53" s="11">
        <f t="shared" si="1"/>
        <v>142</v>
      </c>
      <c r="F53" s="49"/>
      <c r="G53" s="33"/>
      <c r="H53" s="3" t="s">
        <v>7</v>
      </c>
    </row>
    <row r="54" spans="1:8" ht="15" customHeight="1">
      <c r="A54" s="60" t="s">
        <v>34</v>
      </c>
      <c r="B54" s="46" t="s">
        <v>51</v>
      </c>
      <c r="C54" s="26">
        <v>18051</v>
      </c>
      <c r="D54" s="26">
        <v>18406</v>
      </c>
      <c r="E54" s="12">
        <f t="shared" si="1"/>
        <v>355</v>
      </c>
      <c r="F54" s="48" t="s">
        <v>5</v>
      </c>
      <c r="G54" s="32"/>
      <c r="H54" s="3" t="s">
        <v>6</v>
      </c>
    </row>
    <row r="55" spans="1:8" ht="15" customHeight="1">
      <c r="A55" s="60"/>
      <c r="B55" s="50"/>
      <c r="C55" s="13">
        <v>18051</v>
      </c>
      <c r="D55" s="13">
        <v>18406</v>
      </c>
      <c r="E55" s="11">
        <f t="shared" si="1"/>
        <v>355</v>
      </c>
      <c r="F55" s="49"/>
      <c r="G55" s="33"/>
      <c r="H55" s="3" t="s">
        <v>7</v>
      </c>
    </row>
    <row r="56" spans="1:8" ht="15" customHeight="1">
      <c r="A56" s="60" t="s">
        <v>35</v>
      </c>
      <c r="B56" s="46" t="s">
        <v>50</v>
      </c>
      <c r="C56" s="27">
        <v>3022</v>
      </c>
      <c r="D56" s="27">
        <v>3501</v>
      </c>
      <c r="E56" s="12">
        <f t="shared" si="1"/>
        <v>479</v>
      </c>
      <c r="F56" s="48" t="s">
        <v>5</v>
      </c>
      <c r="G56" s="32"/>
      <c r="H56" s="3" t="s">
        <v>6</v>
      </c>
    </row>
    <row r="57" spans="1:8" ht="15" customHeight="1">
      <c r="A57" s="60"/>
      <c r="B57" s="50"/>
      <c r="C57" s="13">
        <v>3022</v>
      </c>
      <c r="D57" s="13">
        <v>3501</v>
      </c>
      <c r="E57" s="11">
        <f t="shared" si="1"/>
        <v>479</v>
      </c>
      <c r="F57" s="49"/>
      <c r="G57" s="33"/>
      <c r="H57" s="3" t="s">
        <v>7</v>
      </c>
    </row>
    <row r="58" spans="1:8" ht="15" customHeight="1">
      <c r="A58" s="60" t="s">
        <v>36</v>
      </c>
      <c r="B58" s="46" t="s">
        <v>50</v>
      </c>
      <c r="C58" s="26">
        <v>44692</v>
      </c>
      <c r="D58" s="26">
        <v>51112</v>
      </c>
      <c r="E58" s="8">
        <f t="shared" si="1"/>
        <v>6420</v>
      </c>
      <c r="F58" s="48" t="s">
        <v>5</v>
      </c>
      <c r="G58" s="32"/>
      <c r="H58" s="3" t="s">
        <v>6</v>
      </c>
    </row>
    <row r="59" spans="1:8" ht="15" customHeight="1">
      <c r="A59" s="60"/>
      <c r="B59" s="50"/>
      <c r="C59" s="13">
        <v>44692</v>
      </c>
      <c r="D59" s="13">
        <v>51112</v>
      </c>
      <c r="E59" s="11">
        <f t="shared" si="1"/>
        <v>6420</v>
      </c>
      <c r="F59" s="49"/>
      <c r="G59" s="33"/>
      <c r="H59" s="3" t="s">
        <v>7</v>
      </c>
    </row>
    <row r="60" spans="1:8" ht="15" customHeight="1">
      <c r="A60" s="44" t="s">
        <v>49</v>
      </c>
      <c r="B60" s="46" t="s">
        <v>51</v>
      </c>
      <c r="C60" s="26">
        <v>22360</v>
      </c>
      <c r="D60" s="26">
        <v>45230</v>
      </c>
      <c r="E60" s="8">
        <f t="shared" si="1"/>
        <v>22870</v>
      </c>
      <c r="F60" s="28"/>
      <c r="G60" s="34"/>
      <c r="H60" s="3" t="s">
        <v>6</v>
      </c>
    </row>
    <row r="61" spans="1:8" ht="15" customHeight="1">
      <c r="A61" s="59"/>
      <c r="B61" s="50"/>
      <c r="C61" s="13">
        <v>22360</v>
      </c>
      <c r="D61" s="13">
        <v>45230</v>
      </c>
      <c r="E61" s="11">
        <f t="shared" si="1"/>
        <v>22870</v>
      </c>
      <c r="F61" s="28"/>
      <c r="G61" s="34"/>
      <c r="H61" s="3" t="s">
        <v>7</v>
      </c>
    </row>
    <row r="62" spans="1:8" ht="15" customHeight="1">
      <c r="A62" s="44" t="s">
        <v>37</v>
      </c>
      <c r="B62" s="46" t="s">
        <v>50</v>
      </c>
      <c r="C62" s="26">
        <v>75705</v>
      </c>
      <c r="D62" s="26">
        <v>39285</v>
      </c>
      <c r="E62" s="8">
        <f t="shared" si="1"/>
        <v>-36420</v>
      </c>
      <c r="F62" s="43"/>
      <c r="G62" s="32"/>
      <c r="H62" s="3" t="s">
        <v>6</v>
      </c>
    </row>
    <row r="63" spans="1:8" ht="15" customHeight="1">
      <c r="A63" s="59"/>
      <c r="B63" s="50"/>
      <c r="C63" s="13">
        <v>75465</v>
      </c>
      <c r="D63" s="13">
        <v>39045</v>
      </c>
      <c r="E63" s="11">
        <f t="shared" si="1"/>
        <v>-36420</v>
      </c>
      <c r="F63" s="28"/>
      <c r="G63" s="34"/>
      <c r="H63" s="3" t="s">
        <v>7</v>
      </c>
    </row>
    <row r="64" spans="1:8" ht="15" customHeight="1">
      <c r="A64" s="44" t="s">
        <v>38</v>
      </c>
      <c r="B64" s="46" t="s">
        <v>50</v>
      </c>
      <c r="C64" s="26">
        <v>42868</v>
      </c>
      <c r="D64" s="27">
        <v>39022</v>
      </c>
      <c r="E64" s="8">
        <f t="shared" si="1"/>
        <v>-3846</v>
      </c>
      <c r="F64" s="48"/>
      <c r="G64" s="32"/>
      <c r="H64" s="3" t="s">
        <v>6</v>
      </c>
    </row>
    <row r="65" spans="1:9" ht="15" customHeight="1">
      <c r="A65" s="59"/>
      <c r="B65" s="50"/>
      <c r="C65" s="13">
        <v>42846</v>
      </c>
      <c r="D65" s="13">
        <v>39010</v>
      </c>
      <c r="E65" s="11">
        <f t="shared" si="1"/>
        <v>-3836</v>
      </c>
      <c r="F65" s="49"/>
      <c r="G65" s="33"/>
      <c r="H65" s="3" t="s">
        <v>7</v>
      </c>
    </row>
    <row r="66" spans="1:9" ht="15" customHeight="1">
      <c r="A66" s="44" t="s">
        <v>39</v>
      </c>
      <c r="B66" s="46" t="s">
        <v>24</v>
      </c>
      <c r="C66" s="26">
        <v>814</v>
      </c>
      <c r="D66" s="26">
        <v>1075</v>
      </c>
      <c r="E66" s="8">
        <f t="shared" si="1"/>
        <v>261</v>
      </c>
      <c r="F66" s="48"/>
      <c r="G66" s="32"/>
      <c r="H66" s="3" t="s">
        <v>6</v>
      </c>
    </row>
    <row r="67" spans="1:9" ht="15" customHeight="1">
      <c r="A67" s="59"/>
      <c r="B67" s="50"/>
      <c r="C67" s="13">
        <v>814</v>
      </c>
      <c r="D67" s="13">
        <v>1075</v>
      </c>
      <c r="E67" s="11">
        <f t="shared" si="1"/>
        <v>261</v>
      </c>
      <c r="F67" s="49"/>
      <c r="G67" s="33"/>
      <c r="H67" s="3" t="s">
        <v>7</v>
      </c>
    </row>
    <row r="68" spans="1:9" ht="15" customHeight="1">
      <c r="A68" s="62" t="s">
        <v>54</v>
      </c>
      <c r="B68" s="46" t="s">
        <v>50</v>
      </c>
      <c r="C68" s="38">
        <v>0</v>
      </c>
      <c r="D68" s="26">
        <v>20000</v>
      </c>
      <c r="E68" s="39">
        <f t="shared" ref="E68:E69" si="2">+D68-C68</f>
        <v>20000</v>
      </c>
      <c r="F68" s="28"/>
      <c r="G68" s="34"/>
      <c r="H68" s="3" t="s">
        <v>6</v>
      </c>
    </row>
    <row r="69" spans="1:9" ht="15" customHeight="1">
      <c r="A69" s="63"/>
      <c r="B69" s="50"/>
      <c r="C69" s="13">
        <v>0</v>
      </c>
      <c r="D69" s="13">
        <v>0</v>
      </c>
      <c r="E69" s="11">
        <f t="shared" si="2"/>
        <v>0</v>
      </c>
      <c r="F69" s="28"/>
      <c r="G69" s="34"/>
      <c r="H69" s="3" t="s">
        <v>7</v>
      </c>
    </row>
    <row r="70" spans="1:9" ht="35.1" customHeight="1">
      <c r="A70" s="62" t="s">
        <v>55</v>
      </c>
      <c r="B70" s="46" t="s">
        <v>56</v>
      </c>
      <c r="C70" s="38">
        <v>0</v>
      </c>
      <c r="D70" s="26">
        <v>6923</v>
      </c>
      <c r="E70" s="39">
        <f t="shared" ref="E70:E71" si="3">+D70-C70</f>
        <v>6923</v>
      </c>
      <c r="F70" s="40"/>
      <c r="G70" s="32"/>
      <c r="H70" s="3" t="s">
        <v>6</v>
      </c>
    </row>
    <row r="71" spans="1:9" ht="35.1" customHeight="1">
      <c r="A71" s="63"/>
      <c r="B71" s="50"/>
      <c r="C71" s="13">
        <v>0</v>
      </c>
      <c r="D71" s="13">
        <v>3462</v>
      </c>
      <c r="E71" s="11">
        <f t="shared" si="3"/>
        <v>3462</v>
      </c>
      <c r="F71" s="41"/>
      <c r="G71" s="33"/>
      <c r="H71" s="3" t="s">
        <v>7</v>
      </c>
    </row>
    <row r="72" spans="1:9" ht="15" customHeight="1">
      <c r="A72" s="65" t="s">
        <v>45</v>
      </c>
      <c r="B72" s="46" t="s">
        <v>51</v>
      </c>
      <c r="C72" s="38">
        <v>41</v>
      </c>
      <c r="D72" s="26">
        <v>40</v>
      </c>
      <c r="E72" s="39">
        <f t="shared" si="1"/>
        <v>-1</v>
      </c>
      <c r="F72" s="28"/>
      <c r="G72" s="34"/>
      <c r="H72" s="3" t="s">
        <v>6</v>
      </c>
    </row>
    <row r="73" spans="1:9" ht="15" customHeight="1">
      <c r="A73" s="66"/>
      <c r="B73" s="50"/>
      <c r="C73" s="10">
        <v>41</v>
      </c>
      <c r="D73" s="13">
        <v>40</v>
      </c>
      <c r="E73" s="11">
        <f t="shared" si="1"/>
        <v>-1</v>
      </c>
      <c r="F73" s="28"/>
      <c r="G73" s="34"/>
      <c r="H73" s="3" t="s">
        <v>7</v>
      </c>
    </row>
    <row r="74" spans="1:9" ht="15" customHeight="1">
      <c r="A74" s="67" t="s">
        <v>57</v>
      </c>
      <c r="B74" s="68"/>
      <c r="C74" s="12">
        <f>SUMIF($H$8:$H$73,$H74,C$8:C$73)</f>
        <v>344793</v>
      </c>
      <c r="D74" s="12">
        <f>SUMIF($H$8:$H$73,$H74,D$8:D$73)</f>
        <v>346979</v>
      </c>
      <c r="E74" s="9">
        <f t="shared" ref="E74" si="4">+D74-C74</f>
        <v>2186</v>
      </c>
      <c r="F74" s="48" t="str">
        <f>IF(G74="　","　","区CM")</f>
        <v>　</v>
      </c>
      <c r="G74" s="35" t="str">
        <f>IF(SUMIF(I8:I73,I74,G8:G73)=0,"　",SUMIF(I8:I73,I74,G8:G73))</f>
        <v>　</v>
      </c>
      <c r="H74" s="3" t="s">
        <v>6</v>
      </c>
      <c r="I74" s="3" t="s">
        <v>8</v>
      </c>
    </row>
    <row r="75" spans="1:9" ht="15" customHeight="1" thickBot="1">
      <c r="A75" s="69"/>
      <c r="B75" s="70"/>
      <c r="C75" s="42">
        <f>SUMIF($H$8:$H$73,$H75,C$8:C$73)</f>
        <v>328806</v>
      </c>
      <c r="D75" s="42">
        <f>SUMIF($H$8:$H$73,$H75,D$8:D$73)</f>
        <v>321315</v>
      </c>
      <c r="E75" s="16">
        <f>+D75-C75</f>
        <v>-7491</v>
      </c>
      <c r="F75" s="64"/>
      <c r="G75" s="17" t="str">
        <f>IF(SUMIF(I8:I73,I75,G8:G73)=0,"　",SUMIF(I8:I73,I75,G8:G73))</f>
        <v>　</v>
      </c>
      <c r="H75" s="3" t="s">
        <v>7</v>
      </c>
      <c r="I75" s="3" t="s">
        <v>9</v>
      </c>
    </row>
    <row r="76" spans="1:9" ht="12.75">
      <c r="A76" s="18"/>
      <c r="B76" s="18"/>
      <c r="C76" s="19"/>
      <c r="D76" s="20"/>
      <c r="E76" s="20"/>
    </row>
    <row r="77" spans="1:9" ht="18" customHeight="1">
      <c r="A77" s="22"/>
      <c r="B77" s="21"/>
      <c r="D77" s="6"/>
      <c r="E77" s="6"/>
    </row>
  </sheetData>
  <mergeCells count="100">
    <mergeCell ref="F66:F67"/>
    <mergeCell ref="A62:A63"/>
    <mergeCell ref="B62:B63"/>
    <mergeCell ref="A64:A65"/>
    <mergeCell ref="B64:B65"/>
    <mergeCell ref="C5:E5"/>
    <mergeCell ref="A68:A69"/>
    <mergeCell ref="B68:B69"/>
    <mergeCell ref="F74:F75"/>
    <mergeCell ref="A72:A73"/>
    <mergeCell ref="B72:B73"/>
    <mergeCell ref="A70:A71"/>
    <mergeCell ref="B70:B71"/>
    <mergeCell ref="A74:B75"/>
    <mergeCell ref="F56:F57"/>
    <mergeCell ref="A58:A59"/>
    <mergeCell ref="B58:B59"/>
    <mergeCell ref="F58:F59"/>
    <mergeCell ref="F64:F65"/>
    <mergeCell ref="A66:A67"/>
    <mergeCell ref="B66:B67"/>
    <mergeCell ref="B60:B61"/>
    <mergeCell ref="A44:A45"/>
    <mergeCell ref="B44:B45"/>
    <mergeCell ref="F44:F45"/>
    <mergeCell ref="A48:A49"/>
    <mergeCell ref="B48:B49"/>
    <mergeCell ref="F48:F49"/>
    <mergeCell ref="A46:A47"/>
    <mergeCell ref="B46:B47"/>
    <mergeCell ref="F46:F47"/>
    <mergeCell ref="A54:A55"/>
    <mergeCell ref="B54:B55"/>
    <mergeCell ref="F54:F55"/>
    <mergeCell ref="A56:A57"/>
    <mergeCell ref="A60:A61"/>
    <mergeCell ref="A52:A53"/>
    <mergeCell ref="B52:B53"/>
    <mergeCell ref="F52:F53"/>
    <mergeCell ref="A38:A39"/>
    <mergeCell ref="B38:B39"/>
    <mergeCell ref="A40:A41"/>
    <mergeCell ref="B40:B41"/>
    <mergeCell ref="F40:F41"/>
    <mergeCell ref="A42:A43"/>
    <mergeCell ref="B42:B43"/>
    <mergeCell ref="F42:F43"/>
    <mergeCell ref="F38:F39"/>
    <mergeCell ref="F50:F51"/>
    <mergeCell ref="A32:A33"/>
    <mergeCell ref="B32:B33"/>
    <mergeCell ref="F32:F33"/>
    <mergeCell ref="B36:B37"/>
    <mergeCell ref="F36:F37"/>
    <mergeCell ref="A34:A35"/>
    <mergeCell ref="B34:B35"/>
    <mergeCell ref="F34:F35"/>
    <mergeCell ref="A36:A37"/>
    <mergeCell ref="B28:B29"/>
    <mergeCell ref="F28:F29"/>
    <mergeCell ref="A30:A31"/>
    <mergeCell ref="B30:B31"/>
    <mergeCell ref="F30:F31"/>
    <mergeCell ref="B56:B57"/>
    <mergeCell ref="A20:A21"/>
    <mergeCell ref="B20:B21"/>
    <mergeCell ref="F20:F21"/>
    <mergeCell ref="A24:A25"/>
    <mergeCell ref="B24:B25"/>
    <mergeCell ref="F24:F25"/>
    <mergeCell ref="A22:A23"/>
    <mergeCell ref="B22:B23"/>
    <mergeCell ref="F22:F23"/>
    <mergeCell ref="A50:A51"/>
    <mergeCell ref="B50:B51"/>
    <mergeCell ref="A26:A27"/>
    <mergeCell ref="B26:B27"/>
    <mergeCell ref="F26:F27"/>
    <mergeCell ref="A28:A29"/>
    <mergeCell ref="A12:A13"/>
    <mergeCell ref="B12:B13"/>
    <mergeCell ref="F12:F13"/>
    <mergeCell ref="A6:A7"/>
    <mergeCell ref="A14:A15"/>
    <mergeCell ref="B14:B15"/>
    <mergeCell ref="F14:F15"/>
    <mergeCell ref="B6:B7"/>
    <mergeCell ref="F6:G7"/>
    <mergeCell ref="A10:A11"/>
    <mergeCell ref="B10:B11"/>
    <mergeCell ref="F10:F11"/>
    <mergeCell ref="A8:A9"/>
    <mergeCell ref="B8:B9"/>
    <mergeCell ref="F8:F9"/>
    <mergeCell ref="A18:A19"/>
    <mergeCell ref="B18:B19"/>
    <mergeCell ref="F18:F19"/>
    <mergeCell ref="A16:A17"/>
    <mergeCell ref="B16:B17"/>
    <mergeCell ref="F16:F17"/>
  </mergeCells>
  <phoneticPr fontId="5"/>
  <conditionalFormatting sqref="G74">
    <cfRule type="cellIs" dxfId="0" priority="1" stopIfTrue="1" operator="equal">
      <formula>0</formula>
    </cfRule>
  </conditionalFormatting>
  <dataValidations count="4">
    <dataValidation type="list" allowBlank="1" showInputMessage="1" showErrorMessage="1" sqref="F65478:F65479 JB65478:JB65479 SX65478:SX65479 ACT65478:ACT65479 AMP65478:AMP65479 AWL65478:AWL65479 BGH65478:BGH65479 BQD65478:BQD65479 BZZ65478:BZZ65479 CJV65478:CJV65479 CTR65478:CTR65479 DDN65478:DDN65479 DNJ65478:DNJ65479 DXF65478:DXF65479 EHB65478:EHB65479 EQX65478:EQX65479 FAT65478:FAT65479 FKP65478:FKP65479 FUL65478:FUL65479 GEH65478:GEH65479 GOD65478:GOD65479 GXZ65478:GXZ65479 HHV65478:HHV65479 HRR65478:HRR65479 IBN65478:IBN65479 ILJ65478:ILJ65479 IVF65478:IVF65479 JFB65478:JFB65479 JOX65478:JOX65479 JYT65478:JYT65479 KIP65478:KIP65479 KSL65478:KSL65479 LCH65478:LCH65479 LMD65478:LMD65479 LVZ65478:LVZ65479 MFV65478:MFV65479 MPR65478:MPR65479 MZN65478:MZN65479 NJJ65478:NJJ65479 NTF65478:NTF65479 ODB65478:ODB65479 OMX65478:OMX65479 OWT65478:OWT65479 PGP65478:PGP65479 PQL65478:PQL65479 QAH65478:QAH65479 QKD65478:QKD65479 QTZ65478:QTZ65479 RDV65478:RDV65479 RNR65478:RNR65479 RXN65478:RXN65479 SHJ65478:SHJ65479 SRF65478:SRF65479 TBB65478:TBB65479 TKX65478:TKX65479 TUT65478:TUT65479 UEP65478:UEP65479 UOL65478:UOL65479 UYH65478:UYH65479 VID65478:VID65479 VRZ65478:VRZ65479 WBV65478:WBV65479 WLR65478:WLR65479 WVN65478:WVN65479 F131014:F131015 JB131014:JB131015 SX131014:SX131015 ACT131014:ACT131015 AMP131014:AMP131015 AWL131014:AWL131015 BGH131014:BGH131015 BQD131014:BQD131015 BZZ131014:BZZ131015 CJV131014:CJV131015 CTR131014:CTR131015 DDN131014:DDN131015 DNJ131014:DNJ131015 DXF131014:DXF131015 EHB131014:EHB131015 EQX131014:EQX131015 FAT131014:FAT131015 FKP131014:FKP131015 FUL131014:FUL131015 GEH131014:GEH131015 GOD131014:GOD131015 GXZ131014:GXZ131015 HHV131014:HHV131015 HRR131014:HRR131015 IBN131014:IBN131015 ILJ131014:ILJ131015 IVF131014:IVF131015 JFB131014:JFB131015 JOX131014:JOX131015 JYT131014:JYT131015 KIP131014:KIP131015 KSL131014:KSL131015 LCH131014:LCH131015 LMD131014:LMD131015 LVZ131014:LVZ131015 MFV131014:MFV131015 MPR131014:MPR131015 MZN131014:MZN131015 NJJ131014:NJJ131015 NTF131014:NTF131015 ODB131014:ODB131015 OMX131014:OMX131015 OWT131014:OWT131015 PGP131014:PGP131015 PQL131014:PQL131015 QAH131014:QAH131015 QKD131014:QKD131015 QTZ131014:QTZ131015 RDV131014:RDV131015 RNR131014:RNR131015 RXN131014:RXN131015 SHJ131014:SHJ131015 SRF131014:SRF131015 TBB131014:TBB131015 TKX131014:TKX131015 TUT131014:TUT131015 UEP131014:UEP131015 UOL131014:UOL131015 UYH131014:UYH131015 VID131014:VID131015 VRZ131014:VRZ131015 WBV131014:WBV131015 WLR131014:WLR131015 WVN131014:WVN131015 F196550:F196551 JB196550:JB196551 SX196550:SX196551 ACT196550:ACT196551 AMP196550:AMP196551 AWL196550:AWL196551 BGH196550:BGH196551 BQD196550:BQD196551 BZZ196550:BZZ196551 CJV196550:CJV196551 CTR196550:CTR196551 DDN196550:DDN196551 DNJ196550:DNJ196551 DXF196550:DXF196551 EHB196550:EHB196551 EQX196550:EQX196551 FAT196550:FAT196551 FKP196550:FKP196551 FUL196550:FUL196551 GEH196550:GEH196551 GOD196550:GOD196551 GXZ196550:GXZ196551 HHV196550:HHV196551 HRR196550:HRR196551 IBN196550:IBN196551 ILJ196550:ILJ196551 IVF196550:IVF196551 JFB196550:JFB196551 JOX196550:JOX196551 JYT196550:JYT196551 KIP196550:KIP196551 KSL196550:KSL196551 LCH196550:LCH196551 LMD196550:LMD196551 LVZ196550:LVZ196551 MFV196550:MFV196551 MPR196550:MPR196551 MZN196550:MZN196551 NJJ196550:NJJ196551 NTF196550:NTF196551 ODB196550:ODB196551 OMX196550:OMX196551 OWT196550:OWT196551 PGP196550:PGP196551 PQL196550:PQL196551 QAH196550:QAH196551 QKD196550:QKD196551 QTZ196550:QTZ196551 RDV196550:RDV196551 RNR196550:RNR196551 RXN196550:RXN196551 SHJ196550:SHJ196551 SRF196550:SRF196551 TBB196550:TBB196551 TKX196550:TKX196551 TUT196550:TUT196551 UEP196550:UEP196551 UOL196550:UOL196551 UYH196550:UYH196551 VID196550:VID196551 VRZ196550:VRZ196551 WBV196550:WBV196551 WLR196550:WLR196551 WVN196550:WVN196551 F262086:F262087 JB262086:JB262087 SX262086:SX262087 ACT262086:ACT262087 AMP262086:AMP262087 AWL262086:AWL262087 BGH262086:BGH262087 BQD262086:BQD262087 BZZ262086:BZZ262087 CJV262086:CJV262087 CTR262086:CTR262087 DDN262086:DDN262087 DNJ262086:DNJ262087 DXF262086:DXF262087 EHB262086:EHB262087 EQX262086:EQX262087 FAT262086:FAT262087 FKP262086:FKP262087 FUL262086:FUL262087 GEH262086:GEH262087 GOD262086:GOD262087 GXZ262086:GXZ262087 HHV262086:HHV262087 HRR262086:HRR262087 IBN262086:IBN262087 ILJ262086:ILJ262087 IVF262086:IVF262087 JFB262086:JFB262087 JOX262086:JOX262087 JYT262086:JYT262087 KIP262086:KIP262087 KSL262086:KSL262087 LCH262086:LCH262087 LMD262086:LMD262087 LVZ262086:LVZ262087 MFV262086:MFV262087 MPR262086:MPR262087 MZN262086:MZN262087 NJJ262086:NJJ262087 NTF262086:NTF262087 ODB262086:ODB262087 OMX262086:OMX262087 OWT262086:OWT262087 PGP262086:PGP262087 PQL262086:PQL262087 QAH262086:QAH262087 QKD262086:QKD262087 QTZ262086:QTZ262087 RDV262086:RDV262087 RNR262086:RNR262087 RXN262086:RXN262087 SHJ262086:SHJ262087 SRF262086:SRF262087 TBB262086:TBB262087 TKX262086:TKX262087 TUT262086:TUT262087 UEP262086:UEP262087 UOL262086:UOL262087 UYH262086:UYH262087 VID262086:VID262087 VRZ262086:VRZ262087 WBV262086:WBV262087 WLR262086:WLR262087 WVN262086:WVN262087 F327622:F327623 JB327622:JB327623 SX327622:SX327623 ACT327622:ACT327623 AMP327622:AMP327623 AWL327622:AWL327623 BGH327622:BGH327623 BQD327622:BQD327623 BZZ327622:BZZ327623 CJV327622:CJV327623 CTR327622:CTR327623 DDN327622:DDN327623 DNJ327622:DNJ327623 DXF327622:DXF327623 EHB327622:EHB327623 EQX327622:EQX327623 FAT327622:FAT327623 FKP327622:FKP327623 FUL327622:FUL327623 GEH327622:GEH327623 GOD327622:GOD327623 GXZ327622:GXZ327623 HHV327622:HHV327623 HRR327622:HRR327623 IBN327622:IBN327623 ILJ327622:ILJ327623 IVF327622:IVF327623 JFB327622:JFB327623 JOX327622:JOX327623 JYT327622:JYT327623 KIP327622:KIP327623 KSL327622:KSL327623 LCH327622:LCH327623 LMD327622:LMD327623 LVZ327622:LVZ327623 MFV327622:MFV327623 MPR327622:MPR327623 MZN327622:MZN327623 NJJ327622:NJJ327623 NTF327622:NTF327623 ODB327622:ODB327623 OMX327622:OMX327623 OWT327622:OWT327623 PGP327622:PGP327623 PQL327622:PQL327623 QAH327622:QAH327623 QKD327622:QKD327623 QTZ327622:QTZ327623 RDV327622:RDV327623 RNR327622:RNR327623 RXN327622:RXN327623 SHJ327622:SHJ327623 SRF327622:SRF327623 TBB327622:TBB327623 TKX327622:TKX327623 TUT327622:TUT327623 UEP327622:UEP327623 UOL327622:UOL327623 UYH327622:UYH327623 VID327622:VID327623 VRZ327622:VRZ327623 WBV327622:WBV327623 WLR327622:WLR327623 WVN327622:WVN327623 F393158:F393159 JB393158:JB393159 SX393158:SX393159 ACT393158:ACT393159 AMP393158:AMP393159 AWL393158:AWL393159 BGH393158:BGH393159 BQD393158:BQD393159 BZZ393158:BZZ393159 CJV393158:CJV393159 CTR393158:CTR393159 DDN393158:DDN393159 DNJ393158:DNJ393159 DXF393158:DXF393159 EHB393158:EHB393159 EQX393158:EQX393159 FAT393158:FAT393159 FKP393158:FKP393159 FUL393158:FUL393159 GEH393158:GEH393159 GOD393158:GOD393159 GXZ393158:GXZ393159 HHV393158:HHV393159 HRR393158:HRR393159 IBN393158:IBN393159 ILJ393158:ILJ393159 IVF393158:IVF393159 JFB393158:JFB393159 JOX393158:JOX393159 JYT393158:JYT393159 KIP393158:KIP393159 KSL393158:KSL393159 LCH393158:LCH393159 LMD393158:LMD393159 LVZ393158:LVZ393159 MFV393158:MFV393159 MPR393158:MPR393159 MZN393158:MZN393159 NJJ393158:NJJ393159 NTF393158:NTF393159 ODB393158:ODB393159 OMX393158:OMX393159 OWT393158:OWT393159 PGP393158:PGP393159 PQL393158:PQL393159 QAH393158:QAH393159 QKD393158:QKD393159 QTZ393158:QTZ393159 RDV393158:RDV393159 RNR393158:RNR393159 RXN393158:RXN393159 SHJ393158:SHJ393159 SRF393158:SRF393159 TBB393158:TBB393159 TKX393158:TKX393159 TUT393158:TUT393159 UEP393158:UEP393159 UOL393158:UOL393159 UYH393158:UYH393159 VID393158:VID393159 VRZ393158:VRZ393159 WBV393158:WBV393159 WLR393158:WLR393159 WVN393158:WVN393159 F458694:F458695 JB458694:JB458695 SX458694:SX458695 ACT458694:ACT458695 AMP458694:AMP458695 AWL458694:AWL458695 BGH458694:BGH458695 BQD458694:BQD458695 BZZ458694:BZZ458695 CJV458694:CJV458695 CTR458694:CTR458695 DDN458694:DDN458695 DNJ458694:DNJ458695 DXF458694:DXF458695 EHB458694:EHB458695 EQX458694:EQX458695 FAT458694:FAT458695 FKP458694:FKP458695 FUL458694:FUL458695 GEH458694:GEH458695 GOD458694:GOD458695 GXZ458694:GXZ458695 HHV458694:HHV458695 HRR458694:HRR458695 IBN458694:IBN458695 ILJ458694:ILJ458695 IVF458694:IVF458695 JFB458694:JFB458695 JOX458694:JOX458695 JYT458694:JYT458695 KIP458694:KIP458695 KSL458694:KSL458695 LCH458694:LCH458695 LMD458694:LMD458695 LVZ458694:LVZ458695 MFV458694:MFV458695 MPR458694:MPR458695 MZN458694:MZN458695 NJJ458694:NJJ458695 NTF458694:NTF458695 ODB458694:ODB458695 OMX458694:OMX458695 OWT458694:OWT458695 PGP458694:PGP458695 PQL458694:PQL458695 QAH458694:QAH458695 QKD458694:QKD458695 QTZ458694:QTZ458695 RDV458694:RDV458695 RNR458694:RNR458695 RXN458694:RXN458695 SHJ458694:SHJ458695 SRF458694:SRF458695 TBB458694:TBB458695 TKX458694:TKX458695 TUT458694:TUT458695 UEP458694:UEP458695 UOL458694:UOL458695 UYH458694:UYH458695 VID458694:VID458695 VRZ458694:VRZ458695 WBV458694:WBV458695 WLR458694:WLR458695 WVN458694:WVN458695 F524230:F524231 JB524230:JB524231 SX524230:SX524231 ACT524230:ACT524231 AMP524230:AMP524231 AWL524230:AWL524231 BGH524230:BGH524231 BQD524230:BQD524231 BZZ524230:BZZ524231 CJV524230:CJV524231 CTR524230:CTR524231 DDN524230:DDN524231 DNJ524230:DNJ524231 DXF524230:DXF524231 EHB524230:EHB524231 EQX524230:EQX524231 FAT524230:FAT524231 FKP524230:FKP524231 FUL524230:FUL524231 GEH524230:GEH524231 GOD524230:GOD524231 GXZ524230:GXZ524231 HHV524230:HHV524231 HRR524230:HRR524231 IBN524230:IBN524231 ILJ524230:ILJ524231 IVF524230:IVF524231 JFB524230:JFB524231 JOX524230:JOX524231 JYT524230:JYT524231 KIP524230:KIP524231 KSL524230:KSL524231 LCH524230:LCH524231 LMD524230:LMD524231 LVZ524230:LVZ524231 MFV524230:MFV524231 MPR524230:MPR524231 MZN524230:MZN524231 NJJ524230:NJJ524231 NTF524230:NTF524231 ODB524230:ODB524231 OMX524230:OMX524231 OWT524230:OWT524231 PGP524230:PGP524231 PQL524230:PQL524231 QAH524230:QAH524231 QKD524230:QKD524231 QTZ524230:QTZ524231 RDV524230:RDV524231 RNR524230:RNR524231 RXN524230:RXN524231 SHJ524230:SHJ524231 SRF524230:SRF524231 TBB524230:TBB524231 TKX524230:TKX524231 TUT524230:TUT524231 UEP524230:UEP524231 UOL524230:UOL524231 UYH524230:UYH524231 VID524230:VID524231 VRZ524230:VRZ524231 WBV524230:WBV524231 WLR524230:WLR524231 WVN524230:WVN524231 F589766:F589767 JB589766:JB589767 SX589766:SX589767 ACT589766:ACT589767 AMP589766:AMP589767 AWL589766:AWL589767 BGH589766:BGH589767 BQD589766:BQD589767 BZZ589766:BZZ589767 CJV589766:CJV589767 CTR589766:CTR589767 DDN589766:DDN589767 DNJ589766:DNJ589767 DXF589766:DXF589767 EHB589766:EHB589767 EQX589766:EQX589767 FAT589766:FAT589767 FKP589766:FKP589767 FUL589766:FUL589767 GEH589766:GEH589767 GOD589766:GOD589767 GXZ589766:GXZ589767 HHV589766:HHV589767 HRR589766:HRR589767 IBN589766:IBN589767 ILJ589766:ILJ589767 IVF589766:IVF589767 JFB589766:JFB589767 JOX589766:JOX589767 JYT589766:JYT589767 KIP589766:KIP589767 KSL589766:KSL589767 LCH589766:LCH589767 LMD589766:LMD589767 LVZ589766:LVZ589767 MFV589766:MFV589767 MPR589766:MPR589767 MZN589766:MZN589767 NJJ589766:NJJ589767 NTF589766:NTF589767 ODB589766:ODB589767 OMX589766:OMX589767 OWT589766:OWT589767 PGP589766:PGP589767 PQL589766:PQL589767 QAH589766:QAH589767 QKD589766:QKD589767 QTZ589766:QTZ589767 RDV589766:RDV589767 RNR589766:RNR589767 RXN589766:RXN589767 SHJ589766:SHJ589767 SRF589766:SRF589767 TBB589766:TBB589767 TKX589766:TKX589767 TUT589766:TUT589767 UEP589766:UEP589767 UOL589766:UOL589767 UYH589766:UYH589767 VID589766:VID589767 VRZ589766:VRZ589767 WBV589766:WBV589767 WLR589766:WLR589767 WVN589766:WVN589767 F655302:F655303 JB655302:JB655303 SX655302:SX655303 ACT655302:ACT655303 AMP655302:AMP655303 AWL655302:AWL655303 BGH655302:BGH655303 BQD655302:BQD655303 BZZ655302:BZZ655303 CJV655302:CJV655303 CTR655302:CTR655303 DDN655302:DDN655303 DNJ655302:DNJ655303 DXF655302:DXF655303 EHB655302:EHB655303 EQX655302:EQX655303 FAT655302:FAT655303 FKP655302:FKP655303 FUL655302:FUL655303 GEH655302:GEH655303 GOD655302:GOD655303 GXZ655302:GXZ655303 HHV655302:HHV655303 HRR655302:HRR655303 IBN655302:IBN655303 ILJ655302:ILJ655303 IVF655302:IVF655303 JFB655302:JFB655303 JOX655302:JOX655303 JYT655302:JYT655303 KIP655302:KIP655303 KSL655302:KSL655303 LCH655302:LCH655303 LMD655302:LMD655303 LVZ655302:LVZ655303 MFV655302:MFV655303 MPR655302:MPR655303 MZN655302:MZN655303 NJJ655302:NJJ655303 NTF655302:NTF655303 ODB655302:ODB655303 OMX655302:OMX655303 OWT655302:OWT655303 PGP655302:PGP655303 PQL655302:PQL655303 QAH655302:QAH655303 QKD655302:QKD655303 QTZ655302:QTZ655303 RDV655302:RDV655303 RNR655302:RNR655303 RXN655302:RXN655303 SHJ655302:SHJ655303 SRF655302:SRF655303 TBB655302:TBB655303 TKX655302:TKX655303 TUT655302:TUT655303 UEP655302:UEP655303 UOL655302:UOL655303 UYH655302:UYH655303 VID655302:VID655303 VRZ655302:VRZ655303 WBV655302:WBV655303 WLR655302:WLR655303 WVN655302:WVN655303 F720838:F720839 JB720838:JB720839 SX720838:SX720839 ACT720838:ACT720839 AMP720838:AMP720839 AWL720838:AWL720839 BGH720838:BGH720839 BQD720838:BQD720839 BZZ720838:BZZ720839 CJV720838:CJV720839 CTR720838:CTR720839 DDN720838:DDN720839 DNJ720838:DNJ720839 DXF720838:DXF720839 EHB720838:EHB720839 EQX720838:EQX720839 FAT720838:FAT720839 FKP720838:FKP720839 FUL720838:FUL720839 GEH720838:GEH720839 GOD720838:GOD720839 GXZ720838:GXZ720839 HHV720838:HHV720839 HRR720838:HRR720839 IBN720838:IBN720839 ILJ720838:ILJ720839 IVF720838:IVF720839 JFB720838:JFB720839 JOX720838:JOX720839 JYT720838:JYT720839 KIP720838:KIP720839 KSL720838:KSL720839 LCH720838:LCH720839 LMD720838:LMD720839 LVZ720838:LVZ720839 MFV720838:MFV720839 MPR720838:MPR720839 MZN720838:MZN720839 NJJ720838:NJJ720839 NTF720838:NTF720839 ODB720838:ODB720839 OMX720838:OMX720839 OWT720838:OWT720839 PGP720838:PGP720839 PQL720838:PQL720839 QAH720838:QAH720839 QKD720838:QKD720839 QTZ720838:QTZ720839 RDV720838:RDV720839 RNR720838:RNR720839 RXN720838:RXN720839 SHJ720838:SHJ720839 SRF720838:SRF720839 TBB720838:TBB720839 TKX720838:TKX720839 TUT720838:TUT720839 UEP720838:UEP720839 UOL720838:UOL720839 UYH720838:UYH720839 VID720838:VID720839 VRZ720838:VRZ720839 WBV720838:WBV720839 WLR720838:WLR720839 WVN720838:WVN720839 F786374:F786375 JB786374:JB786375 SX786374:SX786375 ACT786374:ACT786375 AMP786374:AMP786375 AWL786374:AWL786375 BGH786374:BGH786375 BQD786374:BQD786375 BZZ786374:BZZ786375 CJV786374:CJV786375 CTR786374:CTR786375 DDN786374:DDN786375 DNJ786374:DNJ786375 DXF786374:DXF786375 EHB786374:EHB786375 EQX786374:EQX786375 FAT786374:FAT786375 FKP786374:FKP786375 FUL786374:FUL786375 GEH786374:GEH786375 GOD786374:GOD786375 GXZ786374:GXZ786375 HHV786374:HHV786375 HRR786374:HRR786375 IBN786374:IBN786375 ILJ786374:ILJ786375 IVF786374:IVF786375 JFB786374:JFB786375 JOX786374:JOX786375 JYT786374:JYT786375 KIP786374:KIP786375 KSL786374:KSL786375 LCH786374:LCH786375 LMD786374:LMD786375 LVZ786374:LVZ786375 MFV786374:MFV786375 MPR786374:MPR786375 MZN786374:MZN786375 NJJ786374:NJJ786375 NTF786374:NTF786375 ODB786374:ODB786375 OMX786374:OMX786375 OWT786374:OWT786375 PGP786374:PGP786375 PQL786374:PQL786375 QAH786374:QAH786375 QKD786374:QKD786375 QTZ786374:QTZ786375 RDV786374:RDV786375 RNR786374:RNR786375 RXN786374:RXN786375 SHJ786374:SHJ786375 SRF786374:SRF786375 TBB786374:TBB786375 TKX786374:TKX786375 TUT786374:TUT786375 UEP786374:UEP786375 UOL786374:UOL786375 UYH786374:UYH786375 VID786374:VID786375 VRZ786374:VRZ786375 WBV786374:WBV786375 WLR786374:WLR786375 WVN786374:WVN786375 F851910:F851911 JB851910:JB851911 SX851910:SX851911 ACT851910:ACT851911 AMP851910:AMP851911 AWL851910:AWL851911 BGH851910:BGH851911 BQD851910:BQD851911 BZZ851910:BZZ851911 CJV851910:CJV851911 CTR851910:CTR851911 DDN851910:DDN851911 DNJ851910:DNJ851911 DXF851910:DXF851911 EHB851910:EHB851911 EQX851910:EQX851911 FAT851910:FAT851911 FKP851910:FKP851911 FUL851910:FUL851911 GEH851910:GEH851911 GOD851910:GOD851911 GXZ851910:GXZ851911 HHV851910:HHV851911 HRR851910:HRR851911 IBN851910:IBN851911 ILJ851910:ILJ851911 IVF851910:IVF851911 JFB851910:JFB851911 JOX851910:JOX851911 JYT851910:JYT851911 KIP851910:KIP851911 KSL851910:KSL851911 LCH851910:LCH851911 LMD851910:LMD851911 LVZ851910:LVZ851911 MFV851910:MFV851911 MPR851910:MPR851911 MZN851910:MZN851911 NJJ851910:NJJ851911 NTF851910:NTF851911 ODB851910:ODB851911 OMX851910:OMX851911 OWT851910:OWT851911 PGP851910:PGP851911 PQL851910:PQL851911 QAH851910:QAH851911 QKD851910:QKD851911 QTZ851910:QTZ851911 RDV851910:RDV851911 RNR851910:RNR851911 RXN851910:RXN851911 SHJ851910:SHJ851911 SRF851910:SRF851911 TBB851910:TBB851911 TKX851910:TKX851911 TUT851910:TUT851911 UEP851910:UEP851911 UOL851910:UOL851911 UYH851910:UYH851911 VID851910:VID851911 VRZ851910:VRZ851911 WBV851910:WBV851911 WLR851910:WLR851911 WVN851910:WVN851911 F917446:F917447 JB917446:JB917447 SX917446:SX917447 ACT917446:ACT917447 AMP917446:AMP917447 AWL917446:AWL917447 BGH917446:BGH917447 BQD917446:BQD917447 BZZ917446:BZZ917447 CJV917446:CJV917447 CTR917446:CTR917447 DDN917446:DDN917447 DNJ917446:DNJ917447 DXF917446:DXF917447 EHB917446:EHB917447 EQX917446:EQX917447 FAT917446:FAT917447 FKP917446:FKP917447 FUL917446:FUL917447 GEH917446:GEH917447 GOD917446:GOD917447 GXZ917446:GXZ917447 HHV917446:HHV917447 HRR917446:HRR917447 IBN917446:IBN917447 ILJ917446:ILJ917447 IVF917446:IVF917447 JFB917446:JFB917447 JOX917446:JOX917447 JYT917446:JYT917447 KIP917446:KIP917447 KSL917446:KSL917447 LCH917446:LCH917447 LMD917446:LMD917447 LVZ917446:LVZ917447 MFV917446:MFV917447 MPR917446:MPR917447 MZN917446:MZN917447 NJJ917446:NJJ917447 NTF917446:NTF917447 ODB917446:ODB917447 OMX917446:OMX917447 OWT917446:OWT917447 PGP917446:PGP917447 PQL917446:PQL917447 QAH917446:QAH917447 QKD917446:QKD917447 QTZ917446:QTZ917447 RDV917446:RDV917447 RNR917446:RNR917447 RXN917446:RXN917447 SHJ917446:SHJ917447 SRF917446:SRF917447 TBB917446:TBB917447 TKX917446:TKX917447 TUT917446:TUT917447 UEP917446:UEP917447 UOL917446:UOL917447 UYH917446:UYH917447 VID917446:VID917447 VRZ917446:VRZ917447 WBV917446:WBV917447 WLR917446:WLR917447 WVN917446:WVN917447 F982982:F982983 JB982982:JB982983 SX982982:SX982983 ACT982982:ACT982983 AMP982982:AMP982983 AWL982982:AWL982983 BGH982982:BGH982983 BQD982982:BQD982983 BZZ982982:BZZ982983 CJV982982:CJV982983 CTR982982:CTR982983 DDN982982:DDN982983 DNJ982982:DNJ982983 DXF982982:DXF982983 EHB982982:EHB982983 EQX982982:EQX982983 FAT982982:FAT982983 FKP982982:FKP982983 FUL982982:FUL982983 GEH982982:GEH982983 GOD982982:GOD982983 GXZ982982:GXZ982983 HHV982982:HHV982983 HRR982982:HRR982983 IBN982982:IBN982983 ILJ982982:ILJ982983 IVF982982:IVF982983 JFB982982:JFB982983 JOX982982:JOX982983 JYT982982:JYT982983 KIP982982:KIP982983 KSL982982:KSL982983 LCH982982:LCH982983 LMD982982:LMD982983 LVZ982982:LVZ982983 MFV982982:MFV982983 MPR982982:MPR982983 MZN982982:MZN982983 NJJ982982:NJJ982983 NTF982982:NTF982983 ODB982982:ODB982983 OMX982982:OMX982983 OWT982982:OWT982983 PGP982982:PGP982983 PQL982982:PQL982983 QAH982982:QAH982983 QKD982982:QKD982983 QTZ982982:QTZ982983 RDV982982:RDV982983 RNR982982:RNR982983 RXN982982:RXN982983 SHJ982982:SHJ982983 SRF982982:SRF982983 TBB982982:TBB982983 TKX982982:TKX982983 TUT982982:TUT982983 UEP982982:UEP982983 UOL982982:UOL982983 UYH982982:UYH982983 VID982982:VID982983 VRZ982982:VRZ982983 WBV982982:WBV982983 WLR982982:WLR982983 WVN982982:WVN982983 F65546:F65551 JB65546:JB65551 SX65546:SX65551 ACT65546:ACT65551 AMP65546:AMP65551 AWL65546:AWL65551 BGH65546:BGH65551 BQD65546:BQD65551 BZZ65546:BZZ65551 CJV65546:CJV65551 CTR65546:CTR65551 DDN65546:DDN65551 DNJ65546:DNJ65551 DXF65546:DXF65551 EHB65546:EHB65551 EQX65546:EQX65551 FAT65546:FAT65551 FKP65546:FKP65551 FUL65546:FUL65551 GEH65546:GEH65551 GOD65546:GOD65551 GXZ65546:GXZ65551 HHV65546:HHV65551 HRR65546:HRR65551 IBN65546:IBN65551 ILJ65546:ILJ65551 IVF65546:IVF65551 JFB65546:JFB65551 JOX65546:JOX65551 JYT65546:JYT65551 KIP65546:KIP65551 KSL65546:KSL65551 LCH65546:LCH65551 LMD65546:LMD65551 LVZ65546:LVZ65551 MFV65546:MFV65551 MPR65546:MPR65551 MZN65546:MZN65551 NJJ65546:NJJ65551 NTF65546:NTF65551 ODB65546:ODB65551 OMX65546:OMX65551 OWT65546:OWT65551 PGP65546:PGP65551 PQL65546:PQL65551 QAH65546:QAH65551 QKD65546:QKD65551 QTZ65546:QTZ65551 RDV65546:RDV65551 RNR65546:RNR65551 RXN65546:RXN65551 SHJ65546:SHJ65551 SRF65546:SRF65551 TBB65546:TBB65551 TKX65546:TKX65551 TUT65546:TUT65551 UEP65546:UEP65551 UOL65546:UOL65551 UYH65546:UYH65551 VID65546:VID65551 VRZ65546:VRZ65551 WBV65546:WBV65551 WLR65546:WLR65551 WVN65546:WVN65551 F131082:F131087 JB131082:JB131087 SX131082:SX131087 ACT131082:ACT131087 AMP131082:AMP131087 AWL131082:AWL131087 BGH131082:BGH131087 BQD131082:BQD131087 BZZ131082:BZZ131087 CJV131082:CJV131087 CTR131082:CTR131087 DDN131082:DDN131087 DNJ131082:DNJ131087 DXF131082:DXF131087 EHB131082:EHB131087 EQX131082:EQX131087 FAT131082:FAT131087 FKP131082:FKP131087 FUL131082:FUL131087 GEH131082:GEH131087 GOD131082:GOD131087 GXZ131082:GXZ131087 HHV131082:HHV131087 HRR131082:HRR131087 IBN131082:IBN131087 ILJ131082:ILJ131087 IVF131082:IVF131087 JFB131082:JFB131087 JOX131082:JOX131087 JYT131082:JYT131087 KIP131082:KIP131087 KSL131082:KSL131087 LCH131082:LCH131087 LMD131082:LMD131087 LVZ131082:LVZ131087 MFV131082:MFV131087 MPR131082:MPR131087 MZN131082:MZN131087 NJJ131082:NJJ131087 NTF131082:NTF131087 ODB131082:ODB131087 OMX131082:OMX131087 OWT131082:OWT131087 PGP131082:PGP131087 PQL131082:PQL131087 QAH131082:QAH131087 QKD131082:QKD131087 QTZ131082:QTZ131087 RDV131082:RDV131087 RNR131082:RNR131087 RXN131082:RXN131087 SHJ131082:SHJ131087 SRF131082:SRF131087 TBB131082:TBB131087 TKX131082:TKX131087 TUT131082:TUT131087 UEP131082:UEP131087 UOL131082:UOL131087 UYH131082:UYH131087 VID131082:VID131087 VRZ131082:VRZ131087 WBV131082:WBV131087 WLR131082:WLR131087 WVN131082:WVN131087 F196618:F196623 JB196618:JB196623 SX196618:SX196623 ACT196618:ACT196623 AMP196618:AMP196623 AWL196618:AWL196623 BGH196618:BGH196623 BQD196618:BQD196623 BZZ196618:BZZ196623 CJV196618:CJV196623 CTR196618:CTR196623 DDN196618:DDN196623 DNJ196618:DNJ196623 DXF196618:DXF196623 EHB196618:EHB196623 EQX196618:EQX196623 FAT196618:FAT196623 FKP196618:FKP196623 FUL196618:FUL196623 GEH196618:GEH196623 GOD196618:GOD196623 GXZ196618:GXZ196623 HHV196618:HHV196623 HRR196618:HRR196623 IBN196618:IBN196623 ILJ196618:ILJ196623 IVF196618:IVF196623 JFB196618:JFB196623 JOX196618:JOX196623 JYT196618:JYT196623 KIP196618:KIP196623 KSL196618:KSL196623 LCH196618:LCH196623 LMD196618:LMD196623 LVZ196618:LVZ196623 MFV196618:MFV196623 MPR196618:MPR196623 MZN196618:MZN196623 NJJ196618:NJJ196623 NTF196618:NTF196623 ODB196618:ODB196623 OMX196618:OMX196623 OWT196618:OWT196623 PGP196618:PGP196623 PQL196618:PQL196623 QAH196618:QAH196623 QKD196618:QKD196623 QTZ196618:QTZ196623 RDV196618:RDV196623 RNR196618:RNR196623 RXN196618:RXN196623 SHJ196618:SHJ196623 SRF196618:SRF196623 TBB196618:TBB196623 TKX196618:TKX196623 TUT196618:TUT196623 UEP196618:UEP196623 UOL196618:UOL196623 UYH196618:UYH196623 VID196618:VID196623 VRZ196618:VRZ196623 WBV196618:WBV196623 WLR196618:WLR196623 WVN196618:WVN196623 F262154:F262159 JB262154:JB262159 SX262154:SX262159 ACT262154:ACT262159 AMP262154:AMP262159 AWL262154:AWL262159 BGH262154:BGH262159 BQD262154:BQD262159 BZZ262154:BZZ262159 CJV262154:CJV262159 CTR262154:CTR262159 DDN262154:DDN262159 DNJ262154:DNJ262159 DXF262154:DXF262159 EHB262154:EHB262159 EQX262154:EQX262159 FAT262154:FAT262159 FKP262154:FKP262159 FUL262154:FUL262159 GEH262154:GEH262159 GOD262154:GOD262159 GXZ262154:GXZ262159 HHV262154:HHV262159 HRR262154:HRR262159 IBN262154:IBN262159 ILJ262154:ILJ262159 IVF262154:IVF262159 JFB262154:JFB262159 JOX262154:JOX262159 JYT262154:JYT262159 KIP262154:KIP262159 KSL262154:KSL262159 LCH262154:LCH262159 LMD262154:LMD262159 LVZ262154:LVZ262159 MFV262154:MFV262159 MPR262154:MPR262159 MZN262154:MZN262159 NJJ262154:NJJ262159 NTF262154:NTF262159 ODB262154:ODB262159 OMX262154:OMX262159 OWT262154:OWT262159 PGP262154:PGP262159 PQL262154:PQL262159 QAH262154:QAH262159 QKD262154:QKD262159 QTZ262154:QTZ262159 RDV262154:RDV262159 RNR262154:RNR262159 RXN262154:RXN262159 SHJ262154:SHJ262159 SRF262154:SRF262159 TBB262154:TBB262159 TKX262154:TKX262159 TUT262154:TUT262159 UEP262154:UEP262159 UOL262154:UOL262159 UYH262154:UYH262159 VID262154:VID262159 VRZ262154:VRZ262159 WBV262154:WBV262159 WLR262154:WLR262159 WVN262154:WVN262159 F327690:F327695 JB327690:JB327695 SX327690:SX327695 ACT327690:ACT327695 AMP327690:AMP327695 AWL327690:AWL327695 BGH327690:BGH327695 BQD327690:BQD327695 BZZ327690:BZZ327695 CJV327690:CJV327695 CTR327690:CTR327695 DDN327690:DDN327695 DNJ327690:DNJ327695 DXF327690:DXF327695 EHB327690:EHB327695 EQX327690:EQX327695 FAT327690:FAT327695 FKP327690:FKP327695 FUL327690:FUL327695 GEH327690:GEH327695 GOD327690:GOD327695 GXZ327690:GXZ327695 HHV327690:HHV327695 HRR327690:HRR327695 IBN327690:IBN327695 ILJ327690:ILJ327695 IVF327690:IVF327695 JFB327690:JFB327695 JOX327690:JOX327695 JYT327690:JYT327695 KIP327690:KIP327695 KSL327690:KSL327695 LCH327690:LCH327695 LMD327690:LMD327695 LVZ327690:LVZ327695 MFV327690:MFV327695 MPR327690:MPR327695 MZN327690:MZN327695 NJJ327690:NJJ327695 NTF327690:NTF327695 ODB327690:ODB327695 OMX327690:OMX327695 OWT327690:OWT327695 PGP327690:PGP327695 PQL327690:PQL327695 QAH327690:QAH327695 QKD327690:QKD327695 QTZ327690:QTZ327695 RDV327690:RDV327695 RNR327690:RNR327695 RXN327690:RXN327695 SHJ327690:SHJ327695 SRF327690:SRF327695 TBB327690:TBB327695 TKX327690:TKX327695 TUT327690:TUT327695 UEP327690:UEP327695 UOL327690:UOL327695 UYH327690:UYH327695 VID327690:VID327695 VRZ327690:VRZ327695 WBV327690:WBV327695 WLR327690:WLR327695 WVN327690:WVN327695 F393226:F393231 JB393226:JB393231 SX393226:SX393231 ACT393226:ACT393231 AMP393226:AMP393231 AWL393226:AWL393231 BGH393226:BGH393231 BQD393226:BQD393231 BZZ393226:BZZ393231 CJV393226:CJV393231 CTR393226:CTR393231 DDN393226:DDN393231 DNJ393226:DNJ393231 DXF393226:DXF393231 EHB393226:EHB393231 EQX393226:EQX393231 FAT393226:FAT393231 FKP393226:FKP393231 FUL393226:FUL393231 GEH393226:GEH393231 GOD393226:GOD393231 GXZ393226:GXZ393231 HHV393226:HHV393231 HRR393226:HRR393231 IBN393226:IBN393231 ILJ393226:ILJ393231 IVF393226:IVF393231 JFB393226:JFB393231 JOX393226:JOX393231 JYT393226:JYT393231 KIP393226:KIP393231 KSL393226:KSL393231 LCH393226:LCH393231 LMD393226:LMD393231 LVZ393226:LVZ393231 MFV393226:MFV393231 MPR393226:MPR393231 MZN393226:MZN393231 NJJ393226:NJJ393231 NTF393226:NTF393231 ODB393226:ODB393231 OMX393226:OMX393231 OWT393226:OWT393231 PGP393226:PGP393231 PQL393226:PQL393231 QAH393226:QAH393231 QKD393226:QKD393231 QTZ393226:QTZ393231 RDV393226:RDV393231 RNR393226:RNR393231 RXN393226:RXN393231 SHJ393226:SHJ393231 SRF393226:SRF393231 TBB393226:TBB393231 TKX393226:TKX393231 TUT393226:TUT393231 UEP393226:UEP393231 UOL393226:UOL393231 UYH393226:UYH393231 VID393226:VID393231 VRZ393226:VRZ393231 WBV393226:WBV393231 WLR393226:WLR393231 WVN393226:WVN393231 F458762:F458767 JB458762:JB458767 SX458762:SX458767 ACT458762:ACT458767 AMP458762:AMP458767 AWL458762:AWL458767 BGH458762:BGH458767 BQD458762:BQD458767 BZZ458762:BZZ458767 CJV458762:CJV458767 CTR458762:CTR458767 DDN458762:DDN458767 DNJ458762:DNJ458767 DXF458762:DXF458767 EHB458762:EHB458767 EQX458762:EQX458767 FAT458762:FAT458767 FKP458762:FKP458767 FUL458762:FUL458767 GEH458762:GEH458767 GOD458762:GOD458767 GXZ458762:GXZ458767 HHV458762:HHV458767 HRR458762:HRR458767 IBN458762:IBN458767 ILJ458762:ILJ458767 IVF458762:IVF458767 JFB458762:JFB458767 JOX458762:JOX458767 JYT458762:JYT458767 KIP458762:KIP458767 KSL458762:KSL458767 LCH458762:LCH458767 LMD458762:LMD458767 LVZ458762:LVZ458767 MFV458762:MFV458767 MPR458762:MPR458767 MZN458762:MZN458767 NJJ458762:NJJ458767 NTF458762:NTF458767 ODB458762:ODB458767 OMX458762:OMX458767 OWT458762:OWT458767 PGP458762:PGP458767 PQL458762:PQL458767 QAH458762:QAH458767 QKD458762:QKD458767 QTZ458762:QTZ458767 RDV458762:RDV458767 RNR458762:RNR458767 RXN458762:RXN458767 SHJ458762:SHJ458767 SRF458762:SRF458767 TBB458762:TBB458767 TKX458762:TKX458767 TUT458762:TUT458767 UEP458762:UEP458767 UOL458762:UOL458767 UYH458762:UYH458767 VID458762:VID458767 VRZ458762:VRZ458767 WBV458762:WBV458767 WLR458762:WLR458767 WVN458762:WVN458767 F524298:F524303 JB524298:JB524303 SX524298:SX524303 ACT524298:ACT524303 AMP524298:AMP524303 AWL524298:AWL524303 BGH524298:BGH524303 BQD524298:BQD524303 BZZ524298:BZZ524303 CJV524298:CJV524303 CTR524298:CTR524303 DDN524298:DDN524303 DNJ524298:DNJ524303 DXF524298:DXF524303 EHB524298:EHB524303 EQX524298:EQX524303 FAT524298:FAT524303 FKP524298:FKP524303 FUL524298:FUL524303 GEH524298:GEH524303 GOD524298:GOD524303 GXZ524298:GXZ524303 HHV524298:HHV524303 HRR524298:HRR524303 IBN524298:IBN524303 ILJ524298:ILJ524303 IVF524298:IVF524303 JFB524298:JFB524303 JOX524298:JOX524303 JYT524298:JYT524303 KIP524298:KIP524303 KSL524298:KSL524303 LCH524298:LCH524303 LMD524298:LMD524303 LVZ524298:LVZ524303 MFV524298:MFV524303 MPR524298:MPR524303 MZN524298:MZN524303 NJJ524298:NJJ524303 NTF524298:NTF524303 ODB524298:ODB524303 OMX524298:OMX524303 OWT524298:OWT524303 PGP524298:PGP524303 PQL524298:PQL524303 QAH524298:QAH524303 QKD524298:QKD524303 QTZ524298:QTZ524303 RDV524298:RDV524303 RNR524298:RNR524303 RXN524298:RXN524303 SHJ524298:SHJ524303 SRF524298:SRF524303 TBB524298:TBB524303 TKX524298:TKX524303 TUT524298:TUT524303 UEP524298:UEP524303 UOL524298:UOL524303 UYH524298:UYH524303 VID524298:VID524303 VRZ524298:VRZ524303 WBV524298:WBV524303 WLR524298:WLR524303 WVN524298:WVN524303 F589834:F589839 JB589834:JB589839 SX589834:SX589839 ACT589834:ACT589839 AMP589834:AMP589839 AWL589834:AWL589839 BGH589834:BGH589839 BQD589834:BQD589839 BZZ589834:BZZ589839 CJV589834:CJV589839 CTR589834:CTR589839 DDN589834:DDN589839 DNJ589834:DNJ589839 DXF589834:DXF589839 EHB589834:EHB589839 EQX589834:EQX589839 FAT589834:FAT589839 FKP589834:FKP589839 FUL589834:FUL589839 GEH589834:GEH589839 GOD589834:GOD589839 GXZ589834:GXZ589839 HHV589834:HHV589839 HRR589834:HRR589839 IBN589834:IBN589839 ILJ589834:ILJ589839 IVF589834:IVF589839 JFB589834:JFB589839 JOX589834:JOX589839 JYT589834:JYT589839 KIP589834:KIP589839 KSL589834:KSL589839 LCH589834:LCH589839 LMD589834:LMD589839 LVZ589834:LVZ589839 MFV589834:MFV589839 MPR589834:MPR589839 MZN589834:MZN589839 NJJ589834:NJJ589839 NTF589834:NTF589839 ODB589834:ODB589839 OMX589834:OMX589839 OWT589834:OWT589839 PGP589834:PGP589839 PQL589834:PQL589839 QAH589834:QAH589839 QKD589834:QKD589839 QTZ589834:QTZ589839 RDV589834:RDV589839 RNR589834:RNR589839 RXN589834:RXN589839 SHJ589834:SHJ589839 SRF589834:SRF589839 TBB589834:TBB589839 TKX589834:TKX589839 TUT589834:TUT589839 UEP589834:UEP589839 UOL589834:UOL589839 UYH589834:UYH589839 VID589834:VID589839 VRZ589834:VRZ589839 WBV589834:WBV589839 WLR589834:WLR589839 WVN589834:WVN589839 F655370:F655375 JB655370:JB655375 SX655370:SX655375 ACT655370:ACT655375 AMP655370:AMP655375 AWL655370:AWL655375 BGH655370:BGH655375 BQD655370:BQD655375 BZZ655370:BZZ655375 CJV655370:CJV655375 CTR655370:CTR655375 DDN655370:DDN655375 DNJ655370:DNJ655375 DXF655370:DXF655375 EHB655370:EHB655375 EQX655370:EQX655375 FAT655370:FAT655375 FKP655370:FKP655375 FUL655370:FUL655375 GEH655370:GEH655375 GOD655370:GOD655375 GXZ655370:GXZ655375 HHV655370:HHV655375 HRR655370:HRR655375 IBN655370:IBN655375 ILJ655370:ILJ655375 IVF655370:IVF655375 JFB655370:JFB655375 JOX655370:JOX655375 JYT655370:JYT655375 KIP655370:KIP655375 KSL655370:KSL655375 LCH655370:LCH655375 LMD655370:LMD655375 LVZ655370:LVZ655375 MFV655370:MFV655375 MPR655370:MPR655375 MZN655370:MZN655375 NJJ655370:NJJ655375 NTF655370:NTF655375 ODB655370:ODB655375 OMX655370:OMX655375 OWT655370:OWT655375 PGP655370:PGP655375 PQL655370:PQL655375 QAH655370:QAH655375 QKD655370:QKD655375 QTZ655370:QTZ655375 RDV655370:RDV655375 RNR655370:RNR655375 RXN655370:RXN655375 SHJ655370:SHJ655375 SRF655370:SRF655375 TBB655370:TBB655375 TKX655370:TKX655375 TUT655370:TUT655375 UEP655370:UEP655375 UOL655370:UOL655375 UYH655370:UYH655375 VID655370:VID655375 VRZ655370:VRZ655375 WBV655370:WBV655375 WLR655370:WLR655375 WVN655370:WVN655375 F720906:F720911 JB720906:JB720911 SX720906:SX720911 ACT720906:ACT720911 AMP720906:AMP720911 AWL720906:AWL720911 BGH720906:BGH720911 BQD720906:BQD720911 BZZ720906:BZZ720911 CJV720906:CJV720911 CTR720906:CTR720911 DDN720906:DDN720911 DNJ720906:DNJ720911 DXF720906:DXF720911 EHB720906:EHB720911 EQX720906:EQX720911 FAT720906:FAT720911 FKP720906:FKP720911 FUL720906:FUL720911 GEH720906:GEH720911 GOD720906:GOD720911 GXZ720906:GXZ720911 HHV720906:HHV720911 HRR720906:HRR720911 IBN720906:IBN720911 ILJ720906:ILJ720911 IVF720906:IVF720911 JFB720906:JFB720911 JOX720906:JOX720911 JYT720906:JYT720911 KIP720906:KIP720911 KSL720906:KSL720911 LCH720906:LCH720911 LMD720906:LMD720911 LVZ720906:LVZ720911 MFV720906:MFV720911 MPR720906:MPR720911 MZN720906:MZN720911 NJJ720906:NJJ720911 NTF720906:NTF720911 ODB720906:ODB720911 OMX720906:OMX720911 OWT720906:OWT720911 PGP720906:PGP720911 PQL720906:PQL720911 QAH720906:QAH720911 QKD720906:QKD720911 QTZ720906:QTZ720911 RDV720906:RDV720911 RNR720906:RNR720911 RXN720906:RXN720911 SHJ720906:SHJ720911 SRF720906:SRF720911 TBB720906:TBB720911 TKX720906:TKX720911 TUT720906:TUT720911 UEP720906:UEP720911 UOL720906:UOL720911 UYH720906:UYH720911 VID720906:VID720911 VRZ720906:VRZ720911 WBV720906:WBV720911 WLR720906:WLR720911 WVN720906:WVN720911 F786442:F786447 JB786442:JB786447 SX786442:SX786447 ACT786442:ACT786447 AMP786442:AMP786447 AWL786442:AWL786447 BGH786442:BGH786447 BQD786442:BQD786447 BZZ786442:BZZ786447 CJV786442:CJV786447 CTR786442:CTR786447 DDN786442:DDN786447 DNJ786442:DNJ786447 DXF786442:DXF786447 EHB786442:EHB786447 EQX786442:EQX786447 FAT786442:FAT786447 FKP786442:FKP786447 FUL786442:FUL786447 GEH786442:GEH786447 GOD786442:GOD786447 GXZ786442:GXZ786447 HHV786442:HHV786447 HRR786442:HRR786447 IBN786442:IBN786447 ILJ786442:ILJ786447 IVF786442:IVF786447 JFB786442:JFB786447 JOX786442:JOX786447 JYT786442:JYT786447 KIP786442:KIP786447 KSL786442:KSL786447 LCH786442:LCH786447 LMD786442:LMD786447 LVZ786442:LVZ786447 MFV786442:MFV786447 MPR786442:MPR786447 MZN786442:MZN786447 NJJ786442:NJJ786447 NTF786442:NTF786447 ODB786442:ODB786447 OMX786442:OMX786447 OWT786442:OWT786447 PGP786442:PGP786447 PQL786442:PQL786447 QAH786442:QAH786447 QKD786442:QKD786447 QTZ786442:QTZ786447 RDV786442:RDV786447 RNR786442:RNR786447 RXN786442:RXN786447 SHJ786442:SHJ786447 SRF786442:SRF786447 TBB786442:TBB786447 TKX786442:TKX786447 TUT786442:TUT786447 UEP786442:UEP786447 UOL786442:UOL786447 UYH786442:UYH786447 VID786442:VID786447 VRZ786442:VRZ786447 WBV786442:WBV786447 WLR786442:WLR786447 WVN786442:WVN786447 F851978:F851983 JB851978:JB851983 SX851978:SX851983 ACT851978:ACT851983 AMP851978:AMP851983 AWL851978:AWL851983 BGH851978:BGH851983 BQD851978:BQD851983 BZZ851978:BZZ851983 CJV851978:CJV851983 CTR851978:CTR851983 DDN851978:DDN851983 DNJ851978:DNJ851983 DXF851978:DXF851983 EHB851978:EHB851983 EQX851978:EQX851983 FAT851978:FAT851983 FKP851978:FKP851983 FUL851978:FUL851983 GEH851978:GEH851983 GOD851978:GOD851983 GXZ851978:GXZ851983 HHV851978:HHV851983 HRR851978:HRR851983 IBN851978:IBN851983 ILJ851978:ILJ851983 IVF851978:IVF851983 JFB851978:JFB851983 JOX851978:JOX851983 JYT851978:JYT851983 KIP851978:KIP851983 KSL851978:KSL851983 LCH851978:LCH851983 LMD851978:LMD851983 LVZ851978:LVZ851983 MFV851978:MFV851983 MPR851978:MPR851983 MZN851978:MZN851983 NJJ851978:NJJ851983 NTF851978:NTF851983 ODB851978:ODB851983 OMX851978:OMX851983 OWT851978:OWT851983 PGP851978:PGP851983 PQL851978:PQL851983 QAH851978:QAH851983 QKD851978:QKD851983 QTZ851978:QTZ851983 RDV851978:RDV851983 RNR851978:RNR851983 RXN851978:RXN851983 SHJ851978:SHJ851983 SRF851978:SRF851983 TBB851978:TBB851983 TKX851978:TKX851983 TUT851978:TUT851983 UEP851978:UEP851983 UOL851978:UOL851983 UYH851978:UYH851983 VID851978:VID851983 VRZ851978:VRZ851983 WBV851978:WBV851983 WLR851978:WLR851983 WVN851978:WVN851983 F917514:F917519 JB917514:JB917519 SX917514:SX917519 ACT917514:ACT917519 AMP917514:AMP917519 AWL917514:AWL917519 BGH917514:BGH917519 BQD917514:BQD917519 BZZ917514:BZZ917519 CJV917514:CJV917519 CTR917514:CTR917519 DDN917514:DDN917519 DNJ917514:DNJ917519 DXF917514:DXF917519 EHB917514:EHB917519 EQX917514:EQX917519 FAT917514:FAT917519 FKP917514:FKP917519 FUL917514:FUL917519 GEH917514:GEH917519 GOD917514:GOD917519 GXZ917514:GXZ917519 HHV917514:HHV917519 HRR917514:HRR917519 IBN917514:IBN917519 ILJ917514:ILJ917519 IVF917514:IVF917519 JFB917514:JFB917519 JOX917514:JOX917519 JYT917514:JYT917519 KIP917514:KIP917519 KSL917514:KSL917519 LCH917514:LCH917519 LMD917514:LMD917519 LVZ917514:LVZ917519 MFV917514:MFV917519 MPR917514:MPR917519 MZN917514:MZN917519 NJJ917514:NJJ917519 NTF917514:NTF917519 ODB917514:ODB917519 OMX917514:OMX917519 OWT917514:OWT917519 PGP917514:PGP917519 PQL917514:PQL917519 QAH917514:QAH917519 QKD917514:QKD917519 QTZ917514:QTZ917519 RDV917514:RDV917519 RNR917514:RNR917519 RXN917514:RXN917519 SHJ917514:SHJ917519 SRF917514:SRF917519 TBB917514:TBB917519 TKX917514:TKX917519 TUT917514:TUT917519 UEP917514:UEP917519 UOL917514:UOL917519 UYH917514:UYH917519 VID917514:VID917519 VRZ917514:VRZ917519 WBV917514:WBV917519 WLR917514:WLR917519 WVN917514:WVN917519 F983050:F983055 JB983050:JB983055 SX983050:SX983055 ACT983050:ACT983055 AMP983050:AMP983055 AWL983050:AWL983055 BGH983050:BGH983055 BQD983050:BQD983055 BZZ983050:BZZ983055 CJV983050:CJV983055 CTR983050:CTR983055 DDN983050:DDN983055 DNJ983050:DNJ983055 DXF983050:DXF983055 EHB983050:EHB983055 EQX983050:EQX983055 FAT983050:FAT983055 FKP983050:FKP983055 FUL983050:FUL983055 GEH983050:GEH983055 GOD983050:GOD983055 GXZ983050:GXZ983055 HHV983050:HHV983055 HRR983050:HRR983055 IBN983050:IBN983055 ILJ983050:ILJ983055 IVF983050:IVF983055 JFB983050:JFB983055 JOX983050:JOX983055 JYT983050:JYT983055 KIP983050:KIP983055 KSL983050:KSL983055 LCH983050:LCH983055 LMD983050:LMD983055 LVZ983050:LVZ983055 MFV983050:MFV983055 MPR983050:MPR983055 MZN983050:MZN983055 NJJ983050:NJJ983055 NTF983050:NTF983055 ODB983050:ODB983055 OMX983050:OMX983055 OWT983050:OWT983055 PGP983050:PGP983055 PQL983050:PQL983055 QAH983050:QAH983055 QKD983050:QKD983055 QTZ983050:QTZ983055 RDV983050:RDV983055 RNR983050:RNR983055 RXN983050:RXN983055 SHJ983050:SHJ983055 SRF983050:SRF983055 TBB983050:TBB983055 TKX983050:TKX983055 TUT983050:TUT983055 UEP983050:UEP983055 UOL983050:UOL983055 UYH983050:UYH983055 VID983050:VID983055 VRZ983050:VRZ983055 WBV983050:WBV983055 WLR983050:WLR983055 WVN983050:WVN983055 F65482:F65539 JB65482:JB65539 SX65482:SX65539 ACT65482:ACT65539 AMP65482:AMP65539 AWL65482:AWL65539 BGH65482:BGH65539 BQD65482:BQD65539 BZZ65482:BZZ65539 CJV65482:CJV65539 CTR65482:CTR65539 DDN65482:DDN65539 DNJ65482:DNJ65539 DXF65482:DXF65539 EHB65482:EHB65539 EQX65482:EQX65539 FAT65482:FAT65539 FKP65482:FKP65539 FUL65482:FUL65539 GEH65482:GEH65539 GOD65482:GOD65539 GXZ65482:GXZ65539 HHV65482:HHV65539 HRR65482:HRR65539 IBN65482:IBN65539 ILJ65482:ILJ65539 IVF65482:IVF65539 JFB65482:JFB65539 JOX65482:JOX65539 JYT65482:JYT65539 KIP65482:KIP65539 KSL65482:KSL65539 LCH65482:LCH65539 LMD65482:LMD65539 LVZ65482:LVZ65539 MFV65482:MFV65539 MPR65482:MPR65539 MZN65482:MZN65539 NJJ65482:NJJ65539 NTF65482:NTF65539 ODB65482:ODB65539 OMX65482:OMX65539 OWT65482:OWT65539 PGP65482:PGP65539 PQL65482:PQL65539 QAH65482:QAH65539 QKD65482:QKD65539 QTZ65482:QTZ65539 RDV65482:RDV65539 RNR65482:RNR65539 RXN65482:RXN65539 SHJ65482:SHJ65539 SRF65482:SRF65539 TBB65482:TBB65539 TKX65482:TKX65539 TUT65482:TUT65539 UEP65482:UEP65539 UOL65482:UOL65539 UYH65482:UYH65539 VID65482:VID65539 VRZ65482:VRZ65539 WBV65482:WBV65539 WLR65482:WLR65539 WVN65482:WVN65539 F131018:F131075 JB131018:JB131075 SX131018:SX131075 ACT131018:ACT131075 AMP131018:AMP131075 AWL131018:AWL131075 BGH131018:BGH131075 BQD131018:BQD131075 BZZ131018:BZZ131075 CJV131018:CJV131075 CTR131018:CTR131075 DDN131018:DDN131075 DNJ131018:DNJ131075 DXF131018:DXF131075 EHB131018:EHB131075 EQX131018:EQX131075 FAT131018:FAT131075 FKP131018:FKP131075 FUL131018:FUL131075 GEH131018:GEH131075 GOD131018:GOD131075 GXZ131018:GXZ131075 HHV131018:HHV131075 HRR131018:HRR131075 IBN131018:IBN131075 ILJ131018:ILJ131075 IVF131018:IVF131075 JFB131018:JFB131075 JOX131018:JOX131075 JYT131018:JYT131075 KIP131018:KIP131075 KSL131018:KSL131075 LCH131018:LCH131075 LMD131018:LMD131075 LVZ131018:LVZ131075 MFV131018:MFV131075 MPR131018:MPR131075 MZN131018:MZN131075 NJJ131018:NJJ131075 NTF131018:NTF131075 ODB131018:ODB131075 OMX131018:OMX131075 OWT131018:OWT131075 PGP131018:PGP131075 PQL131018:PQL131075 QAH131018:QAH131075 QKD131018:QKD131075 QTZ131018:QTZ131075 RDV131018:RDV131075 RNR131018:RNR131075 RXN131018:RXN131075 SHJ131018:SHJ131075 SRF131018:SRF131075 TBB131018:TBB131075 TKX131018:TKX131075 TUT131018:TUT131075 UEP131018:UEP131075 UOL131018:UOL131075 UYH131018:UYH131075 VID131018:VID131075 VRZ131018:VRZ131075 WBV131018:WBV131075 WLR131018:WLR131075 WVN131018:WVN131075 F196554:F196611 JB196554:JB196611 SX196554:SX196611 ACT196554:ACT196611 AMP196554:AMP196611 AWL196554:AWL196611 BGH196554:BGH196611 BQD196554:BQD196611 BZZ196554:BZZ196611 CJV196554:CJV196611 CTR196554:CTR196611 DDN196554:DDN196611 DNJ196554:DNJ196611 DXF196554:DXF196611 EHB196554:EHB196611 EQX196554:EQX196611 FAT196554:FAT196611 FKP196554:FKP196611 FUL196554:FUL196611 GEH196554:GEH196611 GOD196554:GOD196611 GXZ196554:GXZ196611 HHV196554:HHV196611 HRR196554:HRR196611 IBN196554:IBN196611 ILJ196554:ILJ196611 IVF196554:IVF196611 JFB196554:JFB196611 JOX196554:JOX196611 JYT196554:JYT196611 KIP196554:KIP196611 KSL196554:KSL196611 LCH196554:LCH196611 LMD196554:LMD196611 LVZ196554:LVZ196611 MFV196554:MFV196611 MPR196554:MPR196611 MZN196554:MZN196611 NJJ196554:NJJ196611 NTF196554:NTF196611 ODB196554:ODB196611 OMX196554:OMX196611 OWT196554:OWT196611 PGP196554:PGP196611 PQL196554:PQL196611 QAH196554:QAH196611 QKD196554:QKD196611 QTZ196554:QTZ196611 RDV196554:RDV196611 RNR196554:RNR196611 RXN196554:RXN196611 SHJ196554:SHJ196611 SRF196554:SRF196611 TBB196554:TBB196611 TKX196554:TKX196611 TUT196554:TUT196611 UEP196554:UEP196611 UOL196554:UOL196611 UYH196554:UYH196611 VID196554:VID196611 VRZ196554:VRZ196611 WBV196554:WBV196611 WLR196554:WLR196611 WVN196554:WVN196611 F262090:F262147 JB262090:JB262147 SX262090:SX262147 ACT262090:ACT262147 AMP262090:AMP262147 AWL262090:AWL262147 BGH262090:BGH262147 BQD262090:BQD262147 BZZ262090:BZZ262147 CJV262090:CJV262147 CTR262090:CTR262147 DDN262090:DDN262147 DNJ262090:DNJ262147 DXF262090:DXF262147 EHB262090:EHB262147 EQX262090:EQX262147 FAT262090:FAT262147 FKP262090:FKP262147 FUL262090:FUL262147 GEH262090:GEH262147 GOD262090:GOD262147 GXZ262090:GXZ262147 HHV262090:HHV262147 HRR262090:HRR262147 IBN262090:IBN262147 ILJ262090:ILJ262147 IVF262090:IVF262147 JFB262090:JFB262147 JOX262090:JOX262147 JYT262090:JYT262147 KIP262090:KIP262147 KSL262090:KSL262147 LCH262090:LCH262147 LMD262090:LMD262147 LVZ262090:LVZ262147 MFV262090:MFV262147 MPR262090:MPR262147 MZN262090:MZN262147 NJJ262090:NJJ262147 NTF262090:NTF262147 ODB262090:ODB262147 OMX262090:OMX262147 OWT262090:OWT262147 PGP262090:PGP262147 PQL262090:PQL262147 QAH262090:QAH262147 QKD262090:QKD262147 QTZ262090:QTZ262147 RDV262090:RDV262147 RNR262090:RNR262147 RXN262090:RXN262147 SHJ262090:SHJ262147 SRF262090:SRF262147 TBB262090:TBB262147 TKX262090:TKX262147 TUT262090:TUT262147 UEP262090:UEP262147 UOL262090:UOL262147 UYH262090:UYH262147 VID262090:VID262147 VRZ262090:VRZ262147 WBV262090:WBV262147 WLR262090:WLR262147 WVN262090:WVN262147 F327626:F327683 JB327626:JB327683 SX327626:SX327683 ACT327626:ACT327683 AMP327626:AMP327683 AWL327626:AWL327683 BGH327626:BGH327683 BQD327626:BQD327683 BZZ327626:BZZ327683 CJV327626:CJV327683 CTR327626:CTR327683 DDN327626:DDN327683 DNJ327626:DNJ327683 DXF327626:DXF327683 EHB327626:EHB327683 EQX327626:EQX327683 FAT327626:FAT327683 FKP327626:FKP327683 FUL327626:FUL327683 GEH327626:GEH327683 GOD327626:GOD327683 GXZ327626:GXZ327683 HHV327626:HHV327683 HRR327626:HRR327683 IBN327626:IBN327683 ILJ327626:ILJ327683 IVF327626:IVF327683 JFB327626:JFB327683 JOX327626:JOX327683 JYT327626:JYT327683 KIP327626:KIP327683 KSL327626:KSL327683 LCH327626:LCH327683 LMD327626:LMD327683 LVZ327626:LVZ327683 MFV327626:MFV327683 MPR327626:MPR327683 MZN327626:MZN327683 NJJ327626:NJJ327683 NTF327626:NTF327683 ODB327626:ODB327683 OMX327626:OMX327683 OWT327626:OWT327683 PGP327626:PGP327683 PQL327626:PQL327683 QAH327626:QAH327683 QKD327626:QKD327683 QTZ327626:QTZ327683 RDV327626:RDV327683 RNR327626:RNR327683 RXN327626:RXN327683 SHJ327626:SHJ327683 SRF327626:SRF327683 TBB327626:TBB327683 TKX327626:TKX327683 TUT327626:TUT327683 UEP327626:UEP327683 UOL327626:UOL327683 UYH327626:UYH327683 VID327626:VID327683 VRZ327626:VRZ327683 WBV327626:WBV327683 WLR327626:WLR327683 WVN327626:WVN327683 F393162:F393219 JB393162:JB393219 SX393162:SX393219 ACT393162:ACT393219 AMP393162:AMP393219 AWL393162:AWL393219 BGH393162:BGH393219 BQD393162:BQD393219 BZZ393162:BZZ393219 CJV393162:CJV393219 CTR393162:CTR393219 DDN393162:DDN393219 DNJ393162:DNJ393219 DXF393162:DXF393219 EHB393162:EHB393219 EQX393162:EQX393219 FAT393162:FAT393219 FKP393162:FKP393219 FUL393162:FUL393219 GEH393162:GEH393219 GOD393162:GOD393219 GXZ393162:GXZ393219 HHV393162:HHV393219 HRR393162:HRR393219 IBN393162:IBN393219 ILJ393162:ILJ393219 IVF393162:IVF393219 JFB393162:JFB393219 JOX393162:JOX393219 JYT393162:JYT393219 KIP393162:KIP393219 KSL393162:KSL393219 LCH393162:LCH393219 LMD393162:LMD393219 LVZ393162:LVZ393219 MFV393162:MFV393219 MPR393162:MPR393219 MZN393162:MZN393219 NJJ393162:NJJ393219 NTF393162:NTF393219 ODB393162:ODB393219 OMX393162:OMX393219 OWT393162:OWT393219 PGP393162:PGP393219 PQL393162:PQL393219 QAH393162:QAH393219 QKD393162:QKD393219 QTZ393162:QTZ393219 RDV393162:RDV393219 RNR393162:RNR393219 RXN393162:RXN393219 SHJ393162:SHJ393219 SRF393162:SRF393219 TBB393162:TBB393219 TKX393162:TKX393219 TUT393162:TUT393219 UEP393162:UEP393219 UOL393162:UOL393219 UYH393162:UYH393219 VID393162:VID393219 VRZ393162:VRZ393219 WBV393162:WBV393219 WLR393162:WLR393219 WVN393162:WVN393219 F458698:F458755 JB458698:JB458755 SX458698:SX458755 ACT458698:ACT458755 AMP458698:AMP458755 AWL458698:AWL458755 BGH458698:BGH458755 BQD458698:BQD458755 BZZ458698:BZZ458755 CJV458698:CJV458755 CTR458698:CTR458755 DDN458698:DDN458755 DNJ458698:DNJ458755 DXF458698:DXF458755 EHB458698:EHB458755 EQX458698:EQX458755 FAT458698:FAT458755 FKP458698:FKP458755 FUL458698:FUL458755 GEH458698:GEH458755 GOD458698:GOD458755 GXZ458698:GXZ458755 HHV458698:HHV458755 HRR458698:HRR458755 IBN458698:IBN458755 ILJ458698:ILJ458755 IVF458698:IVF458755 JFB458698:JFB458755 JOX458698:JOX458755 JYT458698:JYT458755 KIP458698:KIP458755 KSL458698:KSL458755 LCH458698:LCH458755 LMD458698:LMD458755 LVZ458698:LVZ458755 MFV458698:MFV458755 MPR458698:MPR458755 MZN458698:MZN458755 NJJ458698:NJJ458755 NTF458698:NTF458755 ODB458698:ODB458755 OMX458698:OMX458755 OWT458698:OWT458755 PGP458698:PGP458755 PQL458698:PQL458755 QAH458698:QAH458755 QKD458698:QKD458755 QTZ458698:QTZ458755 RDV458698:RDV458755 RNR458698:RNR458755 RXN458698:RXN458755 SHJ458698:SHJ458755 SRF458698:SRF458755 TBB458698:TBB458755 TKX458698:TKX458755 TUT458698:TUT458755 UEP458698:UEP458755 UOL458698:UOL458755 UYH458698:UYH458755 VID458698:VID458755 VRZ458698:VRZ458755 WBV458698:WBV458755 WLR458698:WLR458755 WVN458698:WVN458755 F524234:F524291 JB524234:JB524291 SX524234:SX524291 ACT524234:ACT524291 AMP524234:AMP524291 AWL524234:AWL524291 BGH524234:BGH524291 BQD524234:BQD524291 BZZ524234:BZZ524291 CJV524234:CJV524291 CTR524234:CTR524291 DDN524234:DDN524291 DNJ524234:DNJ524291 DXF524234:DXF524291 EHB524234:EHB524291 EQX524234:EQX524291 FAT524234:FAT524291 FKP524234:FKP524291 FUL524234:FUL524291 GEH524234:GEH524291 GOD524234:GOD524291 GXZ524234:GXZ524291 HHV524234:HHV524291 HRR524234:HRR524291 IBN524234:IBN524291 ILJ524234:ILJ524291 IVF524234:IVF524291 JFB524234:JFB524291 JOX524234:JOX524291 JYT524234:JYT524291 KIP524234:KIP524291 KSL524234:KSL524291 LCH524234:LCH524291 LMD524234:LMD524291 LVZ524234:LVZ524291 MFV524234:MFV524291 MPR524234:MPR524291 MZN524234:MZN524291 NJJ524234:NJJ524291 NTF524234:NTF524291 ODB524234:ODB524291 OMX524234:OMX524291 OWT524234:OWT524291 PGP524234:PGP524291 PQL524234:PQL524291 QAH524234:QAH524291 QKD524234:QKD524291 QTZ524234:QTZ524291 RDV524234:RDV524291 RNR524234:RNR524291 RXN524234:RXN524291 SHJ524234:SHJ524291 SRF524234:SRF524291 TBB524234:TBB524291 TKX524234:TKX524291 TUT524234:TUT524291 UEP524234:UEP524291 UOL524234:UOL524291 UYH524234:UYH524291 VID524234:VID524291 VRZ524234:VRZ524291 WBV524234:WBV524291 WLR524234:WLR524291 WVN524234:WVN524291 F589770:F589827 JB589770:JB589827 SX589770:SX589827 ACT589770:ACT589827 AMP589770:AMP589827 AWL589770:AWL589827 BGH589770:BGH589827 BQD589770:BQD589827 BZZ589770:BZZ589827 CJV589770:CJV589827 CTR589770:CTR589827 DDN589770:DDN589827 DNJ589770:DNJ589827 DXF589770:DXF589827 EHB589770:EHB589827 EQX589770:EQX589827 FAT589770:FAT589827 FKP589770:FKP589827 FUL589770:FUL589827 GEH589770:GEH589827 GOD589770:GOD589827 GXZ589770:GXZ589827 HHV589770:HHV589827 HRR589770:HRR589827 IBN589770:IBN589827 ILJ589770:ILJ589827 IVF589770:IVF589827 JFB589770:JFB589827 JOX589770:JOX589827 JYT589770:JYT589827 KIP589770:KIP589827 KSL589770:KSL589827 LCH589770:LCH589827 LMD589770:LMD589827 LVZ589770:LVZ589827 MFV589770:MFV589827 MPR589770:MPR589827 MZN589770:MZN589827 NJJ589770:NJJ589827 NTF589770:NTF589827 ODB589770:ODB589827 OMX589770:OMX589827 OWT589770:OWT589827 PGP589770:PGP589827 PQL589770:PQL589827 QAH589770:QAH589827 QKD589770:QKD589827 QTZ589770:QTZ589827 RDV589770:RDV589827 RNR589770:RNR589827 RXN589770:RXN589827 SHJ589770:SHJ589827 SRF589770:SRF589827 TBB589770:TBB589827 TKX589770:TKX589827 TUT589770:TUT589827 UEP589770:UEP589827 UOL589770:UOL589827 UYH589770:UYH589827 VID589770:VID589827 VRZ589770:VRZ589827 WBV589770:WBV589827 WLR589770:WLR589827 WVN589770:WVN589827 F655306:F655363 JB655306:JB655363 SX655306:SX655363 ACT655306:ACT655363 AMP655306:AMP655363 AWL655306:AWL655363 BGH655306:BGH655363 BQD655306:BQD655363 BZZ655306:BZZ655363 CJV655306:CJV655363 CTR655306:CTR655363 DDN655306:DDN655363 DNJ655306:DNJ655363 DXF655306:DXF655363 EHB655306:EHB655363 EQX655306:EQX655363 FAT655306:FAT655363 FKP655306:FKP655363 FUL655306:FUL655363 GEH655306:GEH655363 GOD655306:GOD655363 GXZ655306:GXZ655363 HHV655306:HHV655363 HRR655306:HRR655363 IBN655306:IBN655363 ILJ655306:ILJ655363 IVF655306:IVF655363 JFB655306:JFB655363 JOX655306:JOX655363 JYT655306:JYT655363 KIP655306:KIP655363 KSL655306:KSL655363 LCH655306:LCH655363 LMD655306:LMD655363 LVZ655306:LVZ655363 MFV655306:MFV655363 MPR655306:MPR655363 MZN655306:MZN655363 NJJ655306:NJJ655363 NTF655306:NTF655363 ODB655306:ODB655363 OMX655306:OMX655363 OWT655306:OWT655363 PGP655306:PGP655363 PQL655306:PQL655363 QAH655306:QAH655363 QKD655306:QKD655363 QTZ655306:QTZ655363 RDV655306:RDV655363 RNR655306:RNR655363 RXN655306:RXN655363 SHJ655306:SHJ655363 SRF655306:SRF655363 TBB655306:TBB655363 TKX655306:TKX655363 TUT655306:TUT655363 UEP655306:UEP655363 UOL655306:UOL655363 UYH655306:UYH655363 VID655306:VID655363 VRZ655306:VRZ655363 WBV655306:WBV655363 WLR655306:WLR655363 WVN655306:WVN655363 F720842:F720899 JB720842:JB720899 SX720842:SX720899 ACT720842:ACT720899 AMP720842:AMP720899 AWL720842:AWL720899 BGH720842:BGH720899 BQD720842:BQD720899 BZZ720842:BZZ720899 CJV720842:CJV720899 CTR720842:CTR720899 DDN720842:DDN720899 DNJ720842:DNJ720899 DXF720842:DXF720899 EHB720842:EHB720899 EQX720842:EQX720899 FAT720842:FAT720899 FKP720842:FKP720899 FUL720842:FUL720899 GEH720842:GEH720899 GOD720842:GOD720899 GXZ720842:GXZ720899 HHV720842:HHV720899 HRR720842:HRR720899 IBN720842:IBN720899 ILJ720842:ILJ720899 IVF720842:IVF720899 JFB720842:JFB720899 JOX720842:JOX720899 JYT720842:JYT720899 KIP720842:KIP720899 KSL720842:KSL720899 LCH720842:LCH720899 LMD720842:LMD720899 LVZ720842:LVZ720899 MFV720842:MFV720899 MPR720842:MPR720899 MZN720842:MZN720899 NJJ720842:NJJ720899 NTF720842:NTF720899 ODB720842:ODB720899 OMX720842:OMX720899 OWT720842:OWT720899 PGP720842:PGP720899 PQL720842:PQL720899 QAH720842:QAH720899 QKD720842:QKD720899 QTZ720842:QTZ720899 RDV720842:RDV720899 RNR720842:RNR720899 RXN720842:RXN720899 SHJ720842:SHJ720899 SRF720842:SRF720899 TBB720842:TBB720899 TKX720842:TKX720899 TUT720842:TUT720899 UEP720842:UEP720899 UOL720842:UOL720899 UYH720842:UYH720899 VID720842:VID720899 VRZ720842:VRZ720899 WBV720842:WBV720899 WLR720842:WLR720899 WVN720842:WVN720899 F786378:F786435 JB786378:JB786435 SX786378:SX786435 ACT786378:ACT786435 AMP786378:AMP786435 AWL786378:AWL786435 BGH786378:BGH786435 BQD786378:BQD786435 BZZ786378:BZZ786435 CJV786378:CJV786435 CTR786378:CTR786435 DDN786378:DDN786435 DNJ786378:DNJ786435 DXF786378:DXF786435 EHB786378:EHB786435 EQX786378:EQX786435 FAT786378:FAT786435 FKP786378:FKP786435 FUL786378:FUL786435 GEH786378:GEH786435 GOD786378:GOD786435 GXZ786378:GXZ786435 HHV786378:HHV786435 HRR786378:HRR786435 IBN786378:IBN786435 ILJ786378:ILJ786435 IVF786378:IVF786435 JFB786378:JFB786435 JOX786378:JOX786435 JYT786378:JYT786435 KIP786378:KIP786435 KSL786378:KSL786435 LCH786378:LCH786435 LMD786378:LMD786435 LVZ786378:LVZ786435 MFV786378:MFV786435 MPR786378:MPR786435 MZN786378:MZN786435 NJJ786378:NJJ786435 NTF786378:NTF786435 ODB786378:ODB786435 OMX786378:OMX786435 OWT786378:OWT786435 PGP786378:PGP786435 PQL786378:PQL786435 QAH786378:QAH786435 QKD786378:QKD786435 QTZ786378:QTZ786435 RDV786378:RDV786435 RNR786378:RNR786435 RXN786378:RXN786435 SHJ786378:SHJ786435 SRF786378:SRF786435 TBB786378:TBB786435 TKX786378:TKX786435 TUT786378:TUT786435 UEP786378:UEP786435 UOL786378:UOL786435 UYH786378:UYH786435 VID786378:VID786435 VRZ786378:VRZ786435 WBV786378:WBV786435 WLR786378:WLR786435 WVN786378:WVN786435 F851914:F851971 JB851914:JB851971 SX851914:SX851971 ACT851914:ACT851971 AMP851914:AMP851971 AWL851914:AWL851971 BGH851914:BGH851971 BQD851914:BQD851971 BZZ851914:BZZ851971 CJV851914:CJV851971 CTR851914:CTR851971 DDN851914:DDN851971 DNJ851914:DNJ851971 DXF851914:DXF851971 EHB851914:EHB851971 EQX851914:EQX851971 FAT851914:FAT851971 FKP851914:FKP851971 FUL851914:FUL851971 GEH851914:GEH851971 GOD851914:GOD851971 GXZ851914:GXZ851971 HHV851914:HHV851971 HRR851914:HRR851971 IBN851914:IBN851971 ILJ851914:ILJ851971 IVF851914:IVF851971 JFB851914:JFB851971 JOX851914:JOX851971 JYT851914:JYT851971 KIP851914:KIP851971 KSL851914:KSL851971 LCH851914:LCH851971 LMD851914:LMD851971 LVZ851914:LVZ851971 MFV851914:MFV851971 MPR851914:MPR851971 MZN851914:MZN851971 NJJ851914:NJJ851971 NTF851914:NTF851971 ODB851914:ODB851971 OMX851914:OMX851971 OWT851914:OWT851971 PGP851914:PGP851971 PQL851914:PQL851971 QAH851914:QAH851971 QKD851914:QKD851971 QTZ851914:QTZ851971 RDV851914:RDV851971 RNR851914:RNR851971 RXN851914:RXN851971 SHJ851914:SHJ851971 SRF851914:SRF851971 TBB851914:TBB851971 TKX851914:TKX851971 TUT851914:TUT851971 UEP851914:UEP851971 UOL851914:UOL851971 UYH851914:UYH851971 VID851914:VID851971 VRZ851914:VRZ851971 WBV851914:WBV851971 WLR851914:WLR851971 WVN851914:WVN851971 F917450:F917507 JB917450:JB917507 SX917450:SX917507 ACT917450:ACT917507 AMP917450:AMP917507 AWL917450:AWL917507 BGH917450:BGH917507 BQD917450:BQD917507 BZZ917450:BZZ917507 CJV917450:CJV917507 CTR917450:CTR917507 DDN917450:DDN917507 DNJ917450:DNJ917507 DXF917450:DXF917507 EHB917450:EHB917507 EQX917450:EQX917507 FAT917450:FAT917507 FKP917450:FKP917507 FUL917450:FUL917507 GEH917450:GEH917507 GOD917450:GOD917507 GXZ917450:GXZ917507 HHV917450:HHV917507 HRR917450:HRR917507 IBN917450:IBN917507 ILJ917450:ILJ917507 IVF917450:IVF917507 JFB917450:JFB917507 JOX917450:JOX917507 JYT917450:JYT917507 KIP917450:KIP917507 KSL917450:KSL917507 LCH917450:LCH917507 LMD917450:LMD917507 LVZ917450:LVZ917507 MFV917450:MFV917507 MPR917450:MPR917507 MZN917450:MZN917507 NJJ917450:NJJ917507 NTF917450:NTF917507 ODB917450:ODB917507 OMX917450:OMX917507 OWT917450:OWT917507 PGP917450:PGP917507 PQL917450:PQL917507 QAH917450:QAH917507 QKD917450:QKD917507 QTZ917450:QTZ917507 RDV917450:RDV917507 RNR917450:RNR917507 RXN917450:RXN917507 SHJ917450:SHJ917507 SRF917450:SRF917507 TBB917450:TBB917507 TKX917450:TKX917507 TUT917450:TUT917507 UEP917450:UEP917507 UOL917450:UOL917507 UYH917450:UYH917507 VID917450:VID917507 VRZ917450:VRZ917507 WBV917450:WBV917507 WLR917450:WLR917507 WVN917450:WVN917507 F982986:F983043 JB982986:JB983043 SX982986:SX983043 ACT982986:ACT983043 AMP982986:AMP983043 AWL982986:AWL983043 BGH982986:BGH983043 BQD982986:BQD983043 BZZ982986:BZZ983043 CJV982986:CJV983043 CTR982986:CTR983043 DDN982986:DDN983043 DNJ982986:DNJ983043 DXF982986:DXF983043 EHB982986:EHB983043 EQX982986:EQX983043 FAT982986:FAT983043 FKP982986:FKP983043 FUL982986:FUL983043 GEH982986:GEH983043 GOD982986:GOD983043 GXZ982986:GXZ983043 HHV982986:HHV983043 HRR982986:HRR983043 IBN982986:IBN983043 ILJ982986:ILJ983043 IVF982986:IVF983043 JFB982986:JFB983043 JOX982986:JOX983043 JYT982986:JYT983043 KIP982986:KIP983043 KSL982986:KSL983043 LCH982986:LCH983043 LMD982986:LMD983043 LVZ982986:LVZ983043 MFV982986:MFV983043 MPR982986:MPR983043 MZN982986:MZN983043 NJJ982986:NJJ983043 NTF982986:NTF983043 ODB982986:ODB983043 OMX982986:OMX983043 OWT982986:OWT983043 PGP982986:PGP983043 PQL982986:PQL983043 QAH982986:QAH983043 QKD982986:QKD983043 QTZ982986:QTZ983043 RDV982986:RDV983043 RNR982986:RNR983043 RXN982986:RXN983043 SHJ982986:SHJ983043 SRF982986:SRF983043 TBB982986:TBB983043 TKX982986:TKX983043 TUT982986:TUT983043 UEP982986:UEP983043 UOL982986:UOL983043 UYH982986:UYH983043 VID982986:VID983043 VRZ982986:VRZ983043 WBV982986:WBV983043 WLR982986:WLR983043 WVN982986:WVN983043 JB8:JB59 F8:F59 WVN8:WVN59 WLR8:WLR59 WBV8:WBV59 VRZ8:VRZ59 VID8:VID59 UYH8:UYH59 UOL8:UOL59 UEP8:UEP59 TUT8:TUT59 TKX8:TKX59 TBB8:TBB59 SRF8:SRF59 SHJ8:SHJ59 RXN8:RXN59 RNR8:RNR59 RDV8:RDV59 QTZ8:QTZ59 QKD8:QKD59 QAH8:QAH59 PQL8:PQL59 PGP8:PGP59 OWT8:OWT59 OMX8:OMX59 ODB8:ODB59 NTF8:NTF59 NJJ8:NJJ59 MZN8:MZN59 MPR8:MPR59 MFV8:MFV59 LVZ8:LVZ59 LMD8:LMD59 LCH8:LCH59 KSL8:KSL59 KIP8:KIP59 JYT8:JYT59 JOX8:JOX59 JFB8:JFB59 IVF8:IVF59 ILJ8:ILJ59 IBN8:IBN59 HRR8:HRR59 HHV8:HHV59 GXZ8:GXZ59 GOD8:GOD59 GEH8:GEH59 FUL8:FUL59 FKP8:FKP59 FAT8:FAT59 EQX8:EQX59 EHB8:EHB59 DXF8:DXF59 DNJ8:DNJ59 DDN8:DDN59 CTR8:CTR59 CJV8:CJV59 BZZ8:BZZ59 BQD8:BQD59 BGH8:BGH59 AWL8:AWL59 AMP8:AMP59 ACT8:ACT59 SX8:SX59">
      <formula1>"　　,区ＣＭ"</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477 SW65477 ACS65477 AMO65477 AWK65477 BGG65477 BQC65477 BZY65477 CJU65477 CTQ65477 DDM65477 DNI65477 DXE65477 EHA65477 EQW65477 FAS65477 FKO65477 FUK65477 GEG65477 GOC65477 GXY65477 HHU65477 HRQ65477 IBM65477 ILI65477 IVE65477 JFA65477 JOW65477 JYS65477 KIO65477 KSK65477 LCG65477 LMC65477 LVY65477 MFU65477 MPQ65477 MZM65477 NJI65477 NTE65477 ODA65477 OMW65477 OWS65477 PGO65477 PQK65477 QAG65477 QKC65477 QTY65477 RDU65477 RNQ65477 RXM65477 SHI65477 SRE65477 TBA65477 TKW65477 TUS65477 UEO65477 UOK65477 UYG65477 VIC65477 VRY65477 WBU65477 WLQ65477 WVM65477 JA131013 SW131013 ACS131013 AMO131013 AWK131013 BGG131013 BQC131013 BZY131013 CJU131013 CTQ131013 DDM131013 DNI131013 DXE131013 EHA131013 EQW131013 FAS131013 FKO131013 FUK131013 GEG131013 GOC131013 GXY131013 HHU131013 HRQ131013 IBM131013 ILI131013 IVE131013 JFA131013 JOW131013 JYS131013 KIO131013 KSK131013 LCG131013 LMC131013 LVY131013 MFU131013 MPQ131013 MZM131013 NJI131013 NTE131013 ODA131013 OMW131013 OWS131013 PGO131013 PQK131013 QAG131013 QKC131013 QTY131013 RDU131013 RNQ131013 RXM131013 SHI131013 SRE131013 TBA131013 TKW131013 TUS131013 UEO131013 UOK131013 UYG131013 VIC131013 VRY131013 WBU131013 WLQ131013 WVM131013 JA196549 SW196549 ACS196549 AMO196549 AWK196549 BGG196549 BQC196549 BZY196549 CJU196549 CTQ196549 DDM196549 DNI196549 DXE196549 EHA196549 EQW196549 FAS196549 FKO196549 FUK196549 GEG196549 GOC196549 GXY196549 HHU196549 HRQ196549 IBM196549 ILI196549 IVE196549 JFA196549 JOW196549 JYS196549 KIO196549 KSK196549 LCG196549 LMC196549 LVY196549 MFU196549 MPQ196549 MZM196549 NJI196549 NTE196549 ODA196549 OMW196549 OWS196549 PGO196549 PQK196549 QAG196549 QKC196549 QTY196549 RDU196549 RNQ196549 RXM196549 SHI196549 SRE196549 TBA196549 TKW196549 TUS196549 UEO196549 UOK196549 UYG196549 VIC196549 VRY196549 WBU196549 WLQ196549 WVM196549 JA262085 SW262085 ACS262085 AMO262085 AWK262085 BGG262085 BQC262085 BZY262085 CJU262085 CTQ262085 DDM262085 DNI262085 DXE262085 EHA262085 EQW262085 FAS262085 FKO262085 FUK262085 GEG262085 GOC262085 GXY262085 HHU262085 HRQ262085 IBM262085 ILI262085 IVE262085 JFA262085 JOW262085 JYS262085 KIO262085 KSK262085 LCG262085 LMC262085 LVY262085 MFU262085 MPQ262085 MZM262085 NJI262085 NTE262085 ODA262085 OMW262085 OWS262085 PGO262085 PQK262085 QAG262085 QKC262085 QTY262085 RDU262085 RNQ262085 RXM262085 SHI262085 SRE262085 TBA262085 TKW262085 TUS262085 UEO262085 UOK262085 UYG262085 VIC262085 VRY262085 WBU262085 WLQ262085 WVM262085 JA327621 SW327621 ACS327621 AMO327621 AWK327621 BGG327621 BQC327621 BZY327621 CJU327621 CTQ327621 DDM327621 DNI327621 DXE327621 EHA327621 EQW327621 FAS327621 FKO327621 FUK327621 GEG327621 GOC327621 GXY327621 HHU327621 HRQ327621 IBM327621 ILI327621 IVE327621 JFA327621 JOW327621 JYS327621 KIO327621 KSK327621 LCG327621 LMC327621 LVY327621 MFU327621 MPQ327621 MZM327621 NJI327621 NTE327621 ODA327621 OMW327621 OWS327621 PGO327621 PQK327621 QAG327621 QKC327621 QTY327621 RDU327621 RNQ327621 RXM327621 SHI327621 SRE327621 TBA327621 TKW327621 TUS327621 UEO327621 UOK327621 UYG327621 VIC327621 VRY327621 WBU327621 WLQ327621 WVM327621 JA393157 SW393157 ACS393157 AMO393157 AWK393157 BGG393157 BQC393157 BZY393157 CJU393157 CTQ393157 DDM393157 DNI393157 DXE393157 EHA393157 EQW393157 FAS393157 FKO393157 FUK393157 GEG393157 GOC393157 GXY393157 HHU393157 HRQ393157 IBM393157 ILI393157 IVE393157 JFA393157 JOW393157 JYS393157 KIO393157 KSK393157 LCG393157 LMC393157 LVY393157 MFU393157 MPQ393157 MZM393157 NJI393157 NTE393157 ODA393157 OMW393157 OWS393157 PGO393157 PQK393157 QAG393157 QKC393157 QTY393157 RDU393157 RNQ393157 RXM393157 SHI393157 SRE393157 TBA393157 TKW393157 TUS393157 UEO393157 UOK393157 UYG393157 VIC393157 VRY393157 WBU393157 WLQ393157 WVM393157 JA458693 SW458693 ACS458693 AMO458693 AWK458693 BGG458693 BQC458693 BZY458693 CJU458693 CTQ458693 DDM458693 DNI458693 DXE458693 EHA458693 EQW458693 FAS458693 FKO458693 FUK458693 GEG458693 GOC458693 GXY458693 HHU458693 HRQ458693 IBM458693 ILI458693 IVE458693 JFA458693 JOW458693 JYS458693 KIO458693 KSK458693 LCG458693 LMC458693 LVY458693 MFU458693 MPQ458693 MZM458693 NJI458693 NTE458693 ODA458693 OMW458693 OWS458693 PGO458693 PQK458693 QAG458693 QKC458693 QTY458693 RDU458693 RNQ458693 RXM458693 SHI458693 SRE458693 TBA458693 TKW458693 TUS458693 UEO458693 UOK458693 UYG458693 VIC458693 VRY458693 WBU458693 WLQ458693 WVM458693 JA524229 SW524229 ACS524229 AMO524229 AWK524229 BGG524229 BQC524229 BZY524229 CJU524229 CTQ524229 DDM524229 DNI524229 DXE524229 EHA524229 EQW524229 FAS524229 FKO524229 FUK524229 GEG524229 GOC524229 GXY524229 HHU524229 HRQ524229 IBM524229 ILI524229 IVE524229 JFA524229 JOW524229 JYS524229 KIO524229 KSK524229 LCG524229 LMC524229 LVY524229 MFU524229 MPQ524229 MZM524229 NJI524229 NTE524229 ODA524229 OMW524229 OWS524229 PGO524229 PQK524229 QAG524229 QKC524229 QTY524229 RDU524229 RNQ524229 RXM524229 SHI524229 SRE524229 TBA524229 TKW524229 TUS524229 UEO524229 UOK524229 UYG524229 VIC524229 VRY524229 WBU524229 WLQ524229 WVM524229 JA589765 SW589765 ACS589765 AMO589765 AWK589765 BGG589765 BQC589765 BZY589765 CJU589765 CTQ589765 DDM589765 DNI589765 DXE589765 EHA589765 EQW589765 FAS589765 FKO589765 FUK589765 GEG589765 GOC589765 GXY589765 HHU589765 HRQ589765 IBM589765 ILI589765 IVE589765 JFA589765 JOW589765 JYS589765 KIO589765 KSK589765 LCG589765 LMC589765 LVY589765 MFU589765 MPQ589765 MZM589765 NJI589765 NTE589765 ODA589765 OMW589765 OWS589765 PGO589765 PQK589765 QAG589765 QKC589765 QTY589765 RDU589765 RNQ589765 RXM589765 SHI589765 SRE589765 TBA589765 TKW589765 TUS589765 UEO589765 UOK589765 UYG589765 VIC589765 VRY589765 WBU589765 WLQ589765 WVM589765 JA655301 SW655301 ACS655301 AMO655301 AWK655301 BGG655301 BQC655301 BZY655301 CJU655301 CTQ655301 DDM655301 DNI655301 DXE655301 EHA655301 EQW655301 FAS655301 FKO655301 FUK655301 GEG655301 GOC655301 GXY655301 HHU655301 HRQ655301 IBM655301 ILI655301 IVE655301 JFA655301 JOW655301 JYS655301 KIO655301 KSK655301 LCG655301 LMC655301 LVY655301 MFU655301 MPQ655301 MZM655301 NJI655301 NTE655301 ODA655301 OMW655301 OWS655301 PGO655301 PQK655301 QAG655301 QKC655301 QTY655301 RDU655301 RNQ655301 RXM655301 SHI655301 SRE655301 TBA655301 TKW655301 TUS655301 UEO655301 UOK655301 UYG655301 VIC655301 VRY655301 WBU655301 WLQ655301 WVM655301 JA720837 SW720837 ACS720837 AMO720837 AWK720837 BGG720837 BQC720837 BZY720837 CJU720837 CTQ720837 DDM720837 DNI720837 DXE720837 EHA720837 EQW720837 FAS720837 FKO720837 FUK720837 GEG720837 GOC720837 GXY720837 HHU720837 HRQ720837 IBM720837 ILI720837 IVE720837 JFA720837 JOW720837 JYS720837 KIO720837 KSK720837 LCG720837 LMC720837 LVY720837 MFU720837 MPQ720837 MZM720837 NJI720837 NTE720837 ODA720837 OMW720837 OWS720837 PGO720837 PQK720837 QAG720837 QKC720837 QTY720837 RDU720837 RNQ720837 RXM720837 SHI720837 SRE720837 TBA720837 TKW720837 TUS720837 UEO720837 UOK720837 UYG720837 VIC720837 VRY720837 WBU720837 WLQ720837 WVM720837 JA786373 SW786373 ACS786373 AMO786373 AWK786373 BGG786373 BQC786373 BZY786373 CJU786373 CTQ786373 DDM786373 DNI786373 DXE786373 EHA786373 EQW786373 FAS786373 FKO786373 FUK786373 GEG786373 GOC786373 GXY786373 HHU786373 HRQ786373 IBM786373 ILI786373 IVE786373 JFA786373 JOW786373 JYS786373 KIO786373 KSK786373 LCG786373 LMC786373 LVY786373 MFU786373 MPQ786373 MZM786373 NJI786373 NTE786373 ODA786373 OMW786373 OWS786373 PGO786373 PQK786373 QAG786373 QKC786373 QTY786373 RDU786373 RNQ786373 RXM786373 SHI786373 SRE786373 TBA786373 TKW786373 TUS786373 UEO786373 UOK786373 UYG786373 VIC786373 VRY786373 WBU786373 WLQ786373 WVM786373 JA851909 SW851909 ACS851909 AMO851909 AWK851909 BGG851909 BQC851909 BZY851909 CJU851909 CTQ851909 DDM851909 DNI851909 DXE851909 EHA851909 EQW851909 FAS851909 FKO851909 FUK851909 GEG851909 GOC851909 GXY851909 HHU851909 HRQ851909 IBM851909 ILI851909 IVE851909 JFA851909 JOW851909 JYS851909 KIO851909 KSK851909 LCG851909 LMC851909 LVY851909 MFU851909 MPQ851909 MZM851909 NJI851909 NTE851909 ODA851909 OMW851909 OWS851909 PGO851909 PQK851909 QAG851909 QKC851909 QTY851909 RDU851909 RNQ851909 RXM851909 SHI851909 SRE851909 TBA851909 TKW851909 TUS851909 UEO851909 UOK851909 UYG851909 VIC851909 VRY851909 WBU851909 WLQ851909 WVM851909 JA917445 SW917445 ACS917445 AMO917445 AWK917445 BGG917445 BQC917445 BZY917445 CJU917445 CTQ917445 DDM917445 DNI917445 DXE917445 EHA917445 EQW917445 FAS917445 FKO917445 FUK917445 GEG917445 GOC917445 GXY917445 HHU917445 HRQ917445 IBM917445 ILI917445 IVE917445 JFA917445 JOW917445 JYS917445 KIO917445 KSK917445 LCG917445 LMC917445 LVY917445 MFU917445 MPQ917445 MZM917445 NJI917445 NTE917445 ODA917445 OMW917445 OWS917445 PGO917445 PQK917445 QAG917445 QKC917445 QTY917445 RDU917445 RNQ917445 RXM917445 SHI917445 SRE917445 TBA917445 TKW917445 TUS917445 UEO917445 UOK917445 UYG917445 VIC917445 VRY917445 WBU917445 WLQ917445 WVM917445 JA982981 SW982981 ACS982981 AMO982981 AWK982981 BGG982981 BQC982981 BZY982981 CJU982981 CTQ982981 DDM982981 DNI982981 DXE982981 EHA982981 EQW982981 FAS982981 FKO982981 FUK982981 GEG982981 GOC982981 GXY982981 HHU982981 HRQ982981 IBM982981 ILI982981 IVE982981 JFA982981 JOW982981 JYS982981 KIO982981 KSK982981 LCG982981 LMC982981 LVY982981 MFU982981 MPQ982981 MZM982981 NJI982981 NTE982981 ODA982981 OMW982981 OWS982981 PGO982981 PQK982981 QAG982981 QKC982981 QTY982981 RDU982981 RNQ982981 RXM982981 SHI982981 SRE982981 TBA982981 TKW982981 TUS982981 UEO982981 UOK982981 UYG982981 VIC982981 VRY982981 WBU982981 WLQ982981 WVM982981">
      <formula1>"（③ - ①）,（② - ①）"</formula1>
    </dataValidation>
    <dataValidation type="list" allowBlank="1" showInputMessage="1" showErrorMessage="1" sqref="WVK982981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D65477 IY65477 SU65477 ACQ65477 AMM65477 AWI65477 BGE65477 BQA65477 BZW65477 CJS65477 CTO65477 DDK65477 DNG65477 DXC65477 EGY65477 EQU65477 FAQ65477 FKM65477 FUI65477 GEE65477 GOA65477 GXW65477 HHS65477 HRO65477 IBK65477 ILG65477 IVC65477 JEY65477 JOU65477 JYQ65477 KIM65477 KSI65477 LCE65477 LMA65477 LVW65477 MFS65477 MPO65477 MZK65477 NJG65477 NTC65477 OCY65477 OMU65477 OWQ65477 PGM65477 PQI65477 QAE65477 QKA65477 QTW65477 RDS65477 RNO65477 RXK65477 SHG65477 SRC65477 TAY65477 TKU65477 TUQ65477 UEM65477 UOI65477 UYE65477 VIA65477 VRW65477 WBS65477 WLO65477 WVK65477 D131013 IY131013 SU131013 ACQ131013 AMM131013 AWI131013 BGE131013 BQA131013 BZW131013 CJS131013 CTO131013 DDK131013 DNG131013 DXC131013 EGY131013 EQU131013 FAQ131013 FKM131013 FUI131013 GEE131013 GOA131013 GXW131013 HHS131013 HRO131013 IBK131013 ILG131013 IVC131013 JEY131013 JOU131013 JYQ131013 KIM131013 KSI131013 LCE131013 LMA131013 LVW131013 MFS131013 MPO131013 MZK131013 NJG131013 NTC131013 OCY131013 OMU131013 OWQ131013 PGM131013 PQI131013 QAE131013 QKA131013 QTW131013 RDS131013 RNO131013 RXK131013 SHG131013 SRC131013 TAY131013 TKU131013 TUQ131013 UEM131013 UOI131013 UYE131013 VIA131013 VRW131013 WBS131013 WLO131013 WVK131013 D196549 IY196549 SU196549 ACQ196549 AMM196549 AWI196549 BGE196549 BQA196549 BZW196549 CJS196549 CTO196549 DDK196549 DNG196549 DXC196549 EGY196549 EQU196549 FAQ196549 FKM196549 FUI196549 GEE196549 GOA196549 GXW196549 HHS196549 HRO196549 IBK196549 ILG196549 IVC196549 JEY196549 JOU196549 JYQ196549 KIM196549 KSI196549 LCE196549 LMA196549 LVW196549 MFS196549 MPO196549 MZK196549 NJG196549 NTC196549 OCY196549 OMU196549 OWQ196549 PGM196549 PQI196549 QAE196549 QKA196549 QTW196549 RDS196549 RNO196549 RXK196549 SHG196549 SRC196549 TAY196549 TKU196549 TUQ196549 UEM196549 UOI196549 UYE196549 VIA196549 VRW196549 WBS196549 WLO196549 WVK196549 D262085 IY262085 SU262085 ACQ262085 AMM262085 AWI262085 BGE262085 BQA262085 BZW262085 CJS262085 CTO262085 DDK262085 DNG262085 DXC262085 EGY262085 EQU262085 FAQ262085 FKM262085 FUI262085 GEE262085 GOA262085 GXW262085 HHS262085 HRO262085 IBK262085 ILG262085 IVC262085 JEY262085 JOU262085 JYQ262085 KIM262085 KSI262085 LCE262085 LMA262085 LVW262085 MFS262085 MPO262085 MZK262085 NJG262085 NTC262085 OCY262085 OMU262085 OWQ262085 PGM262085 PQI262085 QAE262085 QKA262085 QTW262085 RDS262085 RNO262085 RXK262085 SHG262085 SRC262085 TAY262085 TKU262085 TUQ262085 UEM262085 UOI262085 UYE262085 VIA262085 VRW262085 WBS262085 WLO262085 WVK262085 D327621 IY327621 SU327621 ACQ327621 AMM327621 AWI327621 BGE327621 BQA327621 BZW327621 CJS327621 CTO327621 DDK327621 DNG327621 DXC327621 EGY327621 EQU327621 FAQ327621 FKM327621 FUI327621 GEE327621 GOA327621 GXW327621 HHS327621 HRO327621 IBK327621 ILG327621 IVC327621 JEY327621 JOU327621 JYQ327621 KIM327621 KSI327621 LCE327621 LMA327621 LVW327621 MFS327621 MPO327621 MZK327621 NJG327621 NTC327621 OCY327621 OMU327621 OWQ327621 PGM327621 PQI327621 QAE327621 QKA327621 QTW327621 RDS327621 RNO327621 RXK327621 SHG327621 SRC327621 TAY327621 TKU327621 TUQ327621 UEM327621 UOI327621 UYE327621 VIA327621 VRW327621 WBS327621 WLO327621 WVK327621 D393157 IY393157 SU393157 ACQ393157 AMM393157 AWI393157 BGE393157 BQA393157 BZW393157 CJS393157 CTO393157 DDK393157 DNG393157 DXC393157 EGY393157 EQU393157 FAQ393157 FKM393157 FUI393157 GEE393157 GOA393157 GXW393157 HHS393157 HRO393157 IBK393157 ILG393157 IVC393157 JEY393157 JOU393157 JYQ393157 KIM393157 KSI393157 LCE393157 LMA393157 LVW393157 MFS393157 MPO393157 MZK393157 NJG393157 NTC393157 OCY393157 OMU393157 OWQ393157 PGM393157 PQI393157 QAE393157 QKA393157 QTW393157 RDS393157 RNO393157 RXK393157 SHG393157 SRC393157 TAY393157 TKU393157 TUQ393157 UEM393157 UOI393157 UYE393157 VIA393157 VRW393157 WBS393157 WLO393157 WVK393157 D458693 IY458693 SU458693 ACQ458693 AMM458693 AWI458693 BGE458693 BQA458693 BZW458693 CJS458693 CTO458693 DDK458693 DNG458693 DXC458693 EGY458693 EQU458693 FAQ458693 FKM458693 FUI458693 GEE458693 GOA458693 GXW458693 HHS458693 HRO458693 IBK458693 ILG458693 IVC458693 JEY458693 JOU458693 JYQ458693 KIM458693 KSI458693 LCE458693 LMA458693 LVW458693 MFS458693 MPO458693 MZK458693 NJG458693 NTC458693 OCY458693 OMU458693 OWQ458693 PGM458693 PQI458693 QAE458693 QKA458693 QTW458693 RDS458693 RNO458693 RXK458693 SHG458693 SRC458693 TAY458693 TKU458693 TUQ458693 UEM458693 UOI458693 UYE458693 VIA458693 VRW458693 WBS458693 WLO458693 WVK458693 D524229 IY524229 SU524229 ACQ524229 AMM524229 AWI524229 BGE524229 BQA524229 BZW524229 CJS524229 CTO524229 DDK524229 DNG524229 DXC524229 EGY524229 EQU524229 FAQ524229 FKM524229 FUI524229 GEE524229 GOA524229 GXW524229 HHS524229 HRO524229 IBK524229 ILG524229 IVC524229 JEY524229 JOU524229 JYQ524229 KIM524229 KSI524229 LCE524229 LMA524229 LVW524229 MFS524229 MPO524229 MZK524229 NJG524229 NTC524229 OCY524229 OMU524229 OWQ524229 PGM524229 PQI524229 QAE524229 QKA524229 QTW524229 RDS524229 RNO524229 RXK524229 SHG524229 SRC524229 TAY524229 TKU524229 TUQ524229 UEM524229 UOI524229 UYE524229 VIA524229 VRW524229 WBS524229 WLO524229 WVK524229 D589765 IY589765 SU589765 ACQ589765 AMM589765 AWI589765 BGE589765 BQA589765 BZW589765 CJS589765 CTO589765 DDK589765 DNG589765 DXC589765 EGY589765 EQU589765 FAQ589765 FKM589765 FUI589765 GEE589765 GOA589765 GXW589765 HHS589765 HRO589765 IBK589765 ILG589765 IVC589765 JEY589765 JOU589765 JYQ589765 KIM589765 KSI589765 LCE589765 LMA589765 LVW589765 MFS589765 MPO589765 MZK589765 NJG589765 NTC589765 OCY589765 OMU589765 OWQ589765 PGM589765 PQI589765 QAE589765 QKA589765 QTW589765 RDS589765 RNO589765 RXK589765 SHG589765 SRC589765 TAY589765 TKU589765 TUQ589765 UEM589765 UOI589765 UYE589765 VIA589765 VRW589765 WBS589765 WLO589765 WVK589765 D655301 IY655301 SU655301 ACQ655301 AMM655301 AWI655301 BGE655301 BQA655301 BZW655301 CJS655301 CTO655301 DDK655301 DNG655301 DXC655301 EGY655301 EQU655301 FAQ655301 FKM655301 FUI655301 GEE655301 GOA655301 GXW655301 HHS655301 HRO655301 IBK655301 ILG655301 IVC655301 JEY655301 JOU655301 JYQ655301 KIM655301 KSI655301 LCE655301 LMA655301 LVW655301 MFS655301 MPO655301 MZK655301 NJG655301 NTC655301 OCY655301 OMU655301 OWQ655301 PGM655301 PQI655301 QAE655301 QKA655301 QTW655301 RDS655301 RNO655301 RXK655301 SHG655301 SRC655301 TAY655301 TKU655301 TUQ655301 UEM655301 UOI655301 UYE655301 VIA655301 VRW655301 WBS655301 WLO655301 WVK655301 D720837 IY720837 SU720837 ACQ720837 AMM720837 AWI720837 BGE720837 BQA720837 BZW720837 CJS720837 CTO720837 DDK720837 DNG720837 DXC720837 EGY720837 EQU720837 FAQ720837 FKM720837 FUI720837 GEE720837 GOA720837 GXW720837 HHS720837 HRO720837 IBK720837 ILG720837 IVC720837 JEY720837 JOU720837 JYQ720837 KIM720837 KSI720837 LCE720837 LMA720837 LVW720837 MFS720837 MPO720837 MZK720837 NJG720837 NTC720837 OCY720837 OMU720837 OWQ720837 PGM720837 PQI720837 QAE720837 QKA720837 QTW720837 RDS720837 RNO720837 RXK720837 SHG720837 SRC720837 TAY720837 TKU720837 TUQ720837 UEM720837 UOI720837 UYE720837 VIA720837 VRW720837 WBS720837 WLO720837 WVK720837 D786373 IY786373 SU786373 ACQ786373 AMM786373 AWI786373 BGE786373 BQA786373 BZW786373 CJS786373 CTO786373 DDK786373 DNG786373 DXC786373 EGY786373 EQU786373 FAQ786373 FKM786373 FUI786373 GEE786373 GOA786373 GXW786373 HHS786373 HRO786373 IBK786373 ILG786373 IVC786373 JEY786373 JOU786373 JYQ786373 KIM786373 KSI786373 LCE786373 LMA786373 LVW786373 MFS786373 MPO786373 MZK786373 NJG786373 NTC786373 OCY786373 OMU786373 OWQ786373 PGM786373 PQI786373 QAE786373 QKA786373 QTW786373 RDS786373 RNO786373 RXK786373 SHG786373 SRC786373 TAY786373 TKU786373 TUQ786373 UEM786373 UOI786373 UYE786373 VIA786373 VRW786373 WBS786373 WLO786373 WVK786373 D851909 IY851909 SU851909 ACQ851909 AMM851909 AWI851909 BGE851909 BQA851909 BZW851909 CJS851909 CTO851909 DDK851909 DNG851909 DXC851909 EGY851909 EQU851909 FAQ851909 FKM851909 FUI851909 GEE851909 GOA851909 GXW851909 HHS851909 HRO851909 IBK851909 ILG851909 IVC851909 JEY851909 JOU851909 JYQ851909 KIM851909 KSI851909 LCE851909 LMA851909 LVW851909 MFS851909 MPO851909 MZK851909 NJG851909 NTC851909 OCY851909 OMU851909 OWQ851909 PGM851909 PQI851909 QAE851909 QKA851909 QTW851909 RDS851909 RNO851909 RXK851909 SHG851909 SRC851909 TAY851909 TKU851909 TUQ851909 UEM851909 UOI851909 UYE851909 VIA851909 VRW851909 WBS851909 WLO851909 WVK851909 D917445 IY917445 SU917445 ACQ917445 AMM917445 AWI917445 BGE917445 BQA917445 BZW917445 CJS917445 CTO917445 DDK917445 DNG917445 DXC917445 EGY917445 EQU917445 FAQ917445 FKM917445 FUI917445 GEE917445 GOA917445 GXW917445 HHS917445 HRO917445 IBK917445 ILG917445 IVC917445 JEY917445 JOU917445 JYQ917445 KIM917445 KSI917445 LCE917445 LMA917445 LVW917445 MFS917445 MPO917445 MZK917445 NJG917445 NTC917445 OCY917445 OMU917445 OWQ917445 PGM917445 PQI917445 QAE917445 QKA917445 QTW917445 RDS917445 RNO917445 RXK917445 SHG917445 SRC917445 TAY917445 TKU917445 TUQ917445 UEM917445 UOI917445 UYE917445 VIA917445 VRW917445 WBS917445 WLO917445 WVK917445 D982981 IY982981 SU982981 ACQ982981 AMM982981 AWI982981 BGE982981 BQA982981 BZW982981 CJS982981 CTO982981 DDK982981 DNG982981 DXC982981 EGY982981 EQU982981 FAQ982981 FKM982981 FUI982981 GEE982981 GOA982981 GXW982981 HHS982981 HRO982981 IBK982981 ILG982981 IVC982981 JEY982981 JOU982981 JYQ982981 KIM982981 KSI982981 LCE982981 LMA982981 LVW982981 MFS982981 MPO982981 MZK982981 NJG982981 NTC982981 OCY982981 OMU982981 OWQ982981 PGM982981 PQI982981 QAE982981 QKA982981 QTW982981 RDS982981 RNO982981 RXK982981 SHG982981 SRC982981 TAY982981 TKU982981 TUQ982981 UEM982981 UOI982981 UYE982981 VIA982981 VRW982981 WBS982981 WLO982981">
      <formula1>"調 整 ③,予 算 案 ②,予 算 ②"</formula1>
    </dataValidation>
    <dataValidation type="list" allowBlank="1" showInputMessage="1" showErrorMessage="1" sqref="D7">
      <formula1>"調 整 ③,予 算 案 ②,予 算 ②,算 定 ②"</formula1>
    </dataValidation>
  </dataValidations>
  <hyperlinks>
    <hyperlink ref="A8:A9" r:id="rId1" display="此花区防災力強化事業"/>
    <hyperlink ref="A10:A11" r:id="rId2" display="「子どもたちの未来のために！！」事業"/>
    <hyperlink ref="A12:A13" r:id="rId3" display="青少年育成推進事業"/>
    <hyperlink ref="A14:A15" r:id="rId4" display="子育て親子よっといでプラン"/>
    <hyperlink ref="A16:A17" r:id="rId5" display="「子育てサロン応援」事業"/>
    <hyperlink ref="A18:A19" r:id="rId6" display="乳幼児発達相談体制強化事業"/>
    <hyperlink ref="A20:A21" r:id="rId7" display="このはな　すまいるルーム事業"/>
    <hyperlink ref="A22:A23" r:id="rId8" display="此花区児童虐待予防事業"/>
    <hyperlink ref="A24:A25" r:id="rId9" display="「このはな地域見守りタイ」事業"/>
    <hyperlink ref="A26:A27" r:id="rId10" display="身体障がい者相談員"/>
    <hyperlink ref="A28:A29" r:id="rId11" display="知的障がい者相談員"/>
    <hyperlink ref="A30:A31" r:id="rId12" display="ドメスティック・バイオレンス対策事業"/>
    <hyperlink ref="A32:A33" r:id="rId13" display="高齢者食事サービス事業"/>
    <hyperlink ref="A34:A35" r:id="rId14" display="4歳児訪問・見守り支援事業"/>
    <hyperlink ref="A36:A37" r:id="rId15" display="区における障がい者スポーツ推進事業"/>
    <hyperlink ref="A38:A39" r:id="rId16" display="このはな環境創造プロジェクト～大阪ひかりの森プロジェクト地域貢献事業～"/>
    <hyperlink ref="A40:A41" r:id="rId17" display="区における生涯学習推進事業"/>
    <hyperlink ref="A42:A43" r:id="rId18" display="区における人権啓発推進事業"/>
    <hyperlink ref="A44:A45" r:id="rId19" display="此花区地域支援事業"/>
    <hyperlink ref="A46:A47" r:id="rId20" display="此花区安全確保事業"/>
    <hyperlink ref="A48:A49" r:id="rId21" display="区役所附設会館管理運営経費"/>
    <hyperlink ref="A50:A51" r:id="rId22" display="桜島憩の家施設運営補助事業"/>
    <hyperlink ref="A52:A53" r:id="rId23" display="区政への区民の声反映システム事業"/>
    <hyperlink ref="A54:A55" r:id="rId24" display="区広報紙等の有効活用による情報発信"/>
    <hyperlink ref="A56:A57" r:id="rId25" display="区役所窓口におけるフロアマネージャー関係経費"/>
    <hyperlink ref="A58:A59" r:id="rId26" display="住民情報業務等民間委託経費"/>
    <hyperlink ref="A60:A61" r:id="rId27" display="万博に向けた機運醸成の取組み"/>
    <hyperlink ref="A62:A63" r:id="rId28" display="区庁舎設備維持費"/>
    <hyperlink ref="A64:A65" r:id="rId29" display="一般管理経費"/>
    <hyperlink ref="A66:A67" r:id="rId30" display="保健福祉センター事業用経費"/>
    <hyperlink ref="A68:A69" r:id="rId31" display="区制100周年事業「このはな100年の顔」"/>
    <hyperlink ref="A70:A71" r:id="rId32" display="住民票等発行手数料のキャッシュレス化・住民情報待合への行政キオスク端末導入による利便性向上事業"/>
  </hyperlinks>
  <pageMargins left="0.70866141732283472" right="0.70866141732283472" top="0.78740157480314965" bottom="0.59055118110236227" header="0.31496062992125984" footer="0.31496062992125984"/>
  <pageSetup paperSize="9" scale="67" fitToHeight="2" orientation="portrait" cellComments="asDisplayed"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2023-12-20T01:22:32Z</dcterms:created>
  <dcterms:modified xsi:type="dcterms:W3CDTF">2023-12-20T05:20:33Z</dcterms:modified>
</cp:coreProperties>
</file>