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096A9EEC-D84D-4F90-8920-B74C94E3139A}" xr6:coauthVersionLast="47" xr6:coauthVersionMax="47" xr10:uidLastSave="{00000000-0000-0000-0000-000000000000}"/>
  <bookViews>
    <workbookView xWindow="2256" yWindow="468" windowWidth="19608" windowHeight="11424" xr2:uid="{35677FA6-FA44-4C55-B263-4585FA72715E}"/>
  </bookViews>
  <sheets>
    <sheet name="予算事業一覧" sheetId="3" r:id="rId1"/>
    <sheet name="事業概要説明資料" sheetId="2" r:id="rId2"/>
  </sheets>
  <definedNames>
    <definedName name="N_003cf1c3c31a6a10b72c372c0501311b">事業概要説明資料!$H$407</definedName>
    <definedName name="N_00d14683c35a6a10b72c372c050131ea">事業概要説明資料!$H$140</definedName>
    <definedName name="N_05240a0bc35a6a10b72c372c05013175">事業概要説明資料!$H$819</definedName>
    <definedName name="N_0928ae46c36c3e503c5a5f4c050131e8">事業概要説明資料!$H$334</definedName>
    <definedName name="N_0ccfe183c3966a10b72c372c050131d4">事業概要説明資料!$H$931</definedName>
    <definedName name="N_1b72794bc3966a10b72c372c050131e4">事業概要説明資料!$H$107</definedName>
    <definedName name="N_26d2798bc3966a10b72c372c05013107">事業概要説明資料!$H$1124</definedName>
    <definedName name="N_2c7a398fc3d66a10b72c372c050131a1">事業概要説明資料!$H$1082</definedName>
    <definedName name="N_32457143c3d66a10b72c372c050131ed">事業概要説明資料!$H$302</definedName>
    <definedName name="N_3345b143c3d66a10b72c372c05013197">事業概要説明資料!$H$886</definedName>
    <definedName name="N_3e14fd4fc3966a10b72c372c0501319b">事業概要説明資料!$H$1331</definedName>
    <definedName name="N_44cf314fc31a6a10b72c372c05013105">事業概要説明資料!$H$625</definedName>
    <definedName name="N_45153903c3d66a10b72c372c05013162">事業概要説明資料!$H$6</definedName>
    <definedName name="N_49034a47c35a6a10b72c372c0501318c">事業概要説明資料!$H$851</definedName>
    <definedName name="N_4a3f39cbc31a6a10b72c372c050131dd">事業概要説明資料!$H$367</definedName>
    <definedName name="N_58147d4fc3966a10b72c372c05013174">事業概要説明資料!$H$1298</definedName>
    <definedName name="N_5be9eb4ac3dcb6103c5a5f4c05013145">事業概要説明資料!$H$657</definedName>
    <definedName name="N_662582cbc35a6a10b72c372c05013163">事業概要説明資料!$H$786</definedName>
    <definedName name="N_66708e8fc31a6a10b72c372c050131f5">事業概要説明資料!$H$585</definedName>
    <definedName name="N_6d240a0bc35a6a10b72c372c050131af">事業概要説明資料!$H$547</definedName>
    <definedName name="N_7b2935cbc3d66a10b72c372c05013178">事業概要説明資料!$H$38</definedName>
    <definedName name="N_8b21ca03c35a6a10b72c372c05013113">事業概要説明資料!$H$1041</definedName>
    <definedName name="N_9c158e8bc35a6a10b72c372c05013188">事業概要説明資料!$H$177</definedName>
    <definedName name="N_a26f2143c3966a10b72c372c05013169">事業概要説明資料!$H$1226</definedName>
    <definedName name="N_b170f107c3966a10b72c372c050131b0">事業概要説明資料!$H$1157</definedName>
    <definedName name="N_b45979cbc3d66a10b72c372c050131f9">事業概要説明資料!$H$515</definedName>
    <definedName name="N_b8113d47c3966a10b72c372c050131c9">事業概要説明資料!$H$733</definedName>
    <definedName name="N_c2820607c35a6a10b72c372c050131c9">事業概要説明資料!$H$1192</definedName>
    <definedName name="N_c5928607c35a6a10b72c372c050131a3">事業概要説明資料!$H$478</definedName>
    <definedName name="N_d2e1310bc3966a10b72c372c050131b4">事業概要説明資料!$H$695</definedName>
    <definedName name="N_d531b187c3966a10b72c372c05013157">事業概要説明資料!$H$444</definedName>
    <definedName name="N_d95c79c3c31a6a10b72c372c05013179">事業概要説明資料!$H$72</definedName>
    <definedName name="N_dad8358bc3d66a10b72c372c05013194">事業概要説明資料!$H$220</definedName>
    <definedName name="N_e32837b5835cfe10a8be7d026daad331">事業概要説明資料!$H$1258</definedName>
    <definedName name="N_e52db947c31a6a10b72c372c050131e5">事業概要説明資料!$H$256</definedName>
    <definedName name="N_e6377187c3d66a10b72c372c050131b2">事業概要説明資料!$H$1006</definedName>
    <definedName name="N_f013b1cbc3966a10b72c372c050131f5">事業概要説明資料!$H$1369</definedName>
    <definedName name="N_fc74064bc35a6a10b72c372c05013189">事業概要説明資料!$H$963</definedName>
    <definedName name="print" localSheetId="0">予算事業一覧!print</definedName>
    <definedName name="_xlnm.Print_Area" localSheetId="1">事業概要説明資料!$A$1:$AY$1395</definedName>
    <definedName name="_xlnm.Print_Area" localSheetId="0">予算事業一覧!$A$1:$I$89</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3" l="1"/>
  <c r="I88" i="3"/>
  <c r="H88" i="3" s="1"/>
  <c r="F89" i="3"/>
  <c r="G89" i="3" s="1"/>
  <c r="F88" i="3"/>
  <c r="G88" i="3" s="1"/>
  <c r="E89" i="3"/>
  <c r="E88" i="3"/>
  <c r="F87" i="3"/>
  <c r="G87" i="3" s="1"/>
  <c r="F86" i="3"/>
  <c r="G86" i="3" s="1"/>
  <c r="E87" i="3"/>
  <c r="E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F11" i="3"/>
  <c r="G11" i="3" s="1"/>
  <c r="F10" i="3"/>
  <c r="G10" i="3" s="1"/>
  <c r="E11" i="3"/>
  <c r="E10" i="3"/>
  <c r="AJ1394" i="2"/>
  <c r="AA1394" i="2"/>
  <c r="AJ1362" i="2"/>
  <c r="AA1362" i="2"/>
  <c r="AJ1324" i="2"/>
  <c r="AA1324" i="2"/>
  <c r="AJ1291" i="2"/>
  <c r="AA1291" i="2"/>
  <c r="AJ1251" i="2"/>
  <c r="AA1251" i="2"/>
  <c r="AJ1219" i="2"/>
  <c r="AA1219" i="2"/>
  <c r="AJ1185" i="2"/>
  <c r="AA1185" i="2"/>
  <c r="AJ1150" i="2"/>
  <c r="AA1150" i="2"/>
  <c r="AJ1117" i="2"/>
  <c r="AA1117" i="2"/>
  <c r="AJ1075" i="2"/>
  <c r="AA1075" i="2"/>
  <c r="AJ1034" i="2"/>
  <c r="AA1034" i="2"/>
  <c r="AJ999" i="2"/>
  <c r="AA999" i="2"/>
  <c r="AJ956" i="2"/>
  <c r="AA956" i="2"/>
  <c r="AJ924" i="2"/>
  <c r="AA924" i="2"/>
  <c r="AJ879" i="2"/>
  <c r="AA879" i="2"/>
  <c r="AJ844" i="2"/>
  <c r="AA844" i="2"/>
  <c r="AJ812" i="2"/>
  <c r="AA812" i="2"/>
  <c r="AJ779" i="2"/>
  <c r="AA779" i="2"/>
  <c r="AJ726" i="2"/>
  <c r="AA726" i="2"/>
  <c r="AJ688" i="2"/>
  <c r="AA688" i="2"/>
  <c r="AJ650" i="2"/>
  <c r="AA650" i="2"/>
  <c r="AJ618" i="2"/>
  <c r="AA618" i="2"/>
  <c r="AJ578" i="2"/>
  <c r="AA578" i="2"/>
  <c r="AJ540" i="2"/>
  <c r="AA540" i="2"/>
  <c r="AJ508" i="2"/>
  <c r="AA508" i="2"/>
  <c r="AJ471" i="2"/>
  <c r="AA471" i="2"/>
  <c r="AJ437" i="2"/>
  <c r="AA437" i="2"/>
  <c r="AJ400" i="2"/>
  <c r="AA400" i="2"/>
  <c r="AJ360" i="2"/>
  <c r="AA360" i="2"/>
  <c r="AJ327" i="2"/>
  <c r="AA327" i="2"/>
  <c r="AJ295" i="2"/>
  <c r="AA295" i="2"/>
  <c r="AJ249" i="2"/>
  <c r="AA249" i="2"/>
  <c r="AJ213" i="2"/>
  <c r="AA213" i="2"/>
  <c r="AJ170" i="2"/>
  <c r="AA170" i="2"/>
  <c r="AJ133" i="2"/>
  <c r="AA133" i="2"/>
  <c r="AJ100" i="2"/>
  <c r="AA100" i="2"/>
  <c r="AJ65" i="2"/>
  <c r="AA65" i="2"/>
  <c r="AA31" i="2"/>
</calcChain>
</file>

<file path=xl/sharedStrings.xml><?xml version="1.0" encoding="utf-8"?>
<sst xmlns="http://schemas.openxmlformats.org/spreadsheetml/2006/main" count="885" uniqueCount="258">
  <si>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</si>
  <si>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</si>
  <si>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</si>
  <si>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</si>
  <si>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</si>
  <si>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</si>
  <si>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</si>
  <si>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</si>
  <si>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此花区役所　</t>
    <phoneticPr fontId="8"/>
  </si>
  <si>
    <t>此花区役所職員の人件費</t>
  </si>
  <si>
    <t>此花区役所職員の人件費</t>
    <phoneticPr fontId="13"/>
  </si>
  <si>
    <t>此花区役所職員の人件費</t>
    <phoneticPr fontId="4"/>
  </si>
  <si>
    <t>7年度</t>
    <phoneticPr fontId="4"/>
  </si>
  <si>
    <t>8年度</t>
    <phoneticPr fontId="4"/>
  </si>
  <si>
    <t>合　　　　計</t>
    <rPh sb="0" eb="1">
      <t>ゴウ</t>
    </rPh>
    <rPh sb="5" eb="6">
      <t>ケイ</t>
    </rPh>
    <phoneticPr fontId="4"/>
  </si>
  <si>
    <t>一般管理経費</t>
    <phoneticPr fontId="13"/>
  </si>
  <si>
    <t>一般管理業務を統括して行い、効率的な事務の運用に努める。</t>
    <phoneticPr fontId="13"/>
  </si>
  <si>
    <t>区役所一般事務のほか、宿日直専門員関係、住民情報担当関係、各種講習会関係など一般管理事務を統括して行う。また、自動車臨時運行許可事務を行う。</t>
    <phoneticPr fontId="4"/>
  </si>
  <si>
    <t>会計年度任用職員の雇用</t>
  </si>
  <si>
    <t>区役所一般事務費</t>
  </si>
  <si>
    <t>区役所一般事務費（PCリース）</t>
  </si>
  <si>
    <t>区庁舎設備維持費</t>
    <phoneticPr fontId="13"/>
  </si>
  <si>
    <t>来庁者や職員が区役所庁舎を安心かつ快適に利用できるように、庁舎設備の維持管理を円滑かつ適正に実施する。</t>
    <phoneticPr fontId="13"/>
  </si>
  <si>
    <t>区役所庁舎の維持全般に関する事業として、各種修繕・保守点検の実施に加え、光熱水費や廃棄物処理手数料の管理を行う。</t>
    <phoneticPr fontId="4"/>
  </si>
  <si>
    <t>区建物・設備保守点検費等</t>
  </si>
  <si>
    <t>光熱水費</t>
  </si>
  <si>
    <t>建物修繕費</t>
  </si>
  <si>
    <t>区制100周年事業</t>
    <phoneticPr fontId="13"/>
  </si>
  <si>
    <t>大阪市此花区は、大正14年（1925年）に誕生し、令和7年（2025年）に区制100周年を迎えることから、年代を問わず多くの人々の間で100周年を共有できる記念事業を実施する。</t>
    <phoneticPr fontId="13"/>
  </si>
  <si>
    <t xml:space="preserve">正蓮寺川公園へのフォトモザイクモニュメントの設置（R6）や記念誌（R7）の発行を行う。
</t>
    <phoneticPr fontId="4"/>
  </si>
  <si>
    <t>区制100周年事業費</t>
  </si>
  <si>
    <t>区広報誌等による情報発信事業</t>
    <phoneticPr fontId="13"/>
  </si>
  <si>
    <t>区広報誌を全戸配布している強みや区ホームページという即時性ある媒体を使って、区政への理解を促進するために、わかりやすく親しみやすく効果的に、区民に必要な時に必要な情報を発信する。また、此花区の魅力を発信して、此花区に関心を持ってもらうことで、区民が自分の住むまちに誇りと愛着を持てるようにしていく。また、幅広い世代が活用している「LINE」を活用し、お友達数を増やし、多くの区民へ「伝わる情報発信」を行うことで、施策展開に共通する土台を作る。</t>
    <phoneticPr fontId="13"/>
  </si>
  <si>
    <t>(1)区広報誌の毎月発行と全戸配布36,500部を行い、必要に応じて特集記事を組み、写真やニュース性のある記事の編集企画など効果的な情報発信を実施する。
(2)対象年齢が広いLINEを利用し、「３秒で情報の概要がわかる」発信を行う。
(3)ＩＣＴ利用をふまえた区ホームページの運用管理（SNSを含む）を随時行う。
(4)大阪市広報板を活用し、地域に密着した情報発信を行う。また、YouTubeを活用し動画による区民への情報発信に取り組む。</t>
    <phoneticPr fontId="4"/>
  </si>
  <si>
    <t>区広報紙事業費</t>
  </si>
  <si>
    <t>その他の情報発信事業費</t>
  </si>
  <si>
    <t>区ホームページ事業費</t>
  </si>
  <si>
    <t>区政への区民の声反映事業</t>
    <phoneticPr fontId="13"/>
  </si>
  <si>
    <t>　区政会議等の運営を行い、区民の区政における様々な課題についての意見や、区政に関する評価を踏まえ、地域課題の解決を図る。
　窓口、電話等で広く市民の方のご意見をお聞きし、区政に反映させる。</t>
    <phoneticPr fontId="13"/>
  </si>
  <si>
    <t>①区政運営等
・区政会議（全体会議　２回）
②区民のニーズに対応した広聴業務の充実
・市民及び市内への通勤・通学者及び、此花区民、此花区への通勤・通学者
③自律した自治体型の区政運営についてのアンケート調査業務　　1回
④正蓮寺・六軒家川環境整備推進協議会</t>
    <phoneticPr fontId="4"/>
  </si>
  <si>
    <t>自律した自治体型の区政運営に向けてのアンケート調査</t>
  </si>
  <si>
    <t>区政運営等の推進費</t>
  </si>
  <si>
    <t>区民のニーズに対応した広聴業務の充実</t>
  </si>
  <si>
    <t>正蓮寺・六軒家川環境整備推進協議会経費</t>
  </si>
  <si>
    <t>特定空家等の是正に向けた助言・指導の実施</t>
  </si>
  <si>
    <t>区民アンケート</t>
  </si>
  <si>
    <t>このはな環境創造プロジェクト～大阪ひかりの森プロジェクト地域貢献事業～</t>
    <phoneticPr fontId="13"/>
  </si>
  <si>
    <t>　大阪ひかりの森プロジェクトによる企業からの寄付を最大限に活用し、環境先進都市をめざす大阪市のモデル的な取り組みとして「このはな環境創造プロジェクト」を展開し、地元此花区への地域貢献の成果をあげていくこととしている。平成27年度に策定した、このはな環境創造ビジョン「思いやりのある、住み心地よいまち、このはな」の実現に向け、アートによる環境美化など、環境にかかわる取り組みを進めていく。
　令和８年度については、2025年当区で開催された大阪関西万博の大きな柱として示されていたSDGsの理念を継承し、SDGｓの理念をふまえた環境意識の向上、環境創造の取り組みを進めていくとともに、環境戦略の一つとしてまちの盛り上げを進めていく。</t>
    <phoneticPr fontId="13"/>
  </si>
  <si>
    <t xml:space="preserve">アート公園化が進む正蓮寺川公園にて、SDGｓの理念の普及や環境意識の向上をめざしたアートイベントを開催するなど、まちの盛り上げを図る。
</t>
    <phoneticPr fontId="4"/>
  </si>
  <si>
    <t>正蓮寺川公園アート公園化事業</t>
  </si>
  <si>
    <t>官民共創等による区の魅力向上及び賑わい創出の取組み</t>
    <phoneticPr fontId="13"/>
  </si>
  <si>
    <t>　此花区における現在の年齢別人口を見ると、今後の高齢化・人口減少が大きな問題となっている。
　そこで、「住むなら此花区！」と思える街をめざし、かつ実現していくためには、此花区に新たな魅力を創出していくことが重要である。
　此花区に新たな魅力を創出するため、此花区の魅力向上や人の賑わい創出にかかる課題について、課題設定から共に取り組む企業等と連携するとともに、官民共創・民民共創により課題解決を実現する組織体を立ち上げ、それぞれが保有する知識やノウハウを活用し、相互送客を図ることでまちの魅力や人の賑わいの好循環を促進していく。
　組織体については令和６年度に立ち上げており、この組織体を存分に活用し、官民・民民が一緒になって此花区に価値を生み出す新たな連携や魅力の創出に取り組んでいく。
　さらには、此花区の魅力や観光資源等を活用した取組みを区内企業や団体等と連携して取組むことにより、区内の回遊性向上やまちの活性化をはかっていく。</t>
    <phoneticPr fontId="13"/>
  </si>
  <si>
    <t>　令和６年度に立ち上げた「ウェルビーイング此花」を活用し、区内外の多くの企業等が参画する会議を定期的に開催する。
　会議では、企業等が自社の取組みや強み、また他企業等と連携・共創したい事項等を発表するとともに、会議に参画している他の企業等と一緒になって、連携・共創したい事項にかかるプロジェクトチームを立ち上げ、ともに連携・共創事業の実現に向けて取り組んでいく。
　この取組みを通じて、まちの魅力や人の賑わいの好循環を促進し、此花区に価値を生み出す新たな連携や魅力を創出していく。
　また、此花区内の飲食店や観光施設の利用情報等を此花区公式LINEに掲載し情報発信することで、区内外の多くの方々が区内を訪れる取組みを実施する。</t>
    <phoneticPr fontId="4"/>
  </si>
  <si>
    <t>区内店舗・施設等を活用した此花区公式LINEによる回遊性向上</t>
  </si>
  <si>
    <t>会議体を通じた新たな連携や魅力の創出</t>
  </si>
  <si>
    <t>区役所DX推進事業（広報媒体のデジタル化）</t>
  </si>
  <si>
    <t>区役所DX推進事業（広報媒体のデジタル化）</t>
    <phoneticPr fontId="13"/>
  </si>
  <si>
    <t>「大阪市DX戦略」及び「区役所DX実行計画」の方針に基づき、デジタル技術を活用し、区役所における紙のポスターやチラシをデジタル化し、デジタルサイネージ及びAIエッジデバイスを用いてタイムリーかつ効果的な情報発信を行う。また、緊急防災情報・防犯情報などを一斉配信することで外国人を含めた住民や来訪者の安全と安心を守る。</t>
    <phoneticPr fontId="13"/>
  </si>
  <si>
    <t>此花区役所玄関ロビー付近に設置した大型サイネージを用いて、デジタル広報を表示することにより、紙広報物を削減するとともに区民にお伝えすべき情報が伝わることを目指す。また、デジタルサイネージにエッジAIデバイスを設置し、周辺の人の属性を測定し、データ集約、行動予測分析により、効果的なコンテンツ配信スケジュールを自動作成し、デジタルサイネージへ表示させる。</t>
    <phoneticPr fontId="4"/>
  </si>
  <si>
    <t>ＡＩ音声認識ツールを活用した区役所窓口サービス向上事業</t>
    <phoneticPr fontId="13"/>
  </si>
  <si>
    <t>「大阪市DX戦略」及び「区役所DX実行計画」の方針に基づき、音声認識ツールを活用することで年齢、障がいの有無、国籍等にかかわらず、市民窓口等での円滑なコミュニケーションと職員の業務負担の軽減を実現する。</t>
    <phoneticPr fontId="13"/>
  </si>
  <si>
    <t>多言語翻訳及び聴覚障がい者支援を目的として、業務内容に応じた新たな音声認識ツールを導入し、市民対応への積極的・効果的に活用する。
導入後、利用効果や運用課題の検証と改善を行い、市民サービスの向上及び業務の効率化を図るとともに、利活用の拡大に向けた検証を行う。</t>
    <phoneticPr fontId="4"/>
  </si>
  <si>
    <t>ＡＩ音声認識ツールの導入</t>
  </si>
  <si>
    <t>万博への参加促進及び万博を通じたまちの盛り上げの取組み</t>
    <phoneticPr fontId="13"/>
  </si>
  <si>
    <t>・2025年大阪・関西万博の機運醸成にかかるアンケート（2023年12月）において、「万博への興味・関心度」については、府内でも低い状況にあることから、万博の成功に向けた盛り上げを図る。
・此花区は万博開催区であることから、万博開催年である令和７年度において、イベントによるまち全体での万博の盛り上げや万博関連アート作品及び万博モニュメント等の展示、大阪ウィークへの出展、健康に関する取組みなどの様々な取組を通じて、万博ご当地区として万博のPRや万博成功に向けた盛り上げを強力かつ効果的に推進するとともに、万博の理念を未来に継承していく。</t>
    <phoneticPr fontId="13"/>
  </si>
  <si>
    <t>・イルミネーション等のイベントによるまち全体での万博盛り上げを実施
・此花区の正蓮寺川公園に万博関連アート及び万博会場のモニュメント等を展示
・デジタルサイネージ・SNS等を活用した配信動画の作成
・大阪ウィークへの出展
・健康教育や食育イベント等に使用する健康機器を導入し、万博のテーマの意識づけ及び健康に関する知識を深めることができるよう周知啓発を実施</t>
    <phoneticPr fontId="4"/>
  </si>
  <si>
    <t>万博を通じたまちの盛り上げにかかる経費</t>
  </si>
  <si>
    <t>万博への参加促進にかかる経費（催事）</t>
  </si>
  <si>
    <t>万博への参加促進にかかる経費（催事以外）</t>
  </si>
  <si>
    <t>此花区地域支援事業</t>
    <phoneticPr fontId="13"/>
  </si>
  <si>
    <t>大きな公共を担う活力ある地域社会づくり</t>
    <phoneticPr fontId="13"/>
  </si>
  <si>
    <t>・身近なコミュニティづくりのきっかけとなる様々なイベントや新たな担い手づくりを促すために、コミュニティ育成事業を実施する。
・区役所と地域が連携を図り、地域の活性化に向けた取組を行う。
・地域活動協議会に対して、補助金を交付する事により、地域コミュニティの醸成や地域課題の解決を図る。</t>
    <phoneticPr fontId="4"/>
  </si>
  <si>
    <t>地域活動協議会活動支援事業費</t>
  </si>
  <si>
    <t>コミュニティ育成事業費</t>
  </si>
  <si>
    <t>地域活性化支援事業費</t>
  </si>
  <si>
    <t>その他団体支援事業費</t>
  </si>
  <si>
    <t>区役所附設会館管理運営経費</t>
  </si>
  <si>
    <t>区役所附設会館管理運営経費</t>
    <phoneticPr fontId="13"/>
  </si>
  <si>
    <t>　此花区役所附設会館である大阪市立此花区民ホールの管理運営業務について、指定管理者制度を導入することで、効果的・効率的な管理運営を行う。</t>
    <phoneticPr fontId="13"/>
  </si>
  <si>
    <t>　区民のつどい、講習会等の各種行事の開催、コミュニティづくりに関する普及啓発、情報の収集及び提供、調査及び研究、コミュニティづくりを担う人材の育成、市民の集会その他各種行事の場の提供等の事業を行うことで、コミュニティづくりの”場”として、地域の各種団体の交流等に活用されるために、民間のノウハウを活用して運営していく。</t>
    <phoneticPr fontId="4"/>
  </si>
  <si>
    <t>区役所附設会館管理運営経費（保守点検）</t>
  </si>
  <si>
    <t>区役所附設会館管理運営経費（物価高騰）</t>
  </si>
  <si>
    <t>青少年育成推進事業</t>
    <phoneticPr fontId="13"/>
  </si>
  <si>
    <t>「地域における子どもの健全育成に向けた組織づくり」として、区役所をはじめ、関係行政機関、各種団体と連携を密にし、地域における子どもの健全育成環境を構築するネットワークを活用し、子どもの生命と安全を守る地域活動や青少年の非行防止など広く青少年の健全育成を図る。</t>
    <phoneticPr fontId="13"/>
  </si>
  <si>
    <t>（１）青少年育成推進会議
　 地域における子どもの健全育成環境を構築するネットワークを活用し、青少年の健全育成を図るため、情報共有を行う。
（２）青少年指導員活動の推進事業　
　 青少年指導員の委嘱の任務に基づき、青少年の健全育成と非行防止を図る。
（３）青少年福祉委員活動の推進事業　　
  　青少年福祉委員の委嘱の任務に基づき、青少年の健全育成と非行防止を図る。</t>
    <phoneticPr fontId="4"/>
  </si>
  <si>
    <t>青少年育成推進事業費</t>
  </si>
  <si>
    <t>区における生涯学習推進事業</t>
    <phoneticPr fontId="13"/>
  </si>
  <si>
    <t>大阪市生涯学習大阪計画に基づき、市民の自主的な学習活動の支援、教育機関、地域人材等のネットワークづくりを推進する。また、「此花区地域総合力・企画力アップ事業」として地域活動協議会補助事業において生涯学習ルーム事業が円滑に実施できることを目的とする。</t>
    <phoneticPr fontId="13"/>
  </si>
  <si>
    <t>生涯学習ルームの活性化のための地域連携支援講座の実施や、生涯学習推進員のスキルアップを図るための研修を実施する。また、地域住民に生涯学習の重要性や活動を周知するための情報発信として、生涯学習フェスティバルの開催と生涯学習だよりの発行を実施する。</t>
    <phoneticPr fontId="4"/>
  </si>
  <si>
    <t>区における生涯学習推進事業費</t>
  </si>
  <si>
    <t>此花区防災力強化事業</t>
    <phoneticPr fontId="13"/>
  </si>
  <si>
    <t>地域住民・自主防災組織・行政の連携による防災体制を強化し、災害時の被害軽減や迅速な初動対応が可能な体制づくりを推進する。
また、自主防災組織の活動支援や訓練・啓発事業を通じて、地域自らが対応できる防災力の向上を図る。</t>
    <phoneticPr fontId="13"/>
  </si>
  <si>
    <t>・地域ごとの津波避難計画を策定及び優先度の高い要支援者の個別避難計画を作成する。
・地域の自主防災組織を中心とした津波避難訓練および避難所開設訓練を実施する。
・地域防災リーダーに対する防災学習及び技術訓練を実施する。
・地域や小中学校への出前講座、防災授業を実施する。
・職員を対象とした防災研修および訓練を実施する。
・避難施設への備蓄物資の配備を行う。</t>
    <phoneticPr fontId="4"/>
  </si>
  <si>
    <t>此花区防災力強化事業費</t>
  </si>
  <si>
    <t>此花区安全確保事業</t>
    <phoneticPr fontId="13"/>
  </si>
  <si>
    <t>・特殊詐欺等の犯罪や放置自転車の発生が少なく、区民が安心して暮らせるまちをめざす。
・自転車の利用、運転についてのルールをはじめとする交通規則を区民が理解し、実践している交通安全のまちづくりをめざす。
・「大阪市空家等対策計画（第２期）」に基づき、令和３年度に策定した此花区空家等対策アクションプラン（第２期）に沿って、区役所が拠点となり、喫緊の課題である特定空家等の是正、空家の適正管理や利活用の促進等を総合的に行うことにより、空家問題に重点的に取り組んでいることを市民に周知し、地域の活性化等につなげていく。</t>
    <phoneticPr fontId="13"/>
  </si>
  <si>
    <t>・子ども声かけ事案や特殊詐欺被害に対して、「こども110番の家」や「走るこども110番」などで地域の抑止力を高めるとともに青色パトロールの巡視や特殊詐欺対策機器貸与を実施することで犯罪発生件数の減少をめざす。
・警察と連携した自転車の利用、運転についてのルールを徹底するための啓発・指導を推進するとともに、子どもたちへの交通安全教育を実施し、交通事故の発生件数の減少をめざす。
・駅周辺での放置自転車対策として自転車利用にかかるマナーアップ活動を行う。
・特定空家等の是正に向け、通報等の受付や現場調査のほか、登記簿等にて所有者を特定し、助言・指導等を実施する。また、外観調査等により今後特定空家等になり得る管理不全空家等について、早期に発見し所有者への啓発等の取組を行う。</t>
    <phoneticPr fontId="4"/>
  </si>
  <si>
    <t>此花区安全確保事業費</t>
  </si>
  <si>
    <t>区における人権啓発推進事業</t>
    <phoneticPr fontId="13"/>
  </si>
  <si>
    <t>すべての区民が互いの人権を尊重し合い、差別や偏見のない社会を実現することを目的とする。性別、年齢、障がい、国籍、同和問題など、多様な人権課題に関する理解を向上させ、誰もが安心して暮らすことのできる人権尊重の明るいまちづくりを推進する。</t>
    <phoneticPr fontId="13"/>
  </si>
  <si>
    <t>区人権啓発推進会と連携し、人権啓発推進員との協働により区内の地域イベント等で啓発活動を行う。また、人権啓発推進員の活動を円滑かつ効率的に推進するため連絡会を開催し、スキルアップを図るための研修会を実施する。</t>
    <phoneticPr fontId="4"/>
  </si>
  <si>
    <t>区における人権啓発推進事業費</t>
  </si>
  <si>
    <t>SDGs先進区　此花ごみゼロプロジェクト（仮称）</t>
  </si>
  <si>
    <t>SDGs先進区　此花ごみゼロプロジェクト（仮称）</t>
    <phoneticPr fontId="13"/>
  </si>
  <si>
    <t>・多くの区民・企業・団体が自発的かつ継続的に街をきれいにする仕組みの構築のため、いつでもどこでも利用可能なアプリ等を導入し、地域住民の美化意識の醸成とともに、区内の環境改善を図ることを目的とする。また、家族向け清掃イベント企画し、環境整備の意識向上とともに、心地よく、過ごしやすい、持続可能な環境づくりの創出に取り組む。</t>
    <phoneticPr fontId="13"/>
  </si>
  <si>
    <t>新たに此花区の環境美化強化月間（年4回程度）を設け、初年度は、美化清掃活動に地域住民・事業者等で、延べ1,000人以上の清掃活動参加を目標とする。具体的には次の通りとする。
・ごみ拾いアプリを活用（ごみ拾いの活動の見える化）・ごみの分布分析（公表を行い、当該エリアでの自発的な清掃活動を推進）
・区内地域一斉清掃（毎月第1日曜日の地域清掃により多くの参加企業等を巻き込む）
・区役所主催の家族向け清掃イベントを実施（区民、企業等にも広報誌、SNSで広く周知するイベントを交えた大規模な美化清掃を実施）
・美化推進（区民の美化意識向上と駅等ポイ捨てが発生にしやすい場所へ区の花チューリップのプランター設置依頼し、ポイ捨てを抑止）</t>
    <phoneticPr fontId="4"/>
  </si>
  <si>
    <t>住民情報業務等民間委託等経費</t>
    <phoneticPr fontId="13"/>
  </si>
  <si>
    <t>・住民情報業務等の民間委託化により、区民サービスの向上と効率的な業務運営を図る。</t>
    <phoneticPr fontId="13"/>
  </si>
  <si>
    <t>R5～R8　令和５年12月から令和８年11月末
・住民情報業務（窓口処理業務・郵送等処理業務）、手数料の徴収・収納業務
R8～R11　令和８年12月から令和11年11月末
・住民情報業務（窓口処理業務・郵送等処理業務）、手数料の徴収・収納業務
　※届出業務の受付・入力除く
・届出業務については会計年度任用職員で対応</t>
    <phoneticPr fontId="4"/>
  </si>
  <si>
    <t>住民情報業務等民間委託経費</t>
  </si>
  <si>
    <t>住民票等発行手数料のキャッシュレス化・住民情報待合への行政キオスク端末導入による利便性向上事業</t>
    <phoneticPr fontId="13"/>
  </si>
  <si>
    <t>〇住民票等発行手数料のキャッシュレス化
　住民票等発行手数料のキャッシュレス化を推進することにより、様々な支払い手段を窓口においても選択できる環境を整え、市民の利便性向上を図ることを目的とする。
〇住民情報待合への行政キオスク端末設置
　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来庁者の減少・待ち時間の短縮化や待合の過密状態の解消などにつなげることを目的とする。</t>
    <phoneticPr fontId="13"/>
  </si>
  <si>
    <t>〇住民票等発行手数料のキャッシュレス化
 　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〇住民情報待合への行政キオスク端末の設置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別途導入検討を進めているマイナンバーカードの券面記載事項読み取り機器の設置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4"/>
  </si>
  <si>
    <t>住民情報待合への行政キオスク端末設置</t>
  </si>
  <si>
    <t>住民票等発行手数料のキャッシュレス化</t>
  </si>
  <si>
    <t>身体障がい者・知的障がい者相談員</t>
    <phoneticPr fontId="13"/>
  </si>
  <si>
    <t>身体障がい者・知的障がい者福祉に関し、身体障がい者・知的障がい者本人またはその保護者からの相談に応じ必要な指導や援助を行うとともに、関係機関との協力及び積極的な啓発・普及活動に資する業務を行うことにより、身体障がい者・知的障がい者の福祉の増進を図る。</t>
    <phoneticPr fontId="13"/>
  </si>
  <si>
    <t>身体障がい者当事者が、身体障がい者相談員として、知的障がい者の保護者が、知的障がい者相談員として、必要な指導や援助を行うとともに、関係機関と協力し身体障がい者福祉に関する積極的な啓発・普及を行う。</t>
    <phoneticPr fontId="4"/>
  </si>
  <si>
    <t>身体障がい者相談員</t>
  </si>
  <si>
    <t>知的障がい者相談員</t>
  </si>
  <si>
    <t>知的障がい者相談員</t>
    <phoneticPr fontId="13"/>
  </si>
  <si>
    <t>知的障がい者福祉に関し、知的障がい者本人またはその保護者からの相談に応じ必要な指導や援助を行うとともに、関係機関の業務の円滑なる遂行及び障がい者に関する理解の普及に資する業務を行うことにより、知的障がい者の福祉の増進を図る。</t>
    <phoneticPr fontId="13"/>
  </si>
  <si>
    <t>知的障がい者の保護者が、知的障がい者相談員として知的障がい者本人またはその保護者の相談に応じ、必要な指導や援助を行うとともに、関係機関と協力し積極的な啓発・普及活動を行う。</t>
    <phoneticPr fontId="4"/>
  </si>
  <si>
    <t>区における障がい者スポーツ推進事業</t>
    <phoneticPr fontId="13"/>
  </si>
  <si>
    <t>障がいのある人が心豊かな地域生活を送るためには、充実した余暇を過ごすことが重要であり、社会参加の機会の確保やスポーツ・文化活動の振興を図る必要がある。障がいのない人も障がい者スポーツを通じて、福祉を学び、障がいや障がい者への理解を広める。障がい者スポーツが地域とのつながりを模索するきっかけのひとつとする。</t>
    <phoneticPr fontId="13"/>
  </si>
  <si>
    <t>・広報誌や自立支援協議会を通じて参加者（障がいの有無を問わない）を募る。
・大阪市立此花スポーツセンター他、開催場所、指導者、道具を準備。
・ボッチャ体験し継続的に行うことにより、閉じこもりになりがちな障がい者の社会参加や居場所をつくり、楽しみを見つけることにより目標・目的の創造や生活のリズム、意識向上につなげる。
・競技として競うことの楽しさ、チームとして競うことで協力する大切さ、さまざま人たちと行うことで多様性を感じることができる。</t>
    <phoneticPr fontId="4"/>
  </si>
  <si>
    <t>区における障がい者スポーツ推進事業費</t>
  </si>
  <si>
    <t>「このはな地域見守りタイ」事業</t>
    <phoneticPr fontId="13"/>
  </si>
  <si>
    <t>地域のボランティアが、高齢者・障がい者・子育て世帯等に見守り・声かけを行い、潜在的な孤立者を発見し援助につなげ、地域で支えあう近隣関係を構築する。</t>
    <phoneticPr fontId="13"/>
  </si>
  <si>
    <t>・独居の高齢者（65歳以上）及び高齢者のみの世帯、ひとり親世帯、障がい者のみの世帯や、ヤングケアラーや不登校児といった人々を地域全体で見守っていくために、訪問や電話等により定期的に安否確認・状況把握を行う。実施に当たっては、10地域に統括の役割を担うボランティアリーダーを各１名を配置し、リーダーが状況把握行い、ボランティアに対して指示、調整をしながら活動を行う。
・地域のボランティアに対し、見守り活動を円滑に行うための研修会や児童虐待・高齢者虐待防止に関する関心や理解を深める講演会等への参加を促していく。
・電気、ガス、水道等のライフライン事業者や郵便、新聞、宅配便等の訪問型サービス事業者等と通報協定の締結をして、発見ボランティアとして協力を得て、見守りタイボランティアにつなげるシステムを作っていく。
・見守りタイ事業の認知度を高めるために、事業の周知広報を充実させるとともに、未来の地域の担い手である若年層への参加者の拡大を図っていく。
・地域の様々な担い手である団体等が参画し、地域課題や課題解決を主体的に取り組んでいく地域活動協議会の協力をもらいながら、各地域での見守りタイ活動を実施できるように支援していく。
・別途実施予定の「見守り強化事業」と連携取りながら、対象者の把握を行い、ボランティアとのマッチングをすることで、活動者数を増やしていく。</t>
    <phoneticPr fontId="4"/>
  </si>
  <si>
    <t>「このはな地域見守りタイ」事業費</t>
  </si>
  <si>
    <t>高齢者食事サービス事業</t>
    <phoneticPr fontId="13"/>
  </si>
  <si>
    <t>大阪市此花区内に居住するひとり暮らし高齢者、ねたきり高齢者等に対して食事を提供する事業を実施し、ひとり暮らし高齢者、ねたきり高齢者等の健康増進と地域社会との交流を深めることを目的とする。</t>
    <phoneticPr fontId="13"/>
  </si>
  <si>
    <t>此花区に居住するひとり暮らし高齢者や寝たきり高齢者等を対象に、ボランティアが地域施設での会食や自宅への配食を通して地域との交流を図り、孤独感の解消や見守り・安否確認を行う。</t>
    <phoneticPr fontId="4"/>
  </si>
  <si>
    <t>高齢者食事サービス事業費</t>
  </si>
  <si>
    <t>もと憩の家施設運営補助事業</t>
    <phoneticPr fontId="13"/>
  </si>
  <si>
    <t>・高齢者に対し、教養の向上、レクリエーションなどのための場を提供することにより、高齢者の心身の健康の増進を図ること。また、その他地域住民等に対し、健康づくりや仲間づくり、ボランティア活動等の自主活動の場を提供することにより、地域福祉の推進に資すること。</t>
    <phoneticPr fontId="13"/>
  </si>
  <si>
    <t>施設を管理する者に対して以下の経費の1/2の補助金を交付する。＜補助上限額有　２８９千円＞
　・光熱水費
　・電球、帳簿、衛生用品、清掃用品・用具等の施設管理に関する消耗品費
　・施設のパンフレット等の印刷費
　・冷暖房機、机、椅子、テレビ等の備品修繕料
　・冷暖房機、机、椅子、テレビ等の備品購入費及び使用料
　・建物保険料及びクリーニングに関する経費等手数料
　・電話等通信料金、関係機関等との連絡調整にかかる通信運搬費
　・建物及びその敷地内の付属設備等の維持・保存・修繕費及び清掃委託費
　・空調・消防等の設備点検・管理費
　・本市が特別に必要と認める経費</t>
    <phoneticPr fontId="4"/>
  </si>
  <si>
    <t>大阪市此花区における大阪市地域集会施設のうち憩の家部分にかかる施設運営補助事業費</t>
  </si>
  <si>
    <t>此花区児童虐待予防事業</t>
    <phoneticPr fontId="13"/>
  </si>
  <si>
    <t>区に心理的及び福祉的な専門職を配置し、身近な場で気になる子どもをキャッチし、相談・助言を実施。必要に応じて、学校の教員やスクールカウンセラーその他関係機関と連携し、児童虐待予防を推進する。</t>
    <phoneticPr fontId="13"/>
  </si>
  <si>
    <t>・区に心理的及び福祉的な専門知識を有する相談員を配置し、学校の巡回を通して、こどもや保護者、教職員からの相談に応じ、心理的サポート及び助言を行う。
・こどもサポートネットのスクーリニング会議Ⅱに参加することで学校での気になるこどもを把握し、心理的なサポートが必要と判断された場合は、こどもサポートネットのつなぎ先の一つとしての役割を担う。
・就学前・就学後を問わず、子育て支援室において相談があったケースについて専門的なサポートを他機関ではなく身近な区で受け付けることで継続的な支援を行う。</t>
    <phoneticPr fontId="4"/>
  </si>
  <si>
    <t>此花区児童虐待予防事業費</t>
  </si>
  <si>
    <t>４歳児訪問・見守り支援事業</t>
    <phoneticPr fontId="13"/>
  </si>
  <si>
    <t>状況を把握できる機会が少ない３歳児健康診査から就学時健康診断までの児童を中心に、見守り支援が必要な未就学児及びその保護者に対し、以下の支援を行うことで就学前までに必要な生活習慣の確立を促すとともに、支援が必要な児童及び保護者の状況把握・未然防止を図ることを目的とする。
・保健師等が全ての４歳児を対象に家庭や施設を訪問し、健康教育や子育て相談を実施する。
・施設に在籍していない児童や在籍していても不登園の児童など、状況把握が難しい対象者に対しても現状を把握し、入所勧奨や他サービスにつなげるなど支援を実施する。</t>
    <phoneticPr fontId="13"/>
  </si>
  <si>
    <t>以下の事業を4歳児訪問担当保健師と見守り支援事業の相談員で行う。
・就学前までに必要な生活習慣を身につけるための健康教育の事業効果を高めるために４歳児を中心に絵本などを配付する。
・絵本配付時などに幼稚園や保育所に在籍していない児童や、在籍していても不登園のこどもの家庭における児童の状況を把握する。
・施設から状況を把握した不登園児の家庭及び無在籍児や未就園児等全戸訪問事業で安否確認が必要な家庭について、電話連絡・家庭訪問等を行う。また保護者に対して、集団生活への啓発や助言など子育てなどに関する相談を実施する。
・相談の結果、必要に応じて児童や保護者を福祉的サービスにつなげるなど、適切な支援を行う。</t>
    <phoneticPr fontId="4"/>
  </si>
  <si>
    <t>4歳児訪問・見守り支援事業費</t>
  </si>
  <si>
    <t>このはな　すまいるルーム事業</t>
    <phoneticPr fontId="13"/>
  </si>
  <si>
    <t>学校に行きづらくなっている児童に区役所で安心できる場の提供を行うことでこどもの自信や前向きな力を育むとともに、保護者の気持ちに寄り添い子育て負担の軽減を図ることを目的とする。</t>
    <phoneticPr fontId="13"/>
  </si>
  <si>
    <t>・学校でのスクリーニング会議等で学校に行きづらくなっている児童の把握をSSWとこどもサポートネット推進員が行い、他サービスなどの支援に結びつくかどうかの検討を行う。
・他サービスに結びつきにくい児童について、区子育て支援室職員やこどもサポートネット推進員などにより、すまいるルームの案内を実施する。すまいるルームへの利用希望があれば,区役所の支援コーディネーターにつなぎ、面談。趣旨説明を行い、合致すれば利用の開始を行う。学期ごとの保護者面談や子どもへの聞き取りに基づき、学期ごとの支援計画を策定する。支援計画を支援者たちで共有し、支援を実施。すまいるルーム後のミーティングで支援方法の確認を図る。
・すまいるルームの参加に至らない児童については保護者に対して定期的な状況把握を行い、子どもの状況に応じたサービスの勧奨を行う。
・支援コーディネーターはすまいるルームに参加の地域の主任児童委員やボランティアに対して、不登校児童への支援方法などを伝え、支援の質を高め、地域での見守り体制を強化していく。
・支援コーディネーターは各学校と連携し、利用児童の支援方法や情報共有を図る。</t>
    <phoneticPr fontId="4"/>
  </si>
  <si>
    <t>このはなすまいるルーム事業費</t>
  </si>
  <si>
    <t>「子育てサロン応援」事業</t>
    <phoneticPr fontId="13"/>
  </si>
  <si>
    <t>子ども・子育てプラザに配置された保育士が、区内８か所の子育てサロンに出向いて各サロンの運営について助言を行うことにより子育てサロン活動の活性化を図る。また、子ども・子育てプラザと子育てサロンが連携して地域の子育て支援を強化する。</t>
    <phoneticPr fontId="13"/>
  </si>
  <si>
    <t>・保育士は区内の子育てサロンと連携し、サロンに来所する乳幼児とその保護者に対して集い交流するプログラムを企画・実施する。
・子ども・子育てプラザは、子育てサロンと連携するための連絡会を月１回設ける。</t>
    <phoneticPr fontId="4"/>
  </si>
  <si>
    <t>「子育てサロン応援」事業費</t>
  </si>
  <si>
    <t>子育て親子よっといでプラン</t>
    <phoneticPr fontId="13"/>
  </si>
  <si>
    <t>・地域ぐるみでの子育て支援を推進し、子育ての不安軽減を図るサポートや子育て支援ネットワークを構築し、市民協働で子どもの見守りや子育て支援の充実・拡充を目指す</t>
    <phoneticPr fontId="13"/>
  </si>
  <si>
    <t>・子育て支援情報提供・発信（ＨＰ・ツイッター・毎月子育て情報紙発行・区内子育て施設情報カラー保存版年3回）
・未就学児と保護者のためのイベント開催（みんなであそぼう！・えほんのひろばなど年２回）・子育て講座1回
・各地域での子育てサロンの活性化のため現ボランティアのスキルアップや新ボランティア発掘・養成
・区内子育て支援事業関係機関と市民活動の交流事業実施により子育てネットワークを強化する</t>
    <phoneticPr fontId="4"/>
  </si>
  <si>
    <t>子育て親子よっといでプラン経費</t>
  </si>
  <si>
    <t>ドメスティック・バイオレンス対策事業</t>
    <phoneticPr fontId="13"/>
  </si>
  <si>
    <t>区役所におけるDV相談及び被害者の迅速かつ安全な保護、生活再建に向けた自立支援を図る。</t>
    <phoneticPr fontId="13"/>
  </si>
  <si>
    <t>DV被害者が緊急一時的な保護を必要とする場合、母子生活支援施設もしくは大阪府女性相談センターの一時保護を活用し、又は、生活ケアセンターを活用した入所により、速やかに被害者の安全を確保する。
緊急一時的な保護の必要が無い場合には、各種相談窓口の情報提供等を行う。
さらに、緊急一時保護（２週間経過後）以降の自立を目指し支援を行う。</t>
    <phoneticPr fontId="4"/>
  </si>
  <si>
    <t>ドメスティック・バイオレンス対策事業費</t>
  </si>
  <si>
    <t>子どもの学びサポート事業</t>
    <phoneticPr fontId="13"/>
  </si>
  <si>
    <t>家庭の経済状況や教員の質によらず、子どもたちに等しく学力向上に向けた機会を提供し、その理解度に基づいた学習指導を教員が実施をしたり、また教員が分析に基づいた苦手分野や学習方法の助言を保護者に行い、家庭での学習をサポートすることで、子どもたちの認知能力の向上を目指す。</t>
    <phoneticPr fontId="13"/>
  </si>
  <si>
    <t>・基礎学力をつけるために、小学3年生から6年生に対して、国語・算数の単元テスト・学力分析ツールなどの外部事業者の学校教材を導入する。学校は、その教材を用いて児童の理解度に応じた指導を行い、保護者に適切な家庭学習の環境づくりについて助言する。</t>
    <phoneticPr fontId="4"/>
  </si>
  <si>
    <t>単元テストの実施</t>
  </si>
  <si>
    <t>「生きる力」はぐくみ事業</t>
  </si>
  <si>
    <t>「生きる力」はぐくみ事業</t>
    <phoneticPr fontId="13"/>
  </si>
  <si>
    <t>子どもたちが未来を自分たちの力で切り開く力を身につけたり、その基盤として自分が大切な存在であると感じる「自己肯定感」や、「自分ならできる」「きっとうまくいく」と思える「自己効力感」を高めることで、自分を肯定的に捉えて生きていけるような力をはぐくむことを目的とする。子どもだけでなく、子どもに関わるすべての人に必要な支援や情報が届く事業についても対象とする。</t>
    <phoneticPr fontId="13"/>
  </si>
  <si>
    <t>事業については、考える力向上事業、自己肯定感はぐくみ事業、PTA・社会教育関係団体学習会サポート事業の３本立てで実施する。
・考える力向上事業は、考える力を楽しみながら継続的に育てることで、これからの社会を生きていくうえで必要な問題解決能力やコミュニケーション能力を向上させるために、広報誌やSNS、地域のイベントなどを通じて、考える力を育てるクイズ問題を継続的に提供し、知らず知らずのうちに考える力を養う企画を展開する。
・自己肯定感はぐくみ事業は、2025大阪・関西万博のセルビア共和国パビリオンとの交流をきっかけに、此花区とセルビアの子どもたちでSDGsプレゼン交流による「体験」を通じて自己肯定感を高める取組を実施する。また、学校授業内や企業と連携した体験学習の促進やSNS等を通じた保護者や周囲の大人への定期的な声掛けアドバイスの提供、子ども食堂などの安心できる場のネットワーク強化を行う。
・PTA・社会教育関係団体学習会サポート事業は、子どもに関わる団体などが子育てに関する学習会を実施する場合に講師謝礼を負担する。</t>
    <phoneticPr fontId="4"/>
  </si>
  <si>
    <t>保健福祉センター事業用経費</t>
  </si>
  <si>
    <t>保健福祉センター事業用経費</t>
    <phoneticPr fontId="13"/>
  </si>
  <si>
    <t>保健福祉センターにおいて実施する各種地域保健事業に共通して必要となる経費
（局で一括管理することが効率的なものを除く）</t>
    <phoneticPr fontId="13"/>
  </si>
  <si>
    <t>保健福祉センターにおいて実施する各種地域保健事業の共通管理経費</t>
    <phoneticPr fontId="4"/>
  </si>
  <si>
    <t>乳幼児発達相談体制強化事業</t>
    <phoneticPr fontId="13"/>
  </si>
  <si>
    <t>発達障がいのある子どもと養育者が、速やかに診断や医療につながる相談を受けることができ、早期の療育や適切な保育・教育等につながるまで専門的な支援のもとに安心して育児ができるよう、臨床心理士等専門職を長期的・安定的に確保し、早期の段階で継続的な相談支援を実施する体制を構築する。</t>
    <phoneticPr fontId="13"/>
  </si>
  <si>
    <t>・乳幼児健診から医療機関受診後の早期個別支援(早期療育機関へつなぐ体制づくり)
・医療機関、療育機関、保育機関等の関係機関との早期支援体制づくり
・乳幼児が集まる場（地域）に出向く出前相談
・常設心理相談事業
・1歳6か月児健診、3歳児健診における心理相談、発達相談(フォロー健診)
・４・５歳児発達障がい相談
・育児教室(3か月児健診後のフォロー教室)</t>
    <phoneticPr fontId="4"/>
  </si>
  <si>
    <t>乳幼児発達相談体制強化事業費</t>
  </si>
  <si>
    <t>使用料の還付金</t>
    <phoneticPr fontId="13"/>
  </si>
  <si>
    <t>此花区役所附設会館既納使用料の還付</t>
    <phoneticPr fontId="13"/>
  </si>
  <si>
    <t>此花区役所附設会館既納使用料の還付</t>
    <phoneticPr fontId="4"/>
  </si>
  <si>
    <t>此花区役所附設会館使用料の還付金</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</si>
  <si>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</si>
  <si>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</si>
  <si>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</si>
  <si>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</si>
  <si>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</si>
  <si>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</si>
  <si>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</si>
  <si>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</si>
  <si>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</si>
  <si>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</si>
  <si>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</si>
  <si>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</si>
  <si>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</si>
  <si>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</si>
  <si>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</si>
  <si>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</si>
  <si>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</si>
  <si>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</si>
  <si>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</si>
  <si>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2-3-1</t>
    <phoneticPr fontId="4"/>
  </si>
  <si>
    <t>此花区役所職員の人件費</t>
    <phoneticPr fontId="1"/>
  </si>
  <si>
    <t>総務課</t>
    <phoneticPr fontId="1"/>
  </si>
  <si>
    <t>出</t>
    <phoneticPr fontId="8"/>
  </si>
  <si>
    <t>税</t>
    <phoneticPr fontId="8"/>
  </si>
  <si>
    <t>職員費計</t>
    <phoneticPr fontId="8"/>
  </si>
  <si>
    <t>2-3-3</t>
    <phoneticPr fontId="4"/>
  </si>
  <si>
    <t>一般管理経費</t>
    <phoneticPr fontId="1"/>
  </si>
  <si>
    <t>区庁舎設備維持費</t>
    <phoneticPr fontId="1"/>
  </si>
  <si>
    <t>区制100周年事業</t>
    <phoneticPr fontId="1"/>
  </si>
  <si>
    <t>区広報誌等による情報発信事業</t>
    <phoneticPr fontId="1"/>
  </si>
  <si>
    <t>政策共創課</t>
    <phoneticPr fontId="1"/>
  </si>
  <si>
    <t>区政への区民の声反映事業</t>
    <phoneticPr fontId="1"/>
  </si>
  <si>
    <t>このはな環境創造プロジェクト～大阪ひかりの森プロジェクト地域貢献事業～</t>
    <phoneticPr fontId="1"/>
  </si>
  <si>
    <t>官民共創等による区の魅力向上及び賑わい創出の取組み</t>
    <phoneticPr fontId="1"/>
  </si>
  <si>
    <t>区役所DX推進事業（広報媒体のデジタル化）</t>
    <phoneticPr fontId="1"/>
  </si>
  <si>
    <t>ＡＩ音声認識ツールを活用した区役所窓口サービス向上事業</t>
    <phoneticPr fontId="1"/>
  </si>
  <si>
    <t>万博への参加促進及び万博を通じたまちの盛り上げの取組み</t>
    <phoneticPr fontId="1"/>
  </si>
  <si>
    <t>総務課・地域サポート課・政策共創課</t>
    <phoneticPr fontId="1"/>
  </si>
  <si>
    <t>此花区地域支援事業</t>
    <phoneticPr fontId="1"/>
  </si>
  <si>
    <t>地域サポート課</t>
    <phoneticPr fontId="1"/>
  </si>
  <si>
    <t>区役所附設会館管理運営経費</t>
    <phoneticPr fontId="1"/>
  </si>
  <si>
    <t>青少年育成推進事業</t>
    <phoneticPr fontId="1"/>
  </si>
  <si>
    <t>区における生涯学習推進事業</t>
    <phoneticPr fontId="1"/>
  </si>
  <si>
    <t>此花区防災力強化事業</t>
    <phoneticPr fontId="1"/>
  </si>
  <si>
    <t>此花区安全確保事業</t>
    <phoneticPr fontId="1"/>
  </si>
  <si>
    <t>区における人権啓発推進事業</t>
    <phoneticPr fontId="1"/>
  </si>
  <si>
    <t>SDGs先進区　此花ごみゼロプロジェクト（仮称）</t>
    <phoneticPr fontId="1"/>
  </si>
  <si>
    <t>住民情報業務等民間委託等経費</t>
    <phoneticPr fontId="1"/>
  </si>
  <si>
    <t>窓口サービス課</t>
    <phoneticPr fontId="1"/>
  </si>
  <si>
    <t>住民票等発行手数料のキャッシュレス化・住民情報待合への行政キオスク端末導入による利便性向上事業</t>
    <phoneticPr fontId="1"/>
  </si>
  <si>
    <t>身体障がい者・知的障がい者相談員</t>
    <phoneticPr fontId="1"/>
  </si>
  <si>
    <t>保健福祉課</t>
    <phoneticPr fontId="1"/>
  </si>
  <si>
    <t>知的障がい者相談員</t>
    <phoneticPr fontId="1"/>
  </si>
  <si>
    <t>区における障がい者スポーツ推進事業</t>
    <phoneticPr fontId="1"/>
  </si>
  <si>
    <t>「このはな地域見守りタイ」事業</t>
    <phoneticPr fontId="1"/>
  </si>
  <si>
    <t>高齢者食事サービス事業</t>
    <phoneticPr fontId="1"/>
  </si>
  <si>
    <t>もと憩の家施設運営補助事業</t>
    <phoneticPr fontId="1"/>
  </si>
  <si>
    <t>此花区児童虐待予防事業</t>
    <phoneticPr fontId="1"/>
  </si>
  <si>
    <t>４歳児訪問・見守り支援事業</t>
    <phoneticPr fontId="1"/>
  </si>
  <si>
    <t>このはな　すまいるルーム事業</t>
    <phoneticPr fontId="1"/>
  </si>
  <si>
    <t>「子育てサロン応援」事業</t>
    <phoneticPr fontId="1"/>
  </si>
  <si>
    <t>子育て親子よっといでプラン</t>
    <phoneticPr fontId="1"/>
  </si>
  <si>
    <t>ドメスティック・バイオレンス対策事業</t>
    <phoneticPr fontId="1"/>
  </si>
  <si>
    <t>子どもの学びサポート事業</t>
    <phoneticPr fontId="1"/>
  </si>
  <si>
    <t>「生きる力」はぐくみ事業</t>
    <phoneticPr fontId="1"/>
  </si>
  <si>
    <t>保健福祉センター事業用経費</t>
    <phoneticPr fontId="1"/>
  </si>
  <si>
    <t>乳幼児発達相談体制強化事業</t>
    <phoneticPr fontId="1"/>
  </si>
  <si>
    <t>使用料の還付金</t>
    <phoneticPr fontId="1"/>
  </si>
  <si>
    <t>区まちづくり推進費計</t>
    <phoneticPr fontId="8"/>
  </si>
  <si>
    <t>所属計</t>
    <rPh sb="0" eb="2">
      <t>ショゾク</t>
    </rPh>
    <phoneticPr fontId="8"/>
  </si>
  <si>
    <t>区ＣＭ出</t>
    <rPh sb="0" eb="1">
      <t>ク</t>
    </rPh>
    <rPh sb="3" eb="4">
      <t>デ</t>
    </rPh>
    <phoneticPr fontId="4"/>
  </si>
  <si>
    <t>区ＣＭ税</t>
    <rPh sb="0" eb="1">
      <t>ク</t>
    </rPh>
    <rPh sb="3" eb="4">
      <t>ゼイ</t>
    </rPh>
    <phoneticPr fontId="4"/>
  </si>
  <si>
    <t>算 定 ②</t>
    <rPh sb="2" eb="3">
      <t>サダ</t>
    </rPh>
    <phoneticPr fontId="3"/>
  </si>
  <si>
    <t>算定中</t>
    <rPh sb="0" eb="3">
      <t>サンテイチュウ</t>
    </rPh>
    <phoneticPr fontId="3"/>
  </si>
  <si>
    <t>算定中</t>
    <rPh sb="0" eb="3">
      <t>サンテイチュウ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</si>
</sst>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游ゴシック Light"/>
      <family val="2"/>
      <charset val="128"/>
      <scheme val="major"/>
    </font>
    <font>
      <sz val="11"/>
      <name val="ＭＳ Ｐゴシック"/>
      <family val="3"/>
      <charset val="128"/>
    </font>
    <font>
      <b/>
      <sz val="16"/>
      <name val="ＭＳ Ｐゴシック"/>
      <family val="3"/>
      <charset val="128"/>
    </font>
    <font>
      <sz val="6"/>
      <name val="游ゴシック Light"/>
      <family val="2"/>
      <charset val="128"/>
      <scheme val="major"/>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2">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3" applyFont="1" applyAlignment="1">
      <alignment horizontal="right" shrinkToFit="1"/>
    </xf>
    <xf numFmtId="176" fontId="23" fillId="0" borderId="36" xfId="4" applyNumberFormat="1" applyFont="1" applyBorder="1" applyAlignment="1">
      <alignment horizontal="right" vertical="center" shrinkToFit="1"/>
    </xf>
    <xf numFmtId="176" fontId="23" fillId="0" borderId="18" xfId="4" applyNumberFormat="1" applyFont="1" applyBorder="1" applyAlignment="1">
      <alignment horizontal="right" vertical="center" shrinkToFit="1"/>
    </xf>
  </cellXfs>
  <cellStyles count="7">
    <cellStyle name="ハイパーリンク" xfId="6" builtinId="8" customBuiltin="1"/>
    <cellStyle name="標準" xfId="0" builtinId="0"/>
    <cellStyle name="標準 2" xfId="3" xr:uid="{26BE4D6B-CC3D-461C-91A3-65DB0E854A8C}"/>
    <cellStyle name="標準 2 4" xfId="1" xr:uid="{E7EFCF93-F556-420F-8897-930A1BF7823E}"/>
    <cellStyle name="標準 7" xfId="5" xr:uid="{AA48B1EF-8229-47A0-8487-FC91F06DF70F}"/>
    <cellStyle name="標準_③予算事業別調書(目次様式)" xfId="4" xr:uid="{ED922AD7-9968-4B18-A777-A6EBE290C6D2}"/>
    <cellStyle name="標準_④予算事業別調書(本体様式)" xfId="2" xr:uid="{A4652BD4-F153-47A6-AF64-A8D1334B26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2FF77-06C2-4972-A218-AC6D58DFCF54}">
  <sheetPr codeName="Sheet1"/>
  <dimension ref="A1:N89"/>
  <sheetViews>
    <sheetView tabSelected="1" view="pageBreakPreview" zoomScaleNormal="115" zoomScaleSheetLayoutView="100" workbookViewId="0">
      <selection activeCell="G15" sqref="G15"/>
    </sheetView>
  </sheetViews>
  <sheetFormatPr defaultColWidth="7.59765625" defaultRowHeight="12"/>
  <cols>
    <col min="1" max="1" width="3.69921875" style="27" customWidth="1"/>
    <col min="2" max="2" width="12.5" style="27" customWidth="1"/>
    <col min="3" max="3" width="23.69921875" style="27" customWidth="1"/>
    <col min="4" max="4" width="17.5" style="27" customWidth="1"/>
    <col min="5" max="5" width="12.5" style="27" customWidth="1"/>
    <col min="6" max="6" width="12.5" style="28" customWidth="1"/>
    <col min="7" max="7" width="12.5" style="45" customWidth="1"/>
    <col min="8" max="8" width="6.19921875" style="27" customWidth="1"/>
    <col min="9" max="9" width="9.296875" style="27" customWidth="1"/>
    <col min="10" max="10" width="2.796875" style="30" customWidth="1"/>
    <col min="11" max="11" width="6.59765625" style="30" customWidth="1"/>
    <col min="12" max="12" width="2.59765625" style="30" customWidth="1"/>
    <col min="13" max="14" width="7.59765625" style="30"/>
    <col min="15" max="16384" width="7.59765625" style="27"/>
  </cols>
  <sheetData>
    <row r="1" spans="1:10" s="30" customFormat="1" ht="18" customHeight="1">
      <c r="A1" s="26" t="s">
        <v>183</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196</v>
      </c>
      <c r="B3" s="32"/>
      <c r="C3" s="27"/>
      <c r="D3" s="82" t="s">
        <v>8</v>
      </c>
      <c r="E3" s="83"/>
      <c r="F3" s="83"/>
      <c r="G3" s="83"/>
      <c r="H3" s="83"/>
      <c r="I3" s="83"/>
    </row>
    <row r="4" spans="1:10" s="30" customFormat="1" ht="10.5" customHeight="1">
      <c r="A4" s="27"/>
      <c r="B4" s="27"/>
      <c r="C4" s="27"/>
      <c r="D4" s="27"/>
      <c r="E4" s="27"/>
      <c r="F4" s="33"/>
      <c r="G4" s="34"/>
      <c r="H4" s="27"/>
      <c r="I4" s="27"/>
    </row>
    <row r="5" spans="1:10" s="30" customFormat="1" ht="27" customHeight="1" thickBot="1">
      <c r="A5" s="27"/>
      <c r="B5" s="27"/>
      <c r="C5" s="27"/>
      <c r="D5" s="27"/>
      <c r="E5" s="84" t="s">
        <v>184</v>
      </c>
      <c r="F5" s="84"/>
      <c r="G5" s="35"/>
      <c r="H5" s="27"/>
      <c r="I5" s="36" t="s">
        <v>185</v>
      </c>
    </row>
    <row r="6" spans="1:10" s="30" customFormat="1" ht="15" customHeight="1">
      <c r="A6" s="37" t="s">
        <v>186</v>
      </c>
      <c r="B6" s="38" t="s">
        <v>187</v>
      </c>
      <c r="C6" s="85" t="s">
        <v>188</v>
      </c>
      <c r="D6" s="87" t="s">
        <v>189</v>
      </c>
      <c r="E6" s="39" t="s">
        <v>197</v>
      </c>
      <c r="F6" s="40" t="s">
        <v>198</v>
      </c>
      <c r="G6" s="39" t="s">
        <v>190</v>
      </c>
      <c r="H6" s="88" t="s">
        <v>191</v>
      </c>
      <c r="I6" s="89"/>
    </row>
    <row r="7" spans="1:10" s="30" customFormat="1" ht="15" customHeight="1">
      <c r="A7" s="41" t="s">
        <v>192</v>
      </c>
      <c r="B7" s="42" t="s">
        <v>193</v>
      </c>
      <c r="C7" s="86"/>
      <c r="D7" s="86"/>
      <c r="E7" s="43" t="s">
        <v>194</v>
      </c>
      <c r="F7" s="44" t="s">
        <v>255</v>
      </c>
      <c r="G7" s="43" t="s">
        <v>195</v>
      </c>
      <c r="H7" s="64"/>
      <c r="I7" s="90"/>
    </row>
    <row r="8" spans="1:10" s="30" customFormat="1" ht="15" customHeight="1">
      <c r="A8" s="72">
        <v>1</v>
      </c>
      <c r="B8" s="74" t="s">
        <v>202</v>
      </c>
      <c r="C8" s="76" t="s">
        <v>203</v>
      </c>
      <c r="D8" s="78" t="s">
        <v>204</v>
      </c>
      <c r="E8" s="46">
        <v>1065249</v>
      </c>
      <c r="F8" s="47"/>
      <c r="G8" s="46"/>
      <c r="H8" s="63" t="s">
        <v>199</v>
      </c>
      <c r="I8" s="130" t="s">
        <v>256</v>
      </c>
      <c r="J8" s="30" t="s">
        <v>205</v>
      </c>
    </row>
    <row r="9" spans="1:10" s="30" customFormat="1" ht="15" customHeight="1">
      <c r="A9" s="73"/>
      <c r="B9" s="75"/>
      <c r="C9" s="77"/>
      <c r="D9" s="79"/>
      <c r="E9" s="49">
        <v>1065249</v>
      </c>
      <c r="F9" s="50"/>
      <c r="G9" s="49"/>
      <c r="H9" s="64"/>
      <c r="I9" s="131"/>
      <c r="J9" s="30" t="s">
        <v>206</v>
      </c>
    </row>
    <row r="10" spans="1:10" ht="15" customHeight="1">
      <c r="A10" s="57" t="s">
        <v>207</v>
      </c>
      <c r="B10" s="58"/>
      <c r="C10" s="58"/>
      <c r="D10" s="59"/>
      <c r="E10" s="46">
        <f>SUMIF($J$8:$J$9, J8, E8:E9)</f>
        <v>1065249</v>
      </c>
      <c r="F10" s="47">
        <f>SUMIF($J$8:$J$9, J8, F8:F9)</f>
        <v>0</v>
      </c>
      <c r="G10" s="46">
        <f t="shared" ref="G8:G39" si="0">F10-E10</f>
        <v>-1065249</v>
      </c>
      <c r="H10" s="63"/>
      <c r="I10" s="48"/>
    </row>
    <row r="11" spans="1:10" ht="15" customHeight="1">
      <c r="A11" s="60"/>
      <c r="B11" s="61"/>
      <c r="C11" s="61"/>
      <c r="D11" s="62"/>
      <c r="E11" s="49">
        <f>SUMIF($J$8:$J$9, J9, E8:E9)</f>
        <v>1065249</v>
      </c>
      <c r="F11" s="50">
        <f>SUMIF($J$8:$J$9, J9, F8:F9)</f>
        <v>0</v>
      </c>
      <c r="G11" s="49">
        <f t="shared" si="0"/>
        <v>-1065249</v>
      </c>
      <c r="H11" s="64"/>
      <c r="I11" s="51"/>
    </row>
    <row r="12" spans="1:10" s="30" customFormat="1" ht="15" customHeight="1">
      <c r="A12" s="72">
        <v>2</v>
      </c>
      <c r="B12" s="74" t="s">
        <v>208</v>
      </c>
      <c r="C12" s="76" t="s">
        <v>209</v>
      </c>
      <c r="D12" s="78" t="s">
        <v>204</v>
      </c>
      <c r="E12" s="46">
        <v>49943</v>
      </c>
      <c r="F12" s="47">
        <v>49522</v>
      </c>
      <c r="G12" s="46">
        <f t="shared" si="0"/>
        <v>-421</v>
      </c>
      <c r="H12" s="63" t="s">
        <v>199</v>
      </c>
      <c r="I12" s="48"/>
      <c r="J12" s="30" t="s">
        <v>205</v>
      </c>
    </row>
    <row r="13" spans="1:10" s="30" customFormat="1" ht="15" customHeight="1">
      <c r="A13" s="73"/>
      <c r="B13" s="75"/>
      <c r="C13" s="77"/>
      <c r="D13" s="79"/>
      <c r="E13" s="49">
        <v>49941</v>
      </c>
      <c r="F13" s="50">
        <v>49520</v>
      </c>
      <c r="G13" s="49">
        <f t="shared" si="0"/>
        <v>-421</v>
      </c>
      <c r="H13" s="64"/>
      <c r="I13" s="51"/>
      <c r="J13" s="30" t="s">
        <v>206</v>
      </c>
    </row>
    <row r="14" spans="1:10" s="30" customFormat="1" ht="15" customHeight="1">
      <c r="A14" s="72">
        <v>3</v>
      </c>
      <c r="B14" s="74" t="s">
        <v>208</v>
      </c>
      <c r="C14" s="76" t="s">
        <v>210</v>
      </c>
      <c r="D14" s="78" t="s">
        <v>204</v>
      </c>
      <c r="E14" s="46">
        <v>37922</v>
      </c>
      <c r="F14" s="47">
        <v>40270</v>
      </c>
      <c r="G14" s="46">
        <f t="shared" si="0"/>
        <v>2348</v>
      </c>
      <c r="H14" s="63" t="s">
        <v>199</v>
      </c>
      <c r="I14" s="48"/>
      <c r="J14" s="30" t="s">
        <v>205</v>
      </c>
    </row>
    <row r="15" spans="1:10" s="30" customFormat="1" ht="15" customHeight="1">
      <c r="A15" s="73"/>
      <c r="B15" s="75"/>
      <c r="C15" s="77"/>
      <c r="D15" s="79"/>
      <c r="E15" s="49">
        <v>37682</v>
      </c>
      <c r="F15" s="50">
        <v>40030</v>
      </c>
      <c r="G15" s="49">
        <f t="shared" si="0"/>
        <v>2348</v>
      </c>
      <c r="H15" s="64"/>
      <c r="I15" s="51"/>
      <c r="J15" s="30" t="s">
        <v>206</v>
      </c>
    </row>
    <row r="16" spans="1:10" s="30" customFormat="1" ht="15" customHeight="1">
      <c r="A16" s="72">
        <v>4</v>
      </c>
      <c r="B16" s="74" t="s">
        <v>208</v>
      </c>
      <c r="C16" s="76" t="s">
        <v>211</v>
      </c>
      <c r="D16" s="78" t="s">
        <v>204</v>
      </c>
      <c r="E16" s="46">
        <v>996</v>
      </c>
      <c r="F16" s="47">
        <v>0</v>
      </c>
      <c r="G16" s="46">
        <f t="shared" si="0"/>
        <v>-996</v>
      </c>
      <c r="H16" s="63" t="s">
        <v>199</v>
      </c>
      <c r="I16" s="48"/>
      <c r="J16" s="30" t="s">
        <v>205</v>
      </c>
    </row>
    <row r="17" spans="1:10" s="30" customFormat="1" ht="15" customHeight="1">
      <c r="A17" s="73"/>
      <c r="B17" s="75"/>
      <c r="C17" s="77"/>
      <c r="D17" s="79"/>
      <c r="E17" s="49">
        <v>0</v>
      </c>
      <c r="F17" s="50">
        <v>0</v>
      </c>
      <c r="G17" s="49">
        <f t="shared" si="0"/>
        <v>0</v>
      </c>
      <c r="H17" s="64"/>
      <c r="I17" s="51"/>
      <c r="J17" s="30" t="s">
        <v>206</v>
      </c>
    </row>
    <row r="18" spans="1:10" s="30" customFormat="1" ht="15" customHeight="1">
      <c r="A18" s="72">
        <v>5</v>
      </c>
      <c r="B18" s="74" t="s">
        <v>208</v>
      </c>
      <c r="C18" s="76" t="s">
        <v>212</v>
      </c>
      <c r="D18" s="78" t="s">
        <v>213</v>
      </c>
      <c r="E18" s="46">
        <v>18286</v>
      </c>
      <c r="F18" s="47">
        <v>18685</v>
      </c>
      <c r="G18" s="46">
        <f t="shared" si="0"/>
        <v>399</v>
      </c>
      <c r="H18" s="63" t="s">
        <v>199</v>
      </c>
      <c r="I18" s="48"/>
      <c r="J18" s="30" t="s">
        <v>205</v>
      </c>
    </row>
    <row r="19" spans="1:10" s="30" customFormat="1" ht="15" customHeight="1">
      <c r="A19" s="73"/>
      <c r="B19" s="75"/>
      <c r="C19" s="77"/>
      <c r="D19" s="79"/>
      <c r="E19" s="49">
        <v>18286</v>
      </c>
      <c r="F19" s="50">
        <v>18685</v>
      </c>
      <c r="G19" s="49">
        <f t="shared" si="0"/>
        <v>399</v>
      </c>
      <c r="H19" s="64"/>
      <c r="I19" s="51"/>
      <c r="J19" s="30" t="s">
        <v>206</v>
      </c>
    </row>
    <row r="20" spans="1:10" s="30" customFormat="1" ht="15" customHeight="1">
      <c r="A20" s="72">
        <v>6</v>
      </c>
      <c r="B20" s="74" t="s">
        <v>208</v>
      </c>
      <c r="C20" s="76" t="s">
        <v>214</v>
      </c>
      <c r="D20" s="78" t="s">
        <v>213</v>
      </c>
      <c r="E20" s="46">
        <v>2004</v>
      </c>
      <c r="F20" s="47">
        <v>1100</v>
      </c>
      <c r="G20" s="46">
        <f t="shared" si="0"/>
        <v>-904</v>
      </c>
      <c r="H20" s="63" t="s">
        <v>199</v>
      </c>
      <c r="I20" s="48"/>
      <c r="J20" s="30" t="s">
        <v>205</v>
      </c>
    </row>
    <row r="21" spans="1:10" s="30" customFormat="1" ht="15" customHeight="1">
      <c r="A21" s="73"/>
      <c r="B21" s="75"/>
      <c r="C21" s="77"/>
      <c r="D21" s="79"/>
      <c r="E21" s="49">
        <v>2004</v>
      </c>
      <c r="F21" s="50">
        <v>1100</v>
      </c>
      <c r="G21" s="49">
        <f t="shared" si="0"/>
        <v>-904</v>
      </c>
      <c r="H21" s="64"/>
      <c r="I21" s="51"/>
      <c r="J21" s="30" t="s">
        <v>206</v>
      </c>
    </row>
    <row r="22" spans="1:10" s="30" customFormat="1" ht="22.5" customHeight="1">
      <c r="A22" s="72">
        <v>7</v>
      </c>
      <c r="B22" s="74" t="s">
        <v>208</v>
      </c>
      <c r="C22" s="80" t="s">
        <v>215</v>
      </c>
      <c r="D22" s="78" t="s">
        <v>213</v>
      </c>
      <c r="E22" s="46">
        <v>3000</v>
      </c>
      <c r="F22" s="47">
        <v>4785</v>
      </c>
      <c r="G22" s="46">
        <f t="shared" si="0"/>
        <v>1785</v>
      </c>
      <c r="H22" s="63" t="s">
        <v>199</v>
      </c>
      <c r="I22" s="48"/>
      <c r="J22" s="30" t="s">
        <v>205</v>
      </c>
    </row>
    <row r="23" spans="1:10" s="30" customFormat="1" ht="22.5" customHeight="1">
      <c r="A23" s="73"/>
      <c r="B23" s="75"/>
      <c r="C23" s="81"/>
      <c r="D23" s="79"/>
      <c r="E23" s="49">
        <v>3000</v>
      </c>
      <c r="F23" s="50">
        <v>3000</v>
      </c>
      <c r="G23" s="49">
        <f t="shared" si="0"/>
        <v>0</v>
      </c>
      <c r="H23" s="64"/>
      <c r="I23" s="51"/>
      <c r="J23" s="30" t="s">
        <v>206</v>
      </c>
    </row>
    <row r="24" spans="1:10" s="30" customFormat="1" ht="15" customHeight="1">
      <c r="A24" s="72">
        <v>8</v>
      </c>
      <c r="B24" s="74" t="s">
        <v>208</v>
      </c>
      <c r="C24" s="76" t="s">
        <v>216</v>
      </c>
      <c r="D24" s="78" t="s">
        <v>213</v>
      </c>
      <c r="E24" s="46">
        <v>243</v>
      </c>
      <c r="F24" s="47">
        <v>834</v>
      </c>
      <c r="G24" s="46">
        <f t="shared" si="0"/>
        <v>591</v>
      </c>
      <c r="H24" s="63" t="s">
        <v>199</v>
      </c>
      <c r="I24" s="48"/>
      <c r="J24" s="30" t="s">
        <v>205</v>
      </c>
    </row>
    <row r="25" spans="1:10" s="30" customFormat="1" ht="15" customHeight="1">
      <c r="A25" s="73"/>
      <c r="B25" s="75"/>
      <c r="C25" s="77"/>
      <c r="D25" s="79"/>
      <c r="E25" s="49">
        <v>243</v>
      </c>
      <c r="F25" s="50">
        <v>834</v>
      </c>
      <c r="G25" s="49">
        <f t="shared" si="0"/>
        <v>591</v>
      </c>
      <c r="H25" s="64"/>
      <c r="I25" s="51"/>
      <c r="J25" s="30" t="s">
        <v>206</v>
      </c>
    </row>
    <row r="26" spans="1:10" s="30" customFormat="1" ht="15" customHeight="1">
      <c r="A26" s="72">
        <v>9</v>
      </c>
      <c r="B26" s="74" t="s">
        <v>208</v>
      </c>
      <c r="C26" s="76" t="s">
        <v>217</v>
      </c>
      <c r="D26" s="78" t="s">
        <v>213</v>
      </c>
      <c r="E26" s="46">
        <v>6282</v>
      </c>
      <c r="F26" s="47">
        <v>523</v>
      </c>
      <c r="G26" s="46">
        <f t="shared" si="0"/>
        <v>-5759</v>
      </c>
      <c r="H26" s="63" t="s">
        <v>199</v>
      </c>
      <c r="I26" s="48"/>
      <c r="J26" s="30" t="s">
        <v>205</v>
      </c>
    </row>
    <row r="27" spans="1:10" s="30" customFormat="1" ht="15" customHeight="1">
      <c r="A27" s="73"/>
      <c r="B27" s="75"/>
      <c r="C27" s="77"/>
      <c r="D27" s="79"/>
      <c r="E27" s="49">
        <v>3141</v>
      </c>
      <c r="F27" s="50">
        <v>523</v>
      </c>
      <c r="G27" s="49">
        <f t="shared" si="0"/>
        <v>-2618</v>
      </c>
      <c r="H27" s="64"/>
      <c r="I27" s="51"/>
      <c r="J27" s="30" t="s">
        <v>206</v>
      </c>
    </row>
    <row r="28" spans="1:10" s="30" customFormat="1" ht="22.5" customHeight="1">
      <c r="A28" s="72">
        <v>10</v>
      </c>
      <c r="B28" s="74" t="s">
        <v>208</v>
      </c>
      <c r="C28" s="80" t="s">
        <v>218</v>
      </c>
      <c r="D28" s="78" t="s">
        <v>213</v>
      </c>
      <c r="E28" s="46">
        <v>0</v>
      </c>
      <c r="F28" s="47">
        <v>3221</v>
      </c>
      <c r="G28" s="46">
        <f t="shared" si="0"/>
        <v>3221</v>
      </c>
      <c r="H28" s="63" t="s">
        <v>199</v>
      </c>
      <c r="I28" s="48"/>
      <c r="J28" s="30" t="s">
        <v>205</v>
      </c>
    </row>
    <row r="29" spans="1:10" s="30" customFormat="1" ht="22.5" customHeight="1">
      <c r="A29" s="73"/>
      <c r="B29" s="75"/>
      <c r="C29" s="81"/>
      <c r="D29" s="79"/>
      <c r="E29" s="49">
        <v>0</v>
      </c>
      <c r="F29" s="50">
        <v>3221</v>
      </c>
      <c r="G29" s="49">
        <f t="shared" si="0"/>
        <v>3221</v>
      </c>
      <c r="H29" s="64"/>
      <c r="I29" s="51"/>
      <c r="J29" s="30" t="s">
        <v>206</v>
      </c>
    </row>
    <row r="30" spans="1:10" s="30" customFormat="1" ht="22.5" customHeight="1">
      <c r="A30" s="72">
        <v>11</v>
      </c>
      <c r="B30" s="74" t="s">
        <v>208</v>
      </c>
      <c r="C30" s="80" t="s">
        <v>219</v>
      </c>
      <c r="D30" s="78" t="s">
        <v>220</v>
      </c>
      <c r="E30" s="46">
        <v>35202</v>
      </c>
      <c r="F30" s="47">
        <v>0</v>
      </c>
      <c r="G30" s="46">
        <f t="shared" si="0"/>
        <v>-35202</v>
      </c>
      <c r="H30" s="63" t="s">
        <v>199</v>
      </c>
      <c r="I30" s="48"/>
      <c r="J30" s="30" t="s">
        <v>205</v>
      </c>
    </row>
    <row r="31" spans="1:10" s="30" customFormat="1" ht="22.5" customHeight="1">
      <c r="A31" s="73"/>
      <c r="B31" s="75"/>
      <c r="C31" s="81"/>
      <c r="D31" s="79"/>
      <c r="E31" s="49">
        <v>35202</v>
      </c>
      <c r="F31" s="50">
        <v>0</v>
      </c>
      <c r="G31" s="49">
        <f t="shared" si="0"/>
        <v>-35202</v>
      </c>
      <c r="H31" s="64"/>
      <c r="I31" s="51"/>
      <c r="J31" s="30" t="s">
        <v>206</v>
      </c>
    </row>
    <row r="32" spans="1:10" s="30" customFormat="1" ht="15" customHeight="1">
      <c r="A32" s="72">
        <v>12</v>
      </c>
      <c r="B32" s="74" t="s">
        <v>208</v>
      </c>
      <c r="C32" s="76" t="s">
        <v>221</v>
      </c>
      <c r="D32" s="78" t="s">
        <v>222</v>
      </c>
      <c r="E32" s="46">
        <v>46325</v>
      </c>
      <c r="F32" s="47">
        <v>39785</v>
      </c>
      <c r="G32" s="46">
        <f t="shared" si="0"/>
        <v>-6540</v>
      </c>
      <c r="H32" s="63" t="s">
        <v>199</v>
      </c>
      <c r="I32" s="48"/>
      <c r="J32" s="30" t="s">
        <v>205</v>
      </c>
    </row>
    <row r="33" spans="1:10" s="30" customFormat="1" ht="15" customHeight="1">
      <c r="A33" s="73"/>
      <c r="B33" s="75"/>
      <c r="C33" s="77"/>
      <c r="D33" s="79"/>
      <c r="E33" s="49">
        <v>46325</v>
      </c>
      <c r="F33" s="50">
        <v>39785</v>
      </c>
      <c r="G33" s="49">
        <f t="shared" si="0"/>
        <v>-6540</v>
      </c>
      <c r="H33" s="64"/>
      <c r="I33" s="51"/>
      <c r="J33" s="30" t="s">
        <v>206</v>
      </c>
    </row>
    <row r="34" spans="1:10" s="30" customFormat="1" ht="15" customHeight="1">
      <c r="A34" s="72">
        <v>13</v>
      </c>
      <c r="B34" s="74" t="s">
        <v>208</v>
      </c>
      <c r="C34" s="76" t="s">
        <v>223</v>
      </c>
      <c r="D34" s="78" t="s">
        <v>222</v>
      </c>
      <c r="E34" s="46">
        <v>29039</v>
      </c>
      <c r="F34" s="47">
        <v>31649</v>
      </c>
      <c r="G34" s="46">
        <f t="shared" si="0"/>
        <v>2610</v>
      </c>
      <c r="H34" s="63" t="s">
        <v>199</v>
      </c>
      <c r="I34" s="48"/>
      <c r="J34" s="30" t="s">
        <v>205</v>
      </c>
    </row>
    <row r="35" spans="1:10" s="30" customFormat="1" ht="15" customHeight="1">
      <c r="A35" s="73"/>
      <c r="B35" s="75"/>
      <c r="C35" s="77"/>
      <c r="D35" s="79"/>
      <c r="E35" s="49">
        <v>29029</v>
      </c>
      <c r="F35" s="50">
        <v>31639</v>
      </c>
      <c r="G35" s="49">
        <f t="shared" si="0"/>
        <v>2610</v>
      </c>
      <c r="H35" s="64"/>
      <c r="I35" s="51"/>
      <c r="J35" s="30" t="s">
        <v>206</v>
      </c>
    </row>
    <row r="36" spans="1:10" s="30" customFormat="1" ht="15" customHeight="1">
      <c r="A36" s="72">
        <v>14</v>
      </c>
      <c r="B36" s="74" t="s">
        <v>208</v>
      </c>
      <c r="C36" s="76" t="s">
        <v>224</v>
      </c>
      <c r="D36" s="78" t="s">
        <v>222</v>
      </c>
      <c r="E36" s="46">
        <v>917</v>
      </c>
      <c r="F36" s="47">
        <v>846</v>
      </c>
      <c r="G36" s="46">
        <f t="shared" si="0"/>
        <v>-71</v>
      </c>
      <c r="H36" s="63" t="s">
        <v>199</v>
      </c>
      <c r="I36" s="48"/>
      <c r="J36" s="30" t="s">
        <v>205</v>
      </c>
    </row>
    <row r="37" spans="1:10" s="30" customFormat="1" ht="15" customHeight="1">
      <c r="A37" s="73"/>
      <c r="B37" s="75"/>
      <c r="C37" s="77"/>
      <c r="D37" s="79"/>
      <c r="E37" s="49">
        <v>917</v>
      </c>
      <c r="F37" s="50">
        <v>846</v>
      </c>
      <c r="G37" s="49">
        <f t="shared" si="0"/>
        <v>-71</v>
      </c>
      <c r="H37" s="64"/>
      <c r="I37" s="51"/>
      <c r="J37" s="30" t="s">
        <v>206</v>
      </c>
    </row>
    <row r="38" spans="1:10" s="30" customFormat="1" ht="15" customHeight="1">
      <c r="A38" s="72">
        <v>15</v>
      </c>
      <c r="B38" s="74" t="s">
        <v>208</v>
      </c>
      <c r="C38" s="76" t="s">
        <v>225</v>
      </c>
      <c r="D38" s="78" t="s">
        <v>222</v>
      </c>
      <c r="E38" s="46">
        <v>253</v>
      </c>
      <c r="F38" s="47">
        <v>298</v>
      </c>
      <c r="G38" s="46">
        <f t="shared" si="0"/>
        <v>45</v>
      </c>
      <c r="H38" s="63" t="s">
        <v>199</v>
      </c>
      <c r="I38" s="48"/>
      <c r="J38" s="30" t="s">
        <v>205</v>
      </c>
    </row>
    <row r="39" spans="1:10" s="30" customFormat="1" ht="15" customHeight="1">
      <c r="A39" s="73"/>
      <c r="B39" s="75"/>
      <c r="C39" s="77"/>
      <c r="D39" s="79"/>
      <c r="E39" s="49">
        <v>253</v>
      </c>
      <c r="F39" s="50">
        <v>298</v>
      </c>
      <c r="G39" s="49">
        <f t="shared" si="0"/>
        <v>45</v>
      </c>
      <c r="H39" s="64"/>
      <c r="I39" s="51"/>
      <c r="J39" s="30" t="s">
        <v>206</v>
      </c>
    </row>
    <row r="40" spans="1:10" s="30" customFormat="1" ht="15" customHeight="1">
      <c r="A40" s="72">
        <v>16</v>
      </c>
      <c r="B40" s="74" t="s">
        <v>208</v>
      </c>
      <c r="C40" s="76" t="s">
        <v>226</v>
      </c>
      <c r="D40" s="78" t="s">
        <v>222</v>
      </c>
      <c r="E40" s="46">
        <v>6143</v>
      </c>
      <c r="F40" s="47">
        <v>2481</v>
      </c>
      <c r="G40" s="46">
        <f t="shared" ref="G40:G71" si="1">F40-E40</f>
        <v>-3662</v>
      </c>
      <c r="H40" s="63" t="s">
        <v>199</v>
      </c>
      <c r="I40" s="48"/>
      <c r="J40" s="30" t="s">
        <v>205</v>
      </c>
    </row>
    <row r="41" spans="1:10" s="30" customFormat="1" ht="15" customHeight="1">
      <c r="A41" s="73"/>
      <c r="B41" s="75"/>
      <c r="C41" s="77"/>
      <c r="D41" s="79"/>
      <c r="E41" s="49">
        <v>6143</v>
      </c>
      <c r="F41" s="50">
        <v>2481</v>
      </c>
      <c r="G41" s="49">
        <f t="shared" si="1"/>
        <v>-3662</v>
      </c>
      <c r="H41" s="64"/>
      <c r="I41" s="51"/>
      <c r="J41" s="30" t="s">
        <v>206</v>
      </c>
    </row>
    <row r="42" spans="1:10" s="30" customFormat="1" ht="15" customHeight="1">
      <c r="A42" s="72">
        <v>17</v>
      </c>
      <c r="B42" s="74" t="s">
        <v>208</v>
      </c>
      <c r="C42" s="76" t="s">
        <v>227</v>
      </c>
      <c r="D42" s="78" t="s">
        <v>222</v>
      </c>
      <c r="E42" s="46">
        <v>1300</v>
      </c>
      <c r="F42" s="47">
        <v>10282</v>
      </c>
      <c r="G42" s="46">
        <f t="shared" si="1"/>
        <v>8982</v>
      </c>
      <c r="H42" s="63" t="s">
        <v>199</v>
      </c>
      <c r="I42" s="48"/>
      <c r="J42" s="30" t="s">
        <v>205</v>
      </c>
    </row>
    <row r="43" spans="1:10" s="30" customFormat="1" ht="15" customHeight="1">
      <c r="A43" s="73"/>
      <c r="B43" s="75"/>
      <c r="C43" s="77"/>
      <c r="D43" s="79"/>
      <c r="E43" s="49">
        <v>1300</v>
      </c>
      <c r="F43" s="50">
        <v>5749</v>
      </c>
      <c r="G43" s="49">
        <f t="shared" si="1"/>
        <v>4449</v>
      </c>
      <c r="H43" s="64"/>
      <c r="I43" s="51"/>
      <c r="J43" s="30" t="s">
        <v>206</v>
      </c>
    </row>
    <row r="44" spans="1:10" s="30" customFormat="1" ht="15" customHeight="1">
      <c r="A44" s="72">
        <v>18</v>
      </c>
      <c r="B44" s="74" t="s">
        <v>208</v>
      </c>
      <c r="C44" s="76" t="s">
        <v>228</v>
      </c>
      <c r="D44" s="78" t="s">
        <v>222</v>
      </c>
      <c r="E44" s="46">
        <v>972</v>
      </c>
      <c r="F44" s="47">
        <v>262</v>
      </c>
      <c r="G44" s="46">
        <f t="shared" si="1"/>
        <v>-710</v>
      </c>
      <c r="H44" s="63" t="s">
        <v>199</v>
      </c>
      <c r="I44" s="48"/>
      <c r="J44" s="30" t="s">
        <v>205</v>
      </c>
    </row>
    <row r="45" spans="1:10" s="30" customFormat="1" ht="15" customHeight="1">
      <c r="A45" s="73"/>
      <c r="B45" s="75"/>
      <c r="C45" s="77"/>
      <c r="D45" s="79"/>
      <c r="E45" s="49">
        <v>972</v>
      </c>
      <c r="F45" s="50">
        <v>262</v>
      </c>
      <c r="G45" s="49">
        <f t="shared" si="1"/>
        <v>-710</v>
      </c>
      <c r="H45" s="64"/>
      <c r="I45" s="51"/>
      <c r="J45" s="30" t="s">
        <v>206</v>
      </c>
    </row>
    <row r="46" spans="1:10" s="30" customFormat="1" ht="15" customHeight="1">
      <c r="A46" s="72">
        <v>19</v>
      </c>
      <c r="B46" s="74" t="s">
        <v>208</v>
      </c>
      <c r="C46" s="76" t="s">
        <v>229</v>
      </c>
      <c r="D46" s="78" t="s">
        <v>222</v>
      </c>
      <c r="E46" s="46">
        <v>0</v>
      </c>
      <c r="F46" s="47">
        <v>8679</v>
      </c>
      <c r="G46" s="46">
        <f t="shared" si="1"/>
        <v>8679</v>
      </c>
      <c r="H46" s="63" t="s">
        <v>199</v>
      </c>
      <c r="I46" s="48"/>
      <c r="J46" s="30" t="s">
        <v>205</v>
      </c>
    </row>
    <row r="47" spans="1:10" s="30" customFormat="1" ht="15" customHeight="1">
      <c r="A47" s="73"/>
      <c r="B47" s="75"/>
      <c r="C47" s="77"/>
      <c r="D47" s="79"/>
      <c r="E47" s="49">
        <v>0</v>
      </c>
      <c r="F47" s="50">
        <v>0</v>
      </c>
      <c r="G47" s="49">
        <f t="shared" si="1"/>
        <v>0</v>
      </c>
      <c r="H47" s="64"/>
      <c r="I47" s="51"/>
      <c r="J47" s="30" t="s">
        <v>206</v>
      </c>
    </row>
    <row r="48" spans="1:10" s="30" customFormat="1" ht="15" customHeight="1">
      <c r="A48" s="72">
        <v>20</v>
      </c>
      <c r="B48" s="74" t="s">
        <v>208</v>
      </c>
      <c r="C48" s="76" t="s">
        <v>230</v>
      </c>
      <c r="D48" s="78" t="s">
        <v>231</v>
      </c>
      <c r="E48" s="46">
        <v>51112</v>
      </c>
      <c r="F48" s="47">
        <v>91610</v>
      </c>
      <c r="G48" s="46">
        <f t="shared" si="1"/>
        <v>40498</v>
      </c>
      <c r="H48" s="63" t="s">
        <v>199</v>
      </c>
      <c r="I48" s="48"/>
      <c r="J48" s="30" t="s">
        <v>205</v>
      </c>
    </row>
    <row r="49" spans="1:10" s="30" customFormat="1" ht="15" customHeight="1">
      <c r="A49" s="73"/>
      <c r="B49" s="75"/>
      <c r="C49" s="77"/>
      <c r="D49" s="79"/>
      <c r="E49" s="49">
        <v>51112</v>
      </c>
      <c r="F49" s="50">
        <v>91610</v>
      </c>
      <c r="G49" s="49">
        <f t="shared" si="1"/>
        <v>40498</v>
      </c>
      <c r="H49" s="64"/>
      <c r="I49" s="51"/>
      <c r="J49" s="30" t="s">
        <v>206</v>
      </c>
    </row>
    <row r="50" spans="1:10" s="30" customFormat="1" ht="26.25" customHeight="1">
      <c r="A50" s="72">
        <v>21</v>
      </c>
      <c r="B50" s="74" t="s">
        <v>208</v>
      </c>
      <c r="C50" s="80" t="s">
        <v>232</v>
      </c>
      <c r="D50" s="78" t="s">
        <v>231</v>
      </c>
      <c r="E50" s="46">
        <v>6572</v>
      </c>
      <c r="F50" s="47">
        <v>6514</v>
      </c>
      <c r="G50" s="46">
        <f t="shared" si="1"/>
        <v>-58</v>
      </c>
      <c r="H50" s="63" t="s">
        <v>199</v>
      </c>
      <c r="I50" s="48"/>
      <c r="J50" s="30" t="s">
        <v>205</v>
      </c>
    </row>
    <row r="51" spans="1:10" s="30" customFormat="1" ht="26.25" customHeight="1">
      <c r="A51" s="73"/>
      <c r="B51" s="75"/>
      <c r="C51" s="81"/>
      <c r="D51" s="79"/>
      <c r="E51" s="49">
        <v>6572</v>
      </c>
      <c r="F51" s="50">
        <v>6514</v>
      </c>
      <c r="G51" s="49">
        <f t="shared" si="1"/>
        <v>-58</v>
      </c>
      <c r="H51" s="64"/>
      <c r="I51" s="51"/>
      <c r="J51" s="30" t="s">
        <v>206</v>
      </c>
    </row>
    <row r="52" spans="1:10" s="30" customFormat="1" ht="15" customHeight="1">
      <c r="A52" s="72">
        <v>22</v>
      </c>
      <c r="B52" s="74" t="s">
        <v>208</v>
      </c>
      <c r="C52" s="76" t="s">
        <v>233</v>
      </c>
      <c r="D52" s="78" t="s">
        <v>234</v>
      </c>
      <c r="E52" s="46">
        <v>114</v>
      </c>
      <c r="F52" s="47">
        <v>160</v>
      </c>
      <c r="G52" s="46">
        <f t="shared" si="1"/>
        <v>46</v>
      </c>
      <c r="H52" s="63" t="s">
        <v>199</v>
      </c>
      <c r="I52" s="48"/>
      <c r="J52" s="30" t="s">
        <v>205</v>
      </c>
    </row>
    <row r="53" spans="1:10" s="30" customFormat="1" ht="15" customHeight="1">
      <c r="A53" s="73"/>
      <c r="B53" s="75"/>
      <c r="C53" s="77"/>
      <c r="D53" s="79"/>
      <c r="E53" s="49">
        <v>114</v>
      </c>
      <c r="F53" s="50">
        <v>160</v>
      </c>
      <c r="G53" s="49">
        <f t="shared" si="1"/>
        <v>46</v>
      </c>
      <c r="H53" s="64"/>
      <c r="I53" s="51"/>
      <c r="J53" s="30" t="s">
        <v>206</v>
      </c>
    </row>
    <row r="54" spans="1:10" s="30" customFormat="1" ht="15" customHeight="1">
      <c r="A54" s="72">
        <v>23</v>
      </c>
      <c r="B54" s="74" t="s">
        <v>208</v>
      </c>
      <c r="C54" s="76" t="s">
        <v>235</v>
      </c>
      <c r="D54" s="78" t="s">
        <v>234</v>
      </c>
      <c r="E54" s="46">
        <v>46</v>
      </c>
      <c r="F54" s="47">
        <v>0</v>
      </c>
      <c r="G54" s="46">
        <f t="shared" si="1"/>
        <v>-46</v>
      </c>
      <c r="H54" s="63" t="s">
        <v>199</v>
      </c>
      <c r="I54" s="48"/>
      <c r="J54" s="30" t="s">
        <v>205</v>
      </c>
    </row>
    <row r="55" spans="1:10" s="30" customFormat="1" ht="15" customHeight="1">
      <c r="A55" s="73"/>
      <c r="B55" s="75"/>
      <c r="C55" s="77"/>
      <c r="D55" s="79"/>
      <c r="E55" s="49">
        <v>46</v>
      </c>
      <c r="F55" s="50">
        <v>0</v>
      </c>
      <c r="G55" s="49">
        <f t="shared" si="1"/>
        <v>-46</v>
      </c>
      <c r="H55" s="64"/>
      <c r="I55" s="51"/>
      <c r="J55" s="30" t="s">
        <v>206</v>
      </c>
    </row>
    <row r="56" spans="1:10" s="30" customFormat="1" ht="15" customHeight="1">
      <c r="A56" s="72">
        <v>24</v>
      </c>
      <c r="B56" s="74" t="s">
        <v>208</v>
      </c>
      <c r="C56" s="76" t="s">
        <v>236</v>
      </c>
      <c r="D56" s="78" t="s">
        <v>234</v>
      </c>
      <c r="E56" s="46">
        <v>149</v>
      </c>
      <c r="F56" s="47">
        <v>0</v>
      </c>
      <c r="G56" s="46">
        <f t="shared" si="1"/>
        <v>-149</v>
      </c>
      <c r="H56" s="63" t="s">
        <v>199</v>
      </c>
      <c r="I56" s="48"/>
      <c r="J56" s="30" t="s">
        <v>205</v>
      </c>
    </row>
    <row r="57" spans="1:10" s="30" customFormat="1" ht="15" customHeight="1">
      <c r="A57" s="73"/>
      <c r="B57" s="75"/>
      <c r="C57" s="77"/>
      <c r="D57" s="79"/>
      <c r="E57" s="49">
        <v>149</v>
      </c>
      <c r="F57" s="50">
        <v>0</v>
      </c>
      <c r="G57" s="49">
        <f t="shared" si="1"/>
        <v>-149</v>
      </c>
      <c r="H57" s="64"/>
      <c r="I57" s="51"/>
      <c r="J57" s="30" t="s">
        <v>206</v>
      </c>
    </row>
    <row r="58" spans="1:10" s="30" customFormat="1" ht="15" customHeight="1">
      <c r="A58" s="72">
        <v>25</v>
      </c>
      <c r="B58" s="74" t="s">
        <v>208</v>
      </c>
      <c r="C58" s="76" t="s">
        <v>237</v>
      </c>
      <c r="D58" s="78" t="s">
        <v>234</v>
      </c>
      <c r="E58" s="46">
        <v>8171</v>
      </c>
      <c r="F58" s="47">
        <v>7718</v>
      </c>
      <c r="G58" s="46">
        <f t="shared" si="1"/>
        <v>-453</v>
      </c>
      <c r="H58" s="63" t="s">
        <v>199</v>
      </c>
      <c r="I58" s="48"/>
      <c r="J58" s="30" t="s">
        <v>205</v>
      </c>
    </row>
    <row r="59" spans="1:10" s="30" customFormat="1" ht="15" customHeight="1">
      <c r="A59" s="73"/>
      <c r="B59" s="75"/>
      <c r="C59" s="77"/>
      <c r="D59" s="79"/>
      <c r="E59" s="49">
        <v>8171</v>
      </c>
      <c r="F59" s="50">
        <v>7718</v>
      </c>
      <c r="G59" s="49">
        <f t="shared" si="1"/>
        <v>-453</v>
      </c>
      <c r="H59" s="64"/>
      <c r="I59" s="51"/>
      <c r="J59" s="30" t="s">
        <v>206</v>
      </c>
    </row>
    <row r="60" spans="1:10" s="30" customFormat="1" ht="15" customHeight="1">
      <c r="A60" s="72">
        <v>26</v>
      </c>
      <c r="B60" s="74" t="s">
        <v>208</v>
      </c>
      <c r="C60" s="76" t="s">
        <v>238</v>
      </c>
      <c r="D60" s="78" t="s">
        <v>234</v>
      </c>
      <c r="E60" s="46">
        <v>2872</v>
      </c>
      <c r="F60" s="47">
        <v>2930</v>
      </c>
      <c r="G60" s="46">
        <f t="shared" si="1"/>
        <v>58</v>
      </c>
      <c r="H60" s="63" t="s">
        <v>199</v>
      </c>
      <c r="I60" s="48"/>
      <c r="J60" s="30" t="s">
        <v>205</v>
      </c>
    </row>
    <row r="61" spans="1:10" s="30" customFormat="1" ht="15" customHeight="1">
      <c r="A61" s="73"/>
      <c r="B61" s="75"/>
      <c r="C61" s="77"/>
      <c r="D61" s="79"/>
      <c r="E61" s="49">
        <v>2872</v>
      </c>
      <c r="F61" s="50">
        <v>2930</v>
      </c>
      <c r="G61" s="49">
        <f t="shared" si="1"/>
        <v>58</v>
      </c>
      <c r="H61" s="64"/>
      <c r="I61" s="51"/>
      <c r="J61" s="30" t="s">
        <v>206</v>
      </c>
    </row>
    <row r="62" spans="1:10" s="30" customFormat="1" ht="15" customHeight="1">
      <c r="A62" s="72">
        <v>27</v>
      </c>
      <c r="B62" s="74" t="s">
        <v>208</v>
      </c>
      <c r="C62" s="76" t="s">
        <v>239</v>
      </c>
      <c r="D62" s="78" t="s">
        <v>234</v>
      </c>
      <c r="E62" s="46">
        <v>289</v>
      </c>
      <c r="F62" s="47">
        <v>289</v>
      </c>
      <c r="G62" s="46">
        <f t="shared" si="1"/>
        <v>0</v>
      </c>
      <c r="H62" s="63" t="s">
        <v>199</v>
      </c>
      <c r="I62" s="48"/>
      <c r="J62" s="30" t="s">
        <v>205</v>
      </c>
    </row>
    <row r="63" spans="1:10" s="30" customFormat="1" ht="15" customHeight="1">
      <c r="A63" s="73"/>
      <c r="B63" s="75"/>
      <c r="C63" s="77"/>
      <c r="D63" s="79"/>
      <c r="E63" s="49">
        <v>289</v>
      </c>
      <c r="F63" s="50">
        <v>289</v>
      </c>
      <c r="G63" s="49">
        <f t="shared" si="1"/>
        <v>0</v>
      </c>
      <c r="H63" s="64"/>
      <c r="I63" s="51"/>
      <c r="J63" s="30" t="s">
        <v>206</v>
      </c>
    </row>
    <row r="64" spans="1:10" s="30" customFormat="1" ht="15" customHeight="1">
      <c r="A64" s="72">
        <v>28</v>
      </c>
      <c r="B64" s="74" t="s">
        <v>208</v>
      </c>
      <c r="C64" s="76" t="s">
        <v>240</v>
      </c>
      <c r="D64" s="78" t="s">
        <v>234</v>
      </c>
      <c r="E64" s="46">
        <v>14299</v>
      </c>
      <c r="F64" s="47">
        <v>13734</v>
      </c>
      <c r="G64" s="46">
        <f t="shared" si="1"/>
        <v>-565</v>
      </c>
      <c r="H64" s="63" t="s">
        <v>199</v>
      </c>
      <c r="I64" s="48"/>
      <c r="J64" s="30" t="s">
        <v>205</v>
      </c>
    </row>
    <row r="65" spans="1:10" s="30" customFormat="1" ht="15" customHeight="1">
      <c r="A65" s="73"/>
      <c r="B65" s="75"/>
      <c r="C65" s="77"/>
      <c r="D65" s="79"/>
      <c r="E65" s="49">
        <v>14299</v>
      </c>
      <c r="F65" s="50">
        <v>13734</v>
      </c>
      <c r="G65" s="49">
        <f t="shared" si="1"/>
        <v>-565</v>
      </c>
      <c r="H65" s="64"/>
      <c r="I65" s="51"/>
      <c r="J65" s="30" t="s">
        <v>206</v>
      </c>
    </row>
    <row r="66" spans="1:10" s="30" customFormat="1" ht="15" customHeight="1">
      <c r="A66" s="72">
        <v>29</v>
      </c>
      <c r="B66" s="74" t="s">
        <v>208</v>
      </c>
      <c r="C66" s="76" t="s">
        <v>241</v>
      </c>
      <c r="D66" s="78" t="s">
        <v>234</v>
      </c>
      <c r="E66" s="46">
        <v>1997</v>
      </c>
      <c r="F66" s="47">
        <v>1988</v>
      </c>
      <c r="G66" s="46">
        <f t="shared" si="1"/>
        <v>-9</v>
      </c>
      <c r="H66" s="63" t="s">
        <v>199</v>
      </c>
      <c r="I66" s="48"/>
      <c r="J66" s="30" t="s">
        <v>205</v>
      </c>
    </row>
    <row r="67" spans="1:10" s="30" customFormat="1" ht="15" customHeight="1">
      <c r="A67" s="73"/>
      <c r="B67" s="75"/>
      <c r="C67" s="77"/>
      <c r="D67" s="79"/>
      <c r="E67" s="49">
        <v>1997</v>
      </c>
      <c r="F67" s="50">
        <v>1988</v>
      </c>
      <c r="G67" s="49">
        <f t="shared" si="1"/>
        <v>-9</v>
      </c>
      <c r="H67" s="64"/>
      <c r="I67" s="51"/>
      <c r="J67" s="30" t="s">
        <v>206</v>
      </c>
    </row>
    <row r="68" spans="1:10" s="30" customFormat="1" ht="15" customHeight="1">
      <c r="A68" s="72">
        <v>30</v>
      </c>
      <c r="B68" s="74" t="s">
        <v>208</v>
      </c>
      <c r="C68" s="76" t="s">
        <v>242</v>
      </c>
      <c r="D68" s="78" t="s">
        <v>234</v>
      </c>
      <c r="E68" s="46">
        <v>1231</v>
      </c>
      <c r="F68" s="47">
        <v>1511</v>
      </c>
      <c r="G68" s="46">
        <f t="shared" si="1"/>
        <v>280</v>
      </c>
      <c r="H68" s="63" t="s">
        <v>199</v>
      </c>
      <c r="I68" s="48"/>
      <c r="J68" s="30" t="s">
        <v>205</v>
      </c>
    </row>
    <row r="69" spans="1:10" s="30" customFormat="1" ht="15" customHeight="1">
      <c r="A69" s="73"/>
      <c r="B69" s="75"/>
      <c r="C69" s="77"/>
      <c r="D69" s="79"/>
      <c r="E69" s="49">
        <v>1231</v>
      </c>
      <c r="F69" s="50">
        <v>1511</v>
      </c>
      <c r="G69" s="49">
        <f t="shared" si="1"/>
        <v>280</v>
      </c>
      <c r="H69" s="64"/>
      <c r="I69" s="51"/>
      <c r="J69" s="30" t="s">
        <v>206</v>
      </c>
    </row>
    <row r="70" spans="1:10" s="30" customFormat="1" ht="15" customHeight="1">
      <c r="A70" s="72">
        <v>31</v>
      </c>
      <c r="B70" s="74" t="s">
        <v>208</v>
      </c>
      <c r="C70" s="76" t="s">
        <v>243</v>
      </c>
      <c r="D70" s="78" t="s">
        <v>234</v>
      </c>
      <c r="E70" s="46">
        <v>638</v>
      </c>
      <c r="F70" s="47">
        <v>638</v>
      </c>
      <c r="G70" s="46">
        <f t="shared" si="1"/>
        <v>0</v>
      </c>
      <c r="H70" s="63" t="s">
        <v>199</v>
      </c>
      <c r="I70" s="48"/>
      <c r="J70" s="30" t="s">
        <v>205</v>
      </c>
    </row>
    <row r="71" spans="1:10" s="30" customFormat="1" ht="15" customHeight="1">
      <c r="A71" s="73"/>
      <c r="B71" s="75"/>
      <c r="C71" s="77"/>
      <c r="D71" s="79"/>
      <c r="E71" s="49">
        <v>638</v>
      </c>
      <c r="F71" s="50">
        <v>638</v>
      </c>
      <c r="G71" s="49">
        <f t="shared" si="1"/>
        <v>0</v>
      </c>
      <c r="H71" s="64"/>
      <c r="I71" s="51"/>
      <c r="J71" s="30" t="s">
        <v>206</v>
      </c>
    </row>
    <row r="72" spans="1:10" s="30" customFormat="1" ht="15" customHeight="1">
      <c r="A72" s="72">
        <v>32</v>
      </c>
      <c r="B72" s="74" t="s">
        <v>208</v>
      </c>
      <c r="C72" s="76" t="s">
        <v>244</v>
      </c>
      <c r="D72" s="78" t="s">
        <v>234</v>
      </c>
      <c r="E72" s="46">
        <v>609</v>
      </c>
      <c r="F72" s="47">
        <v>696</v>
      </c>
      <c r="G72" s="46">
        <f t="shared" ref="G72:G103" si="2">F72-E72</f>
        <v>87</v>
      </c>
      <c r="H72" s="63" t="s">
        <v>199</v>
      </c>
      <c r="I72" s="48"/>
      <c r="J72" s="30" t="s">
        <v>205</v>
      </c>
    </row>
    <row r="73" spans="1:10" s="30" customFormat="1" ht="15" customHeight="1">
      <c r="A73" s="73"/>
      <c r="B73" s="75"/>
      <c r="C73" s="77"/>
      <c r="D73" s="79"/>
      <c r="E73" s="49">
        <v>609</v>
      </c>
      <c r="F73" s="50">
        <v>696</v>
      </c>
      <c r="G73" s="49">
        <f t="shared" si="2"/>
        <v>87</v>
      </c>
      <c r="H73" s="64"/>
      <c r="I73" s="51"/>
      <c r="J73" s="30" t="s">
        <v>206</v>
      </c>
    </row>
    <row r="74" spans="1:10" s="30" customFormat="1" ht="15" customHeight="1">
      <c r="A74" s="72">
        <v>33</v>
      </c>
      <c r="B74" s="74" t="s">
        <v>208</v>
      </c>
      <c r="C74" s="76" t="s">
        <v>245</v>
      </c>
      <c r="D74" s="78" t="s">
        <v>234</v>
      </c>
      <c r="E74" s="46">
        <v>37</v>
      </c>
      <c r="F74" s="47">
        <v>37</v>
      </c>
      <c r="G74" s="46">
        <f t="shared" si="2"/>
        <v>0</v>
      </c>
      <c r="H74" s="63" t="s">
        <v>199</v>
      </c>
      <c r="I74" s="48"/>
      <c r="J74" s="30" t="s">
        <v>205</v>
      </c>
    </row>
    <row r="75" spans="1:10" s="30" customFormat="1" ht="15" customHeight="1">
      <c r="A75" s="73"/>
      <c r="B75" s="75"/>
      <c r="C75" s="77"/>
      <c r="D75" s="79"/>
      <c r="E75" s="49">
        <v>37</v>
      </c>
      <c r="F75" s="50">
        <v>37</v>
      </c>
      <c r="G75" s="49">
        <f t="shared" si="2"/>
        <v>0</v>
      </c>
      <c r="H75" s="64"/>
      <c r="I75" s="51"/>
      <c r="J75" s="30" t="s">
        <v>206</v>
      </c>
    </row>
    <row r="76" spans="1:10" s="30" customFormat="1" ht="15" customHeight="1">
      <c r="A76" s="72">
        <v>34</v>
      </c>
      <c r="B76" s="74" t="s">
        <v>208</v>
      </c>
      <c r="C76" s="76" t="s">
        <v>246</v>
      </c>
      <c r="D76" s="78" t="s">
        <v>234</v>
      </c>
      <c r="E76" s="46">
        <v>4116</v>
      </c>
      <c r="F76" s="47">
        <v>3933</v>
      </c>
      <c r="G76" s="46">
        <f t="shared" si="2"/>
        <v>-183</v>
      </c>
      <c r="H76" s="63" t="s">
        <v>199</v>
      </c>
      <c r="I76" s="48"/>
      <c r="J76" s="30" t="s">
        <v>205</v>
      </c>
    </row>
    <row r="77" spans="1:10" s="30" customFormat="1" ht="15" customHeight="1">
      <c r="A77" s="73"/>
      <c r="B77" s="75"/>
      <c r="C77" s="77"/>
      <c r="D77" s="79"/>
      <c r="E77" s="49">
        <v>4116</v>
      </c>
      <c r="F77" s="50">
        <v>3933</v>
      </c>
      <c r="G77" s="49">
        <f t="shared" si="2"/>
        <v>-183</v>
      </c>
      <c r="H77" s="64"/>
      <c r="I77" s="51"/>
      <c r="J77" s="30" t="s">
        <v>206</v>
      </c>
    </row>
    <row r="78" spans="1:10" s="30" customFormat="1" ht="15" customHeight="1">
      <c r="A78" s="72">
        <v>35</v>
      </c>
      <c r="B78" s="74" t="s">
        <v>208</v>
      </c>
      <c r="C78" s="76" t="s">
        <v>247</v>
      </c>
      <c r="D78" s="78" t="s">
        <v>234</v>
      </c>
      <c r="E78" s="46">
        <v>0</v>
      </c>
      <c r="F78" s="47">
        <v>917</v>
      </c>
      <c r="G78" s="46">
        <f t="shared" si="2"/>
        <v>917</v>
      </c>
      <c r="H78" s="63" t="s">
        <v>199</v>
      </c>
      <c r="I78" s="48"/>
      <c r="J78" s="30" t="s">
        <v>205</v>
      </c>
    </row>
    <row r="79" spans="1:10" s="30" customFormat="1" ht="15" customHeight="1">
      <c r="A79" s="73"/>
      <c r="B79" s="75"/>
      <c r="C79" s="77"/>
      <c r="D79" s="79"/>
      <c r="E79" s="49">
        <v>0</v>
      </c>
      <c r="F79" s="50">
        <v>397</v>
      </c>
      <c r="G79" s="49">
        <f t="shared" si="2"/>
        <v>397</v>
      </c>
      <c r="H79" s="64"/>
      <c r="I79" s="51"/>
      <c r="J79" s="30" t="s">
        <v>206</v>
      </c>
    </row>
    <row r="80" spans="1:10" s="30" customFormat="1" ht="15" customHeight="1">
      <c r="A80" s="72">
        <v>36</v>
      </c>
      <c r="B80" s="74" t="s">
        <v>208</v>
      </c>
      <c r="C80" s="76" t="s">
        <v>248</v>
      </c>
      <c r="D80" s="78" t="s">
        <v>234</v>
      </c>
      <c r="E80" s="46">
        <v>1278</v>
      </c>
      <c r="F80" s="47">
        <v>1303</v>
      </c>
      <c r="G80" s="46">
        <f t="shared" si="2"/>
        <v>25</v>
      </c>
      <c r="H80" s="63" t="s">
        <v>199</v>
      </c>
      <c r="I80" s="48"/>
      <c r="J80" s="30" t="s">
        <v>205</v>
      </c>
    </row>
    <row r="81" spans="1:11" s="30" customFormat="1" ht="15" customHeight="1">
      <c r="A81" s="73"/>
      <c r="B81" s="75"/>
      <c r="C81" s="77"/>
      <c r="D81" s="79"/>
      <c r="E81" s="49">
        <v>1202</v>
      </c>
      <c r="F81" s="50">
        <v>1199</v>
      </c>
      <c r="G81" s="49">
        <f t="shared" si="2"/>
        <v>-3</v>
      </c>
      <c r="H81" s="64"/>
      <c r="I81" s="51"/>
      <c r="J81" s="30" t="s">
        <v>206</v>
      </c>
    </row>
    <row r="82" spans="1:11" s="30" customFormat="1" ht="15" customHeight="1">
      <c r="A82" s="72">
        <v>37</v>
      </c>
      <c r="B82" s="74" t="s">
        <v>208</v>
      </c>
      <c r="C82" s="76" t="s">
        <v>249</v>
      </c>
      <c r="D82" s="78" t="s">
        <v>234</v>
      </c>
      <c r="E82" s="46">
        <v>4180</v>
      </c>
      <c r="F82" s="47">
        <v>4385</v>
      </c>
      <c r="G82" s="46">
        <f t="shared" si="2"/>
        <v>205</v>
      </c>
      <c r="H82" s="63" t="s">
        <v>199</v>
      </c>
      <c r="I82" s="48"/>
      <c r="J82" s="30" t="s">
        <v>205</v>
      </c>
    </row>
    <row r="83" spans="1:11" s="30" customFormat="1" ht="15" customHeight="1">
      <c r="A83" s="73"/>
      <c r="B83" s="75"/>
      <c r="C83" s="77"/>
      <c r="D83" s="79"/>
      <c r="E83" s="49">
        <v>4180</v>
      </c>
      <c r="F83" s="50">
        <v>4385</v>
      </c>
      <c r="G83" s="49">
        <f t="shared" si="2"/>
        <v>205</v>
      </c>
      <c r="H83" s="64"/>
      <c r="I83" s="51"/>
      <c r="J83" s="30" t="s">
        <v>206</v>
      </c>
    </row>
    <row r="84" spans="1:11" s="30" customFormat="1" ht="15" customHeight="1">
      <c r="A84" s="72">
        <v>38</v>
      </c>
      <c r="B84" s="74" t="s">
        <v>208</v>
      </c>
      <c r="C84" s="76" t="s">
        <v>250</v>
      </c>
      <c r="D84" s="78" t="s">
        <v>222</v>
      </c>
      <c r="E84" s="46">
        <v>36</v>
      </c>
      <c r="F84" s="47">
        <v>0</v>
      </c>
      <c r="G84" s="46">
        <f t="shared" si="2"/>
        <v>-36</v>
      </c>
      <c r="H84" s="63" t="s">
        <v>199</v>
      </c>
      <c r="I84" s="48"/>
      <c r="J84" s="30" t="s">
        <v>205</v>
      </c>
    </row>
    <row r="85" spans="1:11" s="30" customFormat="1" ht="15" customHeight="1">
      <c r="A85" s="73"/>
      <c r="B85" s="75"/>
      <c r="C85" s="77"/>
      <c r="D85" s="79"/>
      <c r="E85" s="49">
        <v>36</v>
      </c>
      <c r="F85" s="50">
        <v>0</v>
      </c>
      <c r="G85" s="49">
        <f t="shared" si="2"/>
        <v>-36</v>
      </c>
      <c r="H85" s="64"/>
      <c r="I85" s="51"/>
      <c r="J85" s="30" t="s">
        <v>206</v>
      </c>
    </row>
    <row r="86" spans="1:11" ht="15" customHeight="1">
      <c r="A86" s="57" t="s">
        <v>251</v>
      </c>
      <c r="B86" s="58"/>
      <c r="C86" s="58"/>
      <c r="D86" s="59"/>
      <c r="E86" s="46">
        <f>SUMIF($J$12:$J$85, J12, E12:E85)</f>
        <v>336573</v>
      </c>
      <c r="F86" s="47">
        <f>SUMIF($J$12:$J$85, J12, F12:F85)</f>
        <v>351585</v>
      </c>
      <c r="G86" s="46">
        <f t="shared" si="2"/>
        <v>15012</v>
      </c>
      <c r="H86" s="63"/>
      <c r="I86" s="48"/>
    </row>
    <row r="87" spans="1:11" ht="15" customHeight="1">
      <c r="A87" s="60"/>
      <c r="B87" s="61"/>
      <c r="C87" s="61"/>
      <c r="D87" s="62"/>
      <c r="E87" s="49">
        <f>SUMIF($J$12:$J$85, J13, E12:E85)</f>
        <v>332108</v>
      </c>
      <c r="F87" s="50">
        <f>SUMIF($J$12:$J$85, J13, F12:F85)</f>
        <v>335712</v>
      </c>
      <c r="G87" s="49">
        <f t="shared" si="2"/>
        <v>3604</v>
      </c>
      <c r="H87" s="64"/>
      <c r="I87" s="51"/>
    </row>
    <row r="88" spans="1:11" ht="15" customHeight="1">
      <c r="A88" s="65" t="s">
        <v>252</v>
      </c>
      <c r="B88" s="66"/>
      <c r="C88" s="66"/>
      <c r="D88" s="67"/>
      <c r="E88" s="46">
        <f>SUMIF($J$8:$J$87, J8, E8:E87)</f>
        <v>1401822</v>
      </c>
      <c r="F88" s="47">
        <f>SUMIF($J$8:$J$87, J8, F8:F87)</f>
        <v>351585</v>
      </c>
      <c r="G88" s="52">
        <f t="shared" si="2"/>
        <v>-1050237</v>
      </c>
      <c r="H88" s="63" t="str">
        <f>IF(I88 ="","","区ＣＭ")</f>
        <v/>
      </c>
      <c r="I88" s="53" t="str">
        <f>IF(SUMIF($K$8:$K$87, K88, I8:I87)=0,"",SUMIF($K$8:$K$87, K88, I8:I87))</f>
        <v/>
      </c>
      <c r="J88" s="30" t="s">
        <v>200</v>
      </c>
      <c r="K88" s="30" t="s">
        <v>253</v>
      </c>
    </row>
    <row r="89" spans="1:11" ht="15" customHeight="1" thickBot="1">
      <c r="A89" s="68"/>
      <c r="B89" s="69"/>
      <c r="C89" s="69"/>
      <c r="D89" s="70"/>
      <c r="E89" s="54">
        <f>SUMIF($J$8:$J$87, J9, E8:E87)</f>
        <v>1397357</v>
      </c>
      <c r="F89" s="55">
        <f>SUMIF($J$8:$J$87, J9, F8:F87)</f>
        <v>335712</v>
      </c>
      <c r="G89" s="54">
        <f t="shared" si="2"/>
        <v>-1061645</v>
      </c>
      <c r="H89" s="71"/>
      <c r="I89" s="56" t="str">
        <f>IF(SUMIF($K$8:$K$87, K89, I8:I87)=0,"",SUMIF($K$8:$K$87, K89, I8:I87))</f>
        <v/>
      </c>
      <c r="J89" s="30" t="s">
        <v>201</v>
      </c>
      <c r="K89" s="30" t="s">
        <v>254</v>
      </c>
    </row>
  </sheetData>
  <mergeCells count="202">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 ref="I8:I9"/>
    <mergeCell ref="A14:A15"/>
    <mergeCell ref="B14:B15"/>
    <mergeCell ref="C14:C15"/>
    <mergeCell ref="D14:D15"/>
    <mergeCell ref="H14:H15"/>
    <mergeCell ref="A16:A17"/>
    <mergeCell ref="B16:B17"/>
    <mergeCell ref="C16:C17"/>
    <mergeCell ref="D16:D17"/>
    <mergeCell ref="H16:H17"/>
    <mergeCell ref="A18:A19"/>
    <mergeCell ref="B18:B19"/>
    <mergeCell ref="C18:C19"/>
    <mergeCell ref="D18:D19"/>
    <mergeCell ref="H18:H19"/>
    <mergeCell ref="A20:A21"/>
    <mergeCell ref="B20:B21"/>
    <mergeCell ref="C20:C21"/>
    <mergeCell ref="D20:D21"/>
    <mergeCell ref="H20:H21"/>
    <mergeCell ref="A22:A23"/>
    <mergeCell ref="B22:B23"/>
    <mergeCell ref="C22:C23"/>
    <mergeCell ref="D22:D23"/>
    <mergeCell ref="H22:H23"/>
    <mergeCell ref="A24:A25"/>
    <mergeCell ref="B24:B25"/>
    <mergeCell ref="C24:C25"/>
    <mergeCell ref="D24:D25"/>
    <mergeCell ref="H24:H25"/>
    <mergeCell ref="A26:A27"/>
    <mergeCell ref="B26:B27"/>
    <mergeCell ref="C26:C27"/>
    <mergeCell ref="D26:D27"/>
    <mergeCell ref="H26:H27"/>
    <mergeCell ref="A28:A29"/>
    <mergeCell ref="B28:B29"/>
    <mergeCell ref="C28:C29"/>
    <mergeCell ref="D28:D29"/>
    <mergeCell ref="H28:H29"/>
    <mergeCell ref="A30:A31"/>
    <mergeCell ref="B30:B31"/>
    <mergeCell ref="C30:C31"/>
    <mergeCell ref="D30:D31"/>
    <mergeCell ref="H30:H31"/>
    <mergeCell ref="A32:A33"/>
    <mergeCell ref="B32:B33"/>
    <mergeCell ref="C32:C33"/>
    <mergeCell ref="D32:D33"/>
    <mergeCell ref="H32:H33"/>
    <mergeCell ref="A34:A35"/>
    <mergeCell ref="B34:B35"/>
    <mergeCell ref="C34:C35"/>
    <mergeCell ref="D34:D35"/>
    <mergeCell ref="H34:H35"/>
    <mergeCell ref="A36:A37"/>
    <mergeCell ref="B36:B37"/>
    <mergeCell ref="C36:C37"/>
    <mergeCell ref="D36:D37"/>
    <mergeCell ref="H36:H37"/>
    <mergeCell ref="A38:A39"/>
    <mergeCell ref="B38:B39"/>
    <mergeCell ref="C38:C39"/>
    <mergeCell ref="D38:D39"/>
    <mergeCell ref="H38:H39"/>
    <mergeCell ref="A40:A41"/>
    <mergeCell ref="B40:B41"/>
    <mergeCell ref="C40:C41"/>
    <mergeCell ref="D40:D41"/>
    <mergeCell ref="H40:H41"/>
    <mergeCell ref="A42:A43"/>
    <mergeCell ref="B42:B43"/>
    <mergeCell ref="C42:C43"/>
    <mergeCell ref="D42:D43"/>
    <mergeCell ref="H42:H43"/>
    <mergeCell ref="A44:A45"/>
    <mergeCell ref="B44:B45"/>
    <mergeCell ref="C44:C45"/>
    <mergeCell ref="D44:D45"/>
    <mergeCell ref="H44:H45"/>
    <mergeCell ref="A46:A47"/>
    <mergeCell ref="B46:B47"/>
    <mergeCell ref="C46:C47"/>
    <mergeCell ref="D46:D47"/>
    <mergeCell ref="H46:H47"/>
    <mergeCell ref="A48:A49"/>
    <mergeCell ref="B48:B49"/>
    <mergeCell ref="C48:C49"/>
    <mergeCell ref="D48:D49"/>
    <mergeCell ref="H48:H49"/>
    <mergeCell ref="A50:A51"/>
    <mergeCell ref="B50:B51"/>
    <mergeCell ref="C50:C51"/>
    <mergeCell ref="D50:D51"/>
    <mergeCell ref="H50:H51"/>
    <mergeCell ref="A52:A53"/>
    <mergeCell ref="B52:B53"/>
    <mergeCell ref="C52:C53"/>
    <mergeCell ref="D52:D53"/>
    <mergeCell ref="H52:H53"/>
    <mergeCell ref="A54:A55"/>
    <mergeCell ref="B54:B55"/>
    <mergeCell ref="C54:C55"/>
    <mergeCell ref="D54:D55"/>
    <mergeCell ref="H54:H55"/>
    <mergeCell ref="A56:A57"/>
    <mergeCell ref="B56:B57"/>
    <mergeCell ref="C56:C57"/>
    <mergeCell ref="D56:D57"/>
    <mergeCell ref="H56:H57"/>
    <mergeCell ref="A58:A59"/>
    <mergeCell ref="B58:B59"/>
    <mergeCell ref="C58:C59"/>
    <mergeCell ref="D58:D59"/>
    <mergeCell ref="H58:H59"/>
    <mergeCell ref="A60:A61"/>
    <mergeCell ref="B60:B61"/>
    <mergeCell ref="C60:C61"/>
    <mergeCell ref="D60:D61"/>
    <mergeCell ref="H60:H61"/>
    <mergeCell ref="A62:A63"/>
    <mergeCell ref="B62:B63"/>
    <mergeCell ref="C62:C63"/>
    <mergeCell ref="D62:D63"/>
    <mergeCell ref="H62:H63"/>
    <mergeCell ref="A64:A65"/>
    <mergeCell ref="B64:B65"/>
    <mergeCell ref="C64:C65"/>
    <mergeCell ref="D64:D65"/>
    <mergeCell ref="H64:H65"/>
    <mergeCell ref="A66:A67"/>
    <mergeCell ref="B66:B67"/>
    <mergeCell ref="C66:C67"/>
    <mergeCell ref="D66:D67"/>
    <mergeCell ref="H66:H67"/>
    <mergeCell ref="A68:A69"/>
    <mergeCell ref="B68:B69"/>
    <mergeCell ref="C68:C69"/>
    <mergeCell ref="D68:D69"/>
    <mergeCell ref="H68:H69"/>
    <mergeCell ref="A70:A71"/>
    <mergeCell ref="B70:B71"/>
    <mergeCell ref="C70:C71"/>
    <mergeCell ref="D70:D71"/>
    <mergeCell ref="H70:H71"/>
    <mergeCell ref="A72:A73"/>
    <mergeCell ref="B72:B73"/>
    <mergeCell ref="C72:C73"/>
    <mergeCell ref="D72:D73"/>
    <mergeCell ref="H72:H73"/>
    <mergeCell ref="A74:A75"/>
    <mergeCell ref="B74:B75"/>
    <mergeCell ref="C74:C75"/>
    <mergeCell ref="D74:D75"/>
    <mergeCell ref="H74:H75"/>
    <mergeCell ref="A76:A77"/>
    <mergeCell ref="B76:B77"/>
    <mergeCell ref="C76:C77"/>
    <mergeCell ref="D76:D77"/>
    <mergeCell ref="H76:H77"/>
    <mergeCell ref="A78:A79"/>
    <mergeCell ref="B78:B79"/>
    <mergeCell ref="C78:C79"/>
    <mergeCell ref="D78:D79"/>
    <mergeCell ref="H78:H79"/>
    <mergeCell ref="A80:A81"/>
    <mergeCell ref="B80:B81"/>
    <mergeCell ref="C80:C81"/>
    <mergeCell ref="D80:D81"/>
    <mergeCell ref="H80:H81"/>
    <mergeCell ref="A86:D87"/>
    <mergeCell ref="H86:H87"/>
    <mergeCell ref="A88:D89"/>
    <mergeCell ref="H88:H89"/>
    <mergeCell ref="A82:A83"/>
    <mergeCell ref="B82:B83"/>
    <mergeCell ref="C82:C83"/>
    <mergeCell ref="D82:D83"/>
    <mergeCell ref="H82:H83"/>
    <mergeCell ref="A84:A85"/>
    <mergeCell ref="B84:B85"/>
    <mergeCell ref="C84:C85"/>
    <mergeCell ref="D84:D85"/>
    <mergeCell ref="H84:H85"/>
  </mergeCells>
  <phoneticPr fontId="3"/>
  <dataValidations count="1">
    <dataValidation type="list" allowBlank="1" showInputMessage="1" showErrorMessage="1" sqref="H8:H9 H12:H85" xr:uid="{16F0A7BD-0DC8-4E1C-BC29-555368856C8C}">
      <formula1>"　　,区ＣＭ"</formula1>
    </dataValidation>
  </dataValidations>
  <hyperlinks>
    <hyperlink ref="C8" location="'事業概要説明資料'!N_45153903c3d66a10b72c372c05013162" display="'事業概要説明資料'!N_45153903c3d66a10b72c372c05013162" xr:uid="{502E351A-E4E9-4D0D-8038-910860ED5135}"/>
    <hyperlink ref="C12" location="'事業概要説明資料'!N_7b2935cbc3d66a10b72c372c05013178" display="'事業概要説明資料'!N_7b2935cbc3d66a10b72c372c05013178" xr:uid="{872EA58E-3E82-4401-B40C-BBBCBF10EF12}"/>
    <hyperlink ref="C14" location="'事業概要説明資料'!N_d95c79c3c31a6a10b72c372c05013179" display="'事業概要説明資料'!N_d95c79c3c31a6a10b72c372c05013179" xr:uid="{981CA561-378E-4B7F-B7E4-342BF9AEB2F3}"/>
    <hyperlink ref="C16" location="'事業概要説明資料'!N_1b72794bc3966a10b72c372c050131e4" display="'事業概要説明資料'!N_1b72794bc3966a10b72c372c050131e4" xr:uid="{60BE46A5-BF23-4FA8-813B-C2B5C3BA8124}"/>
    <hyperlink ref="C18" location="'事業概要説明資料'!N_00d14683c35a6a10b72c372c050131ea" display="'事業概要説明資料'!N_00d14683c35a6a10b72c372c050131ea" xr:uid="{114DB93C-D96C-4F1C-8064-BC7034084989}"/>
    <hyperlink ref="C20" location="'事業概要説明資料'!N_9c158e8bc35a6a10b72c372c05013188" display="'事業概要説明資料'!N_9c158e8bc35a6a10b72c372c05013188" xr:uid="{BD44BB47-CF18-42FA-B6E7-0107F34F868B}"/>
    <hyperlink ref="C22" location="'事業概要説明資料'!N_dad8358bc3d66a10b72c372c05013194" display="'事業概要説明資料'!N_dad8358bc3d66a10b72c372c05013194" xr:uid="{DAA995A4-A1C7-458C-A0FB-33F84583DA58}"/>
    <hyperlink ref="C24" location="'事業概要説明資料'!N_e52db947c31a6a10b72c372c050131e5" display="'事業概要説明資料'!N_e52db947c31a6a10b72c372c050131e5" xr:uid="{659A97BF-9159-450B-A2AA-954E3EC0E56F}"/>
    <hyperlink ref="C26" location="'事業概要説明資料'!N_32457143c3d66a10b72c372c050131ed" display="'事業概要説明資料'!N_32457143c3d66a10b72c372c050131ed" xr:uid="{B3B9E1FE-FF95-4C4B-8056-54B6F5BC901A}"/>
    <hyperlink ref="C28" location="'事業概要説明資料'!N_0928ae46c36c3e503c5a5f4c050131e8" display="'事業概要説明資料'!N_0928ae46c36c3e503c5a5f4c050131e8" xr:uid="{B94F0146-BA28-4AB0-8739-38CA17C4983F}"/>
    <hyperlink ref="C30" location="'事業概要説明資料'!N_4a3f39cbc31a6a10b72c372c050131dd" display="'事業概要説明資料'!N_4a3f39cbc31a6a10b72c372c050131dd" xr:uid="{C4FD2AB3-C988-4C20-9AA8-6529040E1902}"/>
    <hyperlink ref="C32" location="'事業概要説明資料'!N_003cf1c3c31a6a10b72c372c0501311b" display="'事業概要説明資料'!N_003cf1c3c31a6a10b72c372c0501311b" xr:uid="{9C0064C6-4710-40C4-AD85-66F3924FDF52}"/>
    <hyperlink ref="C34" location="'事業概要説明資料'!N_d531b187c3966a10b72c372c05013157" display="'事業概要説明資料'!N_d531b187c3966a10b72c372c05013157" xr:uid="{45D1EE23-28C8-4F37-AA03-EF5C01955CF1}"/>
    <hyperlink ref="C36" location="'事業概要説明資料'!N_c5928607c35a6a10b72c372c050131a3" display="'事業概要説明資料'!N_c5928607c35a6a10b72c372c050131a3" xr:uid="{F4DF072A-FCD8-4251-A39E-8B8802B7DA29}"/>
    <hyperlink ref="C38" location="'事業概要説明資料'!N_b45979cbc3d66a10b72c372c050131f9" display="'事業概要説明資料'!N_b45979cbc3d66a10b72c372c050131f9" xr:uid="{B354894D-0559-45DC-8180-5451DA01484D}"/>
    <hyperlink ref="C40" location="'事業概要説明資料'!N_6d240a0bc35a6a10b72c372c050131af" display="'事業概要説明資料'!N_6d240a0bc35a6a10b72c372c050131af" xr:uid="{95C3E8DC-33E1-4439-81E4-3DF471845967}"/>
    <hyperlink ref="C42" location="'事業概要説明資料'!N_66708e8fc31a6a10b72c372c050131f5" display="'事業概要説明資料'!N_66708e8fc31a6a10b72c372c050131f5" xr:uid="{06E73A18-33D0-47BC-AEF8-86A7575748BA}"/>
    <hyperlink ref="C44" location="'事業概要説明資料'!N_44cf314fc31a6a10b72c372c05013105" display="'事業概要説明資料'!N_44cf314fc31a6a10b72c372c05013105" xr:uid="{98A29E7A-EB32-4D95-B521-364FCE2B1866}"/>
    <hyperlink ref="C46" location="'事業概要説明資料'!N_5be9eb4ac3dcb6103c5a5f4c05013145" display="'事業概要説明資料'!N_5be9eb4ac3dcb6103c5a5f4c05013145" xr:uid="{3496C70F-A1F8-4C36-B97C-64F70886AF4E}"/>
    <hyperlink ref="C48" location="'事業概要説明資料'!N_d2e1310bc3966a10b72c372c050131b4" display="'事業概要説明資料'!N_d2e1310bc3966a10b72c372c050131b4" xr:uid="{D11DB6DB-A70F-4DF3-98E3-B65661D2CE4B}"/>
    <hyperlink ref="C50" location="'事業概要説明資料'!N_b8113d47c3966a10b72c372c050131c9" display="'事業概要説明資料'!N_b8113d47c3966a10b72c372c050131c9" xr:uid="{035A259D-48E6-4D62-9F94-6B96A420F917}"/>
    <hyperlink ref="C52" location="'事業概要説明資料'!N_662582cbc35a6a10b72c372c05013163" display="'事業概要説明資料'!N_662582cbc35a6a10b72c372c05013163" xr:uid="{72435FB0-FE01-4665-9B90-F7CF43C3A6EA}"/>
    <hyperlink ref="C54" location="'事業概要説明資料'!N_05240a0bc35a6a10b72c372c05013175" display="'事業概要説明資料'!N_05240a0bc35a6a10b72c372c05013175" xr:uid="{81E646DC-7719-4F13-8ED8-36AF715F092B}"/>
    <hyperlink ref="C56" location="'事業概要説明資料'!N_49034a47c35a6a10b72c372c0501318c" display="'事業概要説明資料'!N_49034a47c35a6a10b72c372c0501318c" xr:uid="{36A42A25-8F4B-41BC-AE51-BE8CA212E04B}"/>
    <hyperlink ref="C58" location="'事業概要説明資料'!N_3345b143c3d66a10b72c372c05013197" display="'事業概要説明資料'!N_3345b143c3d66a10b72c372c05013197" xr:uid="{DCBCFF83-DEDF-4028-B07E-88D715E83EB0}"/>
    <hyperlink ref="C60" location="'事業概要説明資料'!N_0ccfe183c3966a10b72c372c050131d4" display="'事業概要説明資料'!N_0ccfe183c3966a10b72c372c050131d4" xr:uid="{F74D2861-37B9-4F61-BFBA-EB2A39E961C7}"/>
    <hyperlink ref="C62" location="'事業概要説明資料'!N_fc74064bc35a6a10b72c372c05013189" display="'事業概要説明資料'!N_fc74064bc35a6a10b72c372c05013189" xr:uid="{D96E75E6-1904-44FD-ACB8-2955199A735A}"/>
    <hyperlink ref="C64" location="'事業概要説明資料'!N_e6377187c3d66a10b72c372c050131b2" display="'事業概要説明資料'!N_e6377187c3d66a10b72c372c050131b2" xr:uid="{87C6CC4E-FE43-4E9C-99AE-1524333AA0E4}"/>
    <hyperlink ref="C66" location="'事業概要説明資料'!N_8b21ca03c35a6a10b72c372c05013113" display="'事業概要説明資料'!N_8b21ca03c35a6a10b72c372c05013113" xr:uid="{CADF3281-E2DF-409E-A353-E6F042C2CD61}"/>
    <hyperlink ref="C68" location="'事業概要説明資料'!N_2c7a398fc3d66a10b72c372c050131a1" display="'事業概要説明資料'!N_2c7a398fc3d66a10b72c372c050131a1" xr:uid="{A48D300F-8B05-4BE2-95A6-7BFC5E77B1AB}"/>
    <hyperlink ref="C70" location="'事業概要説明資料'!N_26d2798bc3966a10b72c372c05013107" display="'事業概要説明資料'!N_26d2798bc3966a10b72c372c05013107" xr:uid="{B599061D-92A4-4809-BA59-4B3866656E11}"/>
    <hyperlink ref="C72" location="'事業概要説明資料'!N_b170f107c3966a10b72c372c050131b0" display="'事業概要説明資料'!N_b170f107c3966a10b72c372c050131b0" xr:uid="{178A8327-3D1A-45AF-B18B-CE081F0E99F8}"/>
    <hyperlink ref="C74" location="'事業概要説明資料'!N_c2820607c35a6a10b72c372c050131c9" display="'事業概要説明資料'!N_c2820607c35a6a10b72c372c050131c9" xr:uid="{8261E283-FBB4-4ECD-A60E-76DFBC703720}"/>
    <hyperlink ref="C76" location="'事業概要説明資料'!N_a26f2143c3966a10b72c372c05013169" display="'事業概要説明資料'!N_a26f2143c3966a10b72c372c05013169" xr:uid="{77FEFDDC-B252-4667-8595-B06C38EBF235}"/>
    <hyperlink ref="C78" location="'事業概要説明資料'!N_e32837b5835cfe10a8be7d026daad331" display="'事業概要説明資料'!N_e32837b5835cfe10a8be7d026daad331" xr:uid="{54868605-C7B2-4B32-959F-7FD8828791E2}"/>
    <hyperlink ref="C80" location="'事業概要説明資料'!N_58147d4fc3966a10b72c372c05013174" display="'事業概要説明資料'!N_58147d4fc3966a10b72c372c05013174" xr:uid="{5EB66720-08E2-4F7C-BE32-9629AB9C118F}"/>
    <hyperlink ref="C82" location="'事業概要説明資料'!N_3e14fd4fc3966a10b72c372c0501319b" display="'事業概要説明資料'!N_3e14fd4fc3966a10b72c372c0501319b" xr:uid="{D1F42744-750B-427E-A414-619F3142FD98}"/>
    <hyperlink ref="C84" location="'事業概要説明資料'!N_f013b1cbc3966a10b72c372c050131f5" display="'事業概要説明資料'!N_f013b1cbc3966a10b72c372c050131f5" xr:uid="{B362D356-3188-4C10-B8B4-C8E52118C5F3}"/>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E0BEA-57A7-4F72-BDFF-EBC74F736F8E}">
  <sheetPr codeName="Sheet4"/>
  <dimension ref="A1:IQ1394"/>
  <sheetViews>
    <sheetView showGridLines="0" view="pageBreakPreview" zoomScaleNormal="100" zoomScaleSheetLayoutView="100" workbookViewId="0">
      <selection activeCell="AC27" sqref="AC27"/>
    </sheetView>
  </sheetViews>
  <sheetFormatPr defaultRowHeight="13.2"/>
  <cols>
    <col min="1" max="111" width="1.69921875" style="2" customWidth="1"/>
    <col min="112" max="112" width="8.796875" style="2" customWidth="1"/>
    <col min="113" max="113" width="11.5" style="2" customWidth="1"/>
    <col min="114" max="252" width="8.796875" style="2" customWidth="1"/>
    <col min="253" max="367" width="1.59765625" style="2" customWidth="1"/>
    <col min="368" max="368" width="8.796875" style="2" customWidth="1"/>
    <col min="369" max="369" width="11.5" style="2" customWidth="1"/>
    <col min="370" max="508" width="8.796875" style="2" customWidth="1"/>
    <col min="509" max="623" width="1.59765625" style="2" customWidth="1"/>
    <col min="624" max="624" width="8.796875" style="2" customWidth="1"/>
    <col min="625" max="625" width="11.5" style="2" customWidth="1"/>
    <col min="626" max="764" width="8.796875" style="2" customWidth="1"/>
    <col min="765" max="879" width="1.59765625" style="2" customWidth="1"/>
    <col min="880" max="880" width="8.796875" style="2" customWidth="1"/>
    <col min="881" max="881" width="11.5" style="2" customWidth="1"/>
    <col min="882" max="1020" width="8.796875" style="2" customWidth="1"/>
    <col min="1021" max="1135" width="1.59765625" style="2" customWidth="1"/>
    <col min="1136" max="1136" width="8.796875" style="2" customWidth="1"/>
    <col min="1137" max="1137" width="11.5" style="2" customWidth="1"/>
    <col min="1138" max="1276" width="8.796875" style="2" customWidth="1"/>
    <col min="1277" max="1391" width="1.59765625" style="2" customWidth="1"/>
    <col min="1392" max="1392" width="8.796875" style="2" customWidth="1"/>
    <col min="1393" max="1393" width="11.5" style="2" customWidth="1"/>
    <col min="1394" max="1532" width="8.796875" style="2" customWidth="1"/>
    <col min="1533" max="1647" width="1.59765625" style="2" customWidth="1"/>
    <col min="1648" max="1648" width="8.796875" style="2" customWidth="1"/>
    <col min="1649" max="1649" width="11.5" style="2" customWidth="1"/>
    <col min="1650" max="1788" width="8.796875" style="2" customWidth="1"/>
    <col min="1789" max="1903" width="1.59765625" style="2" customWidth="1"/>
    <col min="1904" max="1904" width="8.796875" style="2" customWidth="1"/>
    <col min="1905" max="1905" width="11.5" style="2" customWidth="1"/>
    <col min="1906" max="2044" width="8.796875" style="2" customWidth="1"/>
    <col min="2045" max="2159" width="1.59765625" style="2" customWidth="1"/>
    <col min="2160" max="2160" width="8.796875" style="2" customWidth="1"/>
    <col min="2161" max="2161" width="11.5" style="2" customWidth="1"/>
    <col min="2162" max="2300" width="8.796875" style="2" customWidth="1"/>
    <col min="2301" max="2415" width="1.59765625" style="2" customWidth="1"/>
    <col min="2416" max="2416" width="8.796875" style="2" customWidth="1"/>
    <col min="2417" max="2417" width="11.5" style="2" customWidth="1"/>
    <col min="2418" max="2556" width="8.796875" style="2" customWidth="1"/>
    <col min="2557" max="2671" width="1.59765625" style="2" customWidth="1"/>
    <col min="2672" max="2672" width="8.796875" style="2" customWidth="1"/>
    <col min="2673" max="2673" width="11.5" style="2" customWidth="1"/>
    <col min="2674" max="2812" width="8.796875" style="2" customWidth="1"/>
    <col min="2813" max="2927" width="1.59765625" style="2" customWidth="1"/>
    <col min="2928" max="2928" width="8.796875" style="2" customWidth="1"/>
    <col min="2929" max="2929" width="11.5" style="2" customWidth="1"/>
    <col min="2930" max="3068" width="8.796875" style="2" customWidth="1"/>
    <col min="3069" max="3183" width="1.59765625" style="2" customWidth="1"/>
    <col min="3184" max="3184" width="8.796875" style="2" customWidth="1"/>
    <col min="3185" max="3185" width="11.5" style="2" customWidth="1"/>
    <col min="3186" max="3324" width="8.796875" style="2" customWidth="1"/>
    <col min="3325" max="3439" width="1.59765625" style="2" customWidth="1"/>
    <col min="3440" max="3440" width="8.796875" style="2" customWidth="1"/>
    <col min="3441" max="3441" width="11.5" style="2" customWidth="1"/>
    <col min="3442" max="3580" width="8.796875" style="2" customWidth="1"/>
    <col min="3581" max="3695" width="1.59765625" style="2" customWidth="1"/>
    <col min="3696" max="3696" width="8.796875" style="2" customWidth="1"/>
    <col min="3697" max="3697" width="11.5" style="2" customWidth="1"/>
    <col min="3698" max="3836" width="8.796875" style="2" customWidth="1"/>
    <col min="3837" max="3951" width="1.59765625" style="2" customWidth="1"/>
    <col min="3952" max="3952" width="8.796875" style="2" customWidth="1"/>
    <col min="3953" max="3953" width="11.5" style="2" customWidth="1"/>
    <col min="3954" max="4092" width="8.796875" style="2" customWidth="1"/>
    <col min="4093" max="4207" width="1.59765625" style="2" customWidth="1"/>
    <col min="4208" max="4208" width="8.796875" style="2" customWidth="1"/>
    <col min="4209" max="4209" width="11.5" style="2" customWidth="1"/>
    <col min="4210" max="4348" width="8.796875" style="2" customWidth="1"/>
    <col min="4349" max="4463" width="1.59765625" style="2" customWidth="1"/>
    <col min="4464" max="4464" width="8.796875" style="2" customWidth="1"/>
    <col min="4465" max="4465" width="11.5" style="2" customWidth="1"/>
    <col min="4466" max="4604" width="8.796875" style="2" customWidth="1"/>
    <col min="4605" max="4719" width="1.59765625" style="2" customWidth="1"/>
    <col min="4720" max="4720" width="8.796875" style="2" customWidth="1"/>
    <col min="4721" max="4721" width="11.5" style="2" customWidth="1"/>
    <col min="4722" max="4860" width="8.796875" style="2" customWidth="1"/>
    <col min="4861" max="4975" width="1.59765625" style="2" customWidth="1"/>
    <col min="4976" max="4976" width="8.796875" style="2" customWidth="1"/>
    <col min="4977" max="4977" width="11.5" style="2" customWidth="1"/>
    <col min="4978" max="5116" width="8.796875" style="2" customWidth="1"/>
    <col min="5117" max="5231" width="1.59765625" style="2" customWidth="1"/>
    <col min="5232" max="5232" width="8.796875" style="2" customWidth="1"/>
    <col min="5233" max="5233" width="11.5" style="2" customWidth="1"/>
    <col min="5234" max="5372" width="8.796875" style="2" customWidth="1"/>
    <col min="5373" max="5487" width="1.59765625" style="2" customWidth="1"/>
    <col min="5488" max="5488" width="8.796875" style="2" customWidth="1"/>
    <col min="5489" max="5489" width="11.5" style="2" customWidth="1"/>
    <col min="5490" max="5628" width="8.796875" style="2" customWidth="1"/>
    <col min="5629" max="5743" width="1.59765625" style="2" customWidth="1"/>
    <col min="5744" max="5744" width="8.796875" style="2" customWidth="1"/>
    <col min="5745" max="5745" width="11.5" style="2" customWidth="1"/>
    <col min="5746" max="5884" width="8.796875" style="2" customWidth="1"/>
    <col min="5885" max="5999" width="1.59765625" style="2" customWidth="1"/>
    <col min="6000" max="6000" width="8.796875" style="2" customWidth="1"/>
    <col min="6001" max="6001" width="11.5" style="2" customWidth="1"/>
    <col min="6002" max="6140" width="8.796875" style="2" customWidth="1"/>
    <col min="6141" max="6255" width="1.59765625" style="2" customWidth="1"/>
    <col min="6256" max="6256" width="8.796875" style="2" customWidth="1"/>
    <col min="6257" max="6257" width="11.5" style="2" customWidth="1"/>
    <col min="6258" max="6396" width="8.796875" style="2" customWidth="1"/>
    <col min="6397" max="6511" width="1.59765625" style="2" customWidth="1"/>
    <col min="6512" max="6512" width="8.796875" style="2" customWidth="1"/>
    <col min="6513" max="6513" width="11.5" style="2" customWidth="1"/>
    <col min="6514" max="6652" width="8.796875" style="2" customWidth="1"/>
    <col min="6653" max="6767" width="1.59765625" style="2" customWidth="1"/>
    <col min="6768" max="6768" width="8.796875" style="2" customWidth="1"/>
    <col min="6769" max="6769" width="11.5" style="2" customWidth="1"/>
    <col min="6770" max="6908" width="8.796875" style="2" customWidth="1"/>
    <col min="6909" max="7023" width="1.59765625" style="2" customWidth="1"/>
    <col min="7024" max="7024" width="8.796875" style="2" customWidth="1"/>
    <col min="7025" max="7025" width="11.5" style="2" customWidth="1"/>
    <col min="7026" max="7164" width="8.796875" style="2" customWidth="1"/>
    <col min="7165" max="7279" width="1.59765625" style="2" customWidth="1"/>
    <col min="7280" max="7280" width="8.796875" style="2" customWidth="1"/>
    <col min="7281" max="7281" width="11.5" style="2" customWidth="1"/>
    <col min="7282" max="7420" width="8.796875" style="2" customWidth="1"/>
    <col min="7421" max="7535" width="1.59765625" style="2" customWidth="1"/>
    <col min="7536" max="7536" width="8.796875" style="2" customWidth="1"/>
    <col min="7537" max="7537" width="11.5" style="2" customWidth="1"/>
    <col min="7538" max="7676" width="8.796875" style="2" customWidth="1"/>
    <col min="7677" max="7791" width="1.59765625" style="2" customWidth="1"/>
    <col min="7792" max="7792" width="8.796875" style="2" customWidth="1"/>
    <col min="7793" max="7793" width="11.5" style="2" customWidth="1"/>
    <col min="7794" max="7932" width="8.796875" style="2" customWidth="1"/>
    <col min="7933" max="8047" width="1.59765625" style="2" customWidth="1"/>
    <col min="8048" max="8048" width="8.796875" style="2" customWidth="1"/>
    <col min="8049" max="8049" width="11.5" style="2" customWidth="1"/>
    <col min="8050" max="8188" width="8.796875" style="2" customWidth="1"/>
    <col min="8189" max="8303" width="1.59765625" style="2" customWidth="1"/>
    <col min="8304" max="8304" width="8.796875" style="2" customWidth="1"/>
    <col min="8305" max="8305" width="11.5" style="2" customWidth="1"/>
    <col min="8306" max="8444" width="8.796875" style="2" customWidth="1"/>
    <col min="8445" max="8559" width="1.59765625" style="2" customWidth="1"/>
    <col min="8560" max="8560" width="8.796875" style="2" customWidth="1"/>
    <col min="8561" max="8561" width="11.5" style="2" customWidth="1"/>
    <col min="8562" max="8700" width="8.796875" style="2" customWidth="1"/>
    <col min="8701" max="8815" width="1.59765625" style="2" customWidth="1"/>
    <col min="8816" max="8816" width="8.796875" style="2" customWidth="1"/>
    <col min="8817" max="8817" width="11.5" style="2" customWidth="1"/>
    <col min="8818" max="8956" width="8.796875" style="2" customWidth="1"/>
    <col min="8957" max="9071" width="1.59765625" style="2" customWidth="1"/>
    <col min="9072" max="9072" width="8.796875" style="2" customWidth="1"/>
    <col min="9073" max="9073" width="11.5" style="2" customWidth="1"/>
    <col min="9074" max="9212" width="8.796875" style="2" customWidth="1"/>
    <col min="9213" max="9327" width="1.59765625" style="2" customWidth="1"/>
    <col min="9328" max="9328" width="8.796875" style="2" customWidth="1"/>
    <col min="9329" max="9329" width="11.5" style="2" customWidth="1"/>
    <col min="9330" max="9468" width="8.796875" style="2" customWidth="1"/>
    <col min="9469" max="9583" width="1.59765625" style="2" customWidth="1"/>
    <col min="9584" max="9584" width="8.796875" style="2" customWidth="1"/>
    <col min="9585" max="9585" width="11.5" style="2" customWidth="1"/>
    <col min="9586" max="9724" width="8.796875" style="2" customWidth="1"/>
    <col min="9725" max="9839" width="1.59765625" style="2" customWidth="1"/>
    <col min="9840" max="9840" width="8.796875" style="2" customWidth="1"/>
    <col min="9841" max="9841" width="11.5" style="2" customWidth="1"/>
    <col min="9842" max="9980" width="8.796875" style="2" customWidth="1"/>
    <col min="9981" max="10095" width="1.59765625" style="2" customWidth="1"/>
    <col min="10096" max="10096" width="8.796875" style="2" customWidth="1"/>
    <col min="10097" max="10097" width="11.5" style="2" customWidth="1"/>
    <col min="10098" max="10236" width="8.796875" style="2" customWidth="1"/>
    <col min="10237" max="10351" width="1.59765625" style="2" customWidth="1"/>
    <col min="10352" max="10352" width="8.796875" style="2" customWidth="1"/>
    <col min="10353" max="10353" width="11.5" style="2" customWidth="1"/>
    <col min="10354" max="10492" width="8.796875" style="2" customWidth="1"/>
    <col min="10493" max="10607" width="1.59765625" style="2" customWidth="1"/>
    <col min="10608" max="10608" width="8.796875" style="2" customWidth="1"/>
    <col min="10609" max="10609" width="11.5" style="2" customWidth="1"/>
    <col min="10610" max="10748" width="8.796875" style="2" customWidth="1"/>
    <col min="10749" max="10863" width="1.59765625" style="2" customWidth="1"/>
    <col min="10864" max="10864" width="8.796875" style="2" customWidth="1"/>
    <col min="10865" max="10865" width="11.5" style="2" customWidth="1"/>
    <col min="10866" max="11004" width="8.796875" style="2" customWidth="1"/>
    <col min="11005" max="11119" width="1.59765625" style="2" customWidth="1"/>
    <col min="11120" max="11120" width="8.796875" style="2" customWidth="1"/>
    <col min="11121" max="11121" width="11.5" style="2" customWidth="1"/>
    <col min="11122" max="11260" width="8.796875" style="2" customWidth="1"/>
    <col min="11261" max="11375" width="1.59765625" style="2" customWidth="1"/>
    <col min="11376" max="11376" width="8.796875" style="2" customWidth="1"/>
    <col min="11377" max="11377" width="11.5" style="2" customWidth="1"/>
    <col min="11378" max="11516" width="8.796875" style="2" customWidth="1"/>
    <col min="11517" max="11631" width="1.59765625" style="2" customWidth="1"/>
    <col min="11632" max="11632" width="8.796875" style="2" customWidth="1"/>
    <col min="11633" max="11633" width="11.5" style="2" customWidth="1"/>
    <col min="11634" max="11772" width="8.796875" style="2" customWidth="1"/>
    <col min="11773" max="11887" width="1.59765625" style="2" customWidth="1"/>
    <col min="11888" max="11888" width="8.796875" style="2" customWidth="1"/>
    <col min="11889" max="11889" width="11.5" style="2" customWidth="1"/>
    <col min="11890" max="12028" width="8.796875" style="2" customWidth="1"/>
    <col min="12029" max="12143" width="1.59765625" style="2" customWidth="1"/>
    <col min="12144" max="12144" width="8.796875" style="2" customWidth="1"/>
    <col min="12145" max="12145" width="11.5" style="2" customWidth="1"/>
    <col min="12146" max="12284" width="8.796875" style="2" customWidth="1"/>
    <col min="12285" max="12399" width="1.59765625" style="2" customWidth="1"/>
    <col min="12400" max="12400" width="8.796875" style="2" customWidth="1"/>
    <col min="12401" max="12401" width="11.5" style="2" customWidth="1"/>
    <col min="12402" max="12540" width="8.796875" style="2" customWidth="1"/>
    <col min="12541" max="12655" width="1.59765625" style="2" customWidth="1"/>
    <col min="12656" max="12656" width="8.796875" style="2" customWidth="1"/>
    <col min="12657" max="12657" width="11.5" style="2" customWidth="1"/>
    <col min="12658" max="12796" width="8.796875" style="2" customWidth="1"/>
    <col min="12797" max="12911" width="1.59765625" style="2" customWidth="1"/>
    <col min="12912" max="12912" width="8.796875" style="2" customWidth="1"/>
    <col min="12913" max="12913" width="11.5" style="2" customWidth="1"/>
    <col min="12914" max="13052" width="8.796875" style="2" customWidth="1"/>
    <col min="13053" max="13167" width="1.59765625" style="2" customWidth="1"/>
    <col min="13168" max="13168" width="8.796875" style="2" customWidth="1"/>
    <col min="13169" max="13169" width="11.5" style="2" customWidth="1"/>
    <col min="13170" max="13308" width="8.796875" style="2" customWidth="1"/>
    <col min="13309" max="13423" width="1.59765625" style="2" customWidth="1"/>
    <col min="13424" max="13424" width="8.796875" style="2" customWidth="1"/>
    <col min="13425" max="13425" width="11.5" style="2" customWidth="1"/>
    <col min="13426" max="13564" width="8.796875" style="2" customWidth="1"/>
    <col min="13565" max="13679" width="1.59765625" style="2" customWidth="1"/>
    <col min="13680" max="13680" width="8.796875" style="2" customWidth="1"/>
    <col min="13681" max="13681" width="11.5" style="2" customWidth="1"/>
    <col min="13682" max="13820" width="8.796875" style="2" customWidth="1"/>
    <col min="13821" max="13935" width="1.59765625" style="2" customWidth="1"/>
    <col min="13936" max="13936" width="8.796875" style="2" customWidth="1"/>
    <col min="13937" max="13937" width="11.5" style="2" customWidth="1"/>
    <col min="13938" max="14076" width="8.796875" style="2" customWidth="1"/>
    <col min="14077" max="14191" width="1.59765625" style="2" customWidth="1"/>
    <col min="14192" max="14192" width="8.796875" style="2" customWidth="1"/>
    <col min="14193" max="14193" width="11.5" style="2" customWidth="1"/>
    <col min="14194" max="14332" width="8.796875" style="2" customWidth="1"/>
    <col min="14333" max="14447" width="1.59765625" style="2" customWidth="1"/>
    <col min="14448" max="14448" width="8.796875" style="2" customWidth="1"/>
    <col min="14449" max="14449" width="11.5" style="2" customWidth="1"/>
    <col min="14450" max="14588" width="8.796875" style="2" customWidth="1"/>
    <col min="14589" max="14703" width="1.59765625" style="2" customWidth="1"/>
    <col min="14704" max="14704" width="8.796875" style="2" customWidth="1"/>
    <col min="14705" max="14705" width="11.5" style="2" customWidth="1"/>
    <col min="14706" max="14844" width="8.796875" style="2" customWidth="1"/>
    <col min="14845" max="14959" width="1.59765625" style="2" customWidth="1"/>
    <col min="14960" max="14960" width="8.796875" style="2" customWidth="1"/>
    <col min="14961" max="14961" width="11.5" style="2" customWidth="1"/>
    <col min="14962" max="15100" width="8.796875" style="2" customWidth="1"/>
    <col min="15101" max="15215" width="1.59765625" style="2" customWidth="1"/>
    <col min="15216" max="15216" width="8.796875" style="2" customWidth="1"/>
    <col min="15217" max="15217" width="11.5" style="2" customWidth="1"/>
    <col min="15218" max="15356" width="8.796875" style="2" customWidth="1"/>
    <col min="15357" max="15471" width="1.59765625" style="2" customWidth="1"/>
    <col min="15472" max="15472" width="8.796875" style="2" customWidth="1"/>
    <col min="15473" max="15473" width="11.5" style="2" customWidth="1"/>
    <col min="15474" max="15612" width="8.796875" style="2" customWidth="1"/>
    <col min="15613" max="15727" width="1.59765625" style="2" customWidth="1"/>
    <col min="15728" max="15728" width="8.796875" style="2" customWidth="1"/>
    <col min="15729" max="15729" width="11.5" style="2" customWidth="1"/>
    <col min="15730" max="15868" width="8.796875" style="2" customWidth="1"/>
    <col min="15869" max="15983" width="1.59765625" style="2" customWidth="1"/>
    <col min="15984" max="15984" width="8.796875" style="2" customWidth="1"/>
    <col min="15985" max="15985" width="11.5" style="2" customWidth="1"/>
    <col min="15986" max="16124" width="8.796875" style="2" customWidth="1"/>
    <col min="16125" max="16239" width="1.59765625" style="2" customWidth="1"/>
    <col min="16240" max="16240" width="8.796875" style="2" customWidth="1"/>
    <col min="16241" max="16241" width="11.5" style="2" customWidth="1"/>
    <col min="16242" max="16242" width="8.796875" style="2" customWidth="1"/>
    <col min="16243" max="16384" width="8.796875" style="2"/>
  </cols>
  <sheetData>
    <row r="1" spans="1:113" ht="19.2">
      <c r="A1" s="1" t="s">
        <v>0</v>
      </c>
      <c r="AW1" s="3"/>
      <c r="AX1" s="4"/>
      <c r="AY1" s="3"/>
    </row>
    <row r="3" spans="1:113" ht="18">
      <c r="B3" s="109" t="s">
        <v>8</v>
      </c>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11" t="s">
        <v>1</v>
      </c>
      <c r="C6" s="112"/>
      <c r="D6" s="112"/>
      <c r="E6" s="112"/>
      <c r="F6" s="112"/>
      <c r="G6" s="112"/>
      <c r="H6" s="113" t="s">
        <v>10</v>
      </c>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6" t="s">
        <v>10</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8"/>
    </row>
    <row r="11" spans="1:113" ht="12" customHeight="1">
      <c r="A11" s="8"/>
      <c r="B11" s="116"/>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8"/>
      <c r="BC11" s="16"/>
    </row>
    <row r="12" spans="1:113" ht="12" customHeight="1">
      <c r="A12" s="8"/>
      <c r="B12" s="116"/>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8"/>
    </row>
    <row r="13" spans="1:113" ht="12" customHeight="1">
      <c r="A13" s="8"/>
      <c r="B13" s="116"/>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8"/>
    </row>
    <row r="14" spans="1:113" ht="12" customHeight="1">
      <c r="A14" s="8"/>
      <c r="B14" s="116"/>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8"/>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6" t="s">
        <v>11</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8"/>
    </row>
    <row r="20" spans="1:251" ht="12" customHeight="1">
      <c r="A20" s="8"/>
      <c r="B20" s="116"/>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8"/>
      <c r="BC20" s="16"/>
    </row>
    <row r="21" spans="1:251" ht="12" customHeight="1">
      <c r="A21" s="8"/>
      <c r="B21" s="116"/>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8"/>
    </row>
    <row r="22" spans="1:251" ht="12" customHeight="1">
      <c r="A22" s="8"/>
      <c r="B22" s="116"/>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8"/>
    </row>
    <row r="23" spans="1:251" ht="12" customHeight="1">
      <c r="A23" s="8"/>
      <c r="B23" s="116"/>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8"/>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4">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19" t="s">
        <v>6</v>
      </c>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1"/>
      <c r="AA28" s="125" t="s">
        <v>12</v>
      </c>
      <c r="AB28" s="120"/>
      <c r="AC28" s="120"/>
      <c r="AD28" s="120"/>
      <c r="AE28" s="120"/>
      <c r="AF28" s="120"/>
      <c r="AG28" s="120"/>
      <c r="AH28" s="120"/>
      <c r="AI28" s="121"/>
      <c r="AJ28" s="125" t="s">
        <v>13</v>
      </c>
      <c r="AK28" s="120"/>
      <c r="AL28" s="120"/>
      <c r="AM28" s="120"/>
      <c r="AN28" s="120"/>
      <c r="AO28" s="120"/>
      <c r="AP28" s="120"/>
      <c r="AQ28" s="120"/>
      <c r="AR28" s="121"/>
      <c r="AS28" s="125" t="s">
        <v>7</v>
      </c>
      <c r="AT28" s="120"/>
      <c r="AU28" s="120"/>
      <c r="AV28" s="120"/>
      <c r="AW28" s="120"/>
      <c r="AX28" s="127"/>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c r="A29" s="8"/>
      <c r="B29" s="122"/>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4"/>
      <c r="AA29" s="126"/>
      <c r="AB29" s="123"/>
      <c r="AC29" s="123"/>
      <c r="AD29" s="123"/>
      <c r="AE29" s="123"/>
      <c r="AF29" s="123"/>
      <c r="AG29" s="123"/>
      <c r="AH29" s="123"/>
      <c r="AI29" s="124"/>
      <c r="AJ29" s="126"/>
      <c r="AK29" s="123"/>
      <c r="AL29" s="123"/>
      <c r="AM29" s="123"/>
      <c r="AN29" s="123"/>
      <c r="AO29" s="123"/>
      <c r="AP29" s="123"/>
      <c r="AQ29" s="123"/>
      <c r="AR29" s="124"/>
      <c r="AS29" s="126"/>
      <c r="AT29" s="123"/>
      <c r="AU29" s="123"/>
      <c r="AV29" s="123"/>
      <c r="AW29" s="123"/>
      <c r="AX29" s="128"/>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1" t="s">
        <v>9</v>
      </c>
      <c r="D30" s="92"/>
      <c r="E30" s="92"/>
      <c r="F30" s="92"/>
      <c r="G30" s="92"/>
      <c r="H30" s="92"/>
      <c r="I30" s="92"/>
      <c r="J30" s="92"/>
      <c r="K30" s="92"/>
      <c r="L30" s="92"/>
      <c r="M30" s="92"/>
      <c r="N30" s="92"/>
      <c r="O30" s="92"/>
      <c r="P30" s="92"/>
      <c r="Q30" s="92"/>
      <c r="R30" s="92"/>
      <c r="S30" s="92"/>
      <c r="T30" s="92"/>
      <c r="U30" s="92"/>
      <c r="V30" s="92"/>
      <c r="W30" s="92"/>
      <c r="X30" s="92"/>
      <c r="Y30" s="92"/>
      <c r="Z30" s="93"/>
      <c r="AA30" s="94">
        <v>1065249</v>
      </c>
      <c r="AB30" s="95"/>
      <c r="AC30" s="95"/>
      <c r="AD30" s="95"/>
      <c r="AE30" s="95"/>
      <c r="AF30" s="95"/>
      <c r="AG30" s="95"/>
      <c r="AH30" s="95"/>
      <c r="AI30" s="96"/>
      <c r="AJ30" s="94"/>
      <c r="AK30" s="95"/>
      <c r="AL30" s="95"/>
      <c r="AM30" s="95"/>
      <c r="AN30" s="95"/>
      <c r="AO30" s="95"/>
      <c r="AP30" s="95"/>
      <c r="AQ30" s="95"/>
      <c r="AR30" s="96"/>
      <c r="AS30" s="97" t="s">
        <v>257</v>
      </c>
      <c r="AT30" s="98"/>
      <c r="AU30" s="98"/>
      <c r="AV30" s="98"/>
      <c r="AW30" s="98"/>
      <c r="AX30" s="99"/>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00" t="s">
        <v>14</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2"/>
      <c r="AA31" s="103">
        <f>SUM($AA$30:$AA$30)</f>
        <v>1065249</v>
      </c>
      <c r="AB31" s="104"/>
      <c r="AC31" s="104"/>
      <c r="AD31" s="104"/>
      <c r="AE31" s="104"/>
      <c r="AF31" s="104"/>
      <c r="AG31" s="104"/>
      <c r="AH31" s="104"/>
      <c r="AI31" s="105"/>
      <c r="AJ31" s="103"/>
      <c r="AK31" s="104"/>
      <c r="AL31" s="104"/>
      <c r="AM31" s="104"/>
      <c r="AN31" s="104"/>
      <c r="AO31" s="104"/>
      <c r="AP31" s="104"/>
      <c r="AQ31" s="104"/>
      <c r="AR31" s="105"/>
      <c r="AS31" s="106"/>
      <c r="AT31" s="107"/>
      <c r="AU31" s="107"/>
      <c r="AV31" s="107"/>
      <c r="AW31" s="107"/>
      <c r="AX31" s="108"/>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9.2">
      <c r="A33" s="1" t="s">
        <v>0</v>
      </c>
      <c r="AW33" s="3"/>
      <c r="AX33" s="4"/>
      <c r="AY33" s="3"/>
    </row>
    <row r="35" spans="1:113" ht="18">
      <c r="B35" s="109" t="s">
        <v>8</v>
      </c>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row>
    <row r="36" spans="1:113">
      <c r="Z36" s="5"/>
      <c r="AD36" s="5"/>
      <c r="AE36" s="5"/>
      <c r="AF36" s="5"/>
      <c r="AG36" s="5"/>
      <c r="AH36" s="5"/>
      <c r="AI36" s="5"/>
      <c r="AO36" s="5"/>
    </row>
    <row r="37" spans="1:113" ht="13.8" thickBot="1">
      <c r="Z37" s="5"/>
      <c r="AD37" s="5"/>
      <c r="AE37" s="5"/>
      <c r="AF37" s="5"/>
      <c r="AG37" s="5"/>
      <c r="AH37" s="5"/>
      <c r="AI37" s="5"/>
      <c r="AO37" s="5"/>
      <c r="DI37" s="6"/>
    </row>
    <row r="38" spans="1:113" ht="24.75" customHeight="1" thickBot="1">
      <c r="B38" s="111" t="s">
        <v>1</v>
      </c>
      <c r="C38" s="112"/>
      <c r="D38" s="112"/>
      <c r="E38" s="112"/>
      <c r="F38" s="112"/>
      <c r="G38" s="112"/>
      <c r="H38" s="113" t="s">
        <v>15</v>
      </c>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5"/>
      <c r="DI38" s="6"/>
    </row>
    <row r="39" spans="1:113" ht="14.4">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4">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16" t="s">
        <v>16</v>
      </c>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8"/>
    </row>
    <row r="43" spans="1:113" ht="12" customHeight="1">
      <c r="A43" s="8"/>
      <c r="B43" s="116"/>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8"/>
      <c r="BC43" s="16"/>
    </row>
    <row r="44" spans="1:113" ht="12" customHeight="1">
      <c r="A44" s="8"/>
      <c r="B44" s="116"/>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8"/>
    </row>
    <row r="45" spans="1:113" ht="12" customHeight="1">
      <c r="A45" s="8"/>
      <c r="B45" s="116"/>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8"/>
    </row>
    <row r="46" spans="1:113" ht="12" customHeight="1">
      <c r="A46" s="8"/>
      <c r="B46" s="116"/>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8"/>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251"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251" ht="14.4">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251" ht="12" customHeight="1">
      <c r="A51" s="8"/>
      <c r="B51" s="116" t="s">
        <v>17</v>
      </c>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8"/>
    </row>
    <row r="52" spans="1:251" ht="12" customHeight="1">
      <c r="A52" s="8"/>
      <c r="B52" s="116"/>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8"/>
      <c r="BC52" s="16"/>
    </row>
    <row r="53" spans="1:251" ht="12" customHeight="1">
      <c r="A53" s="8"/>
      <c r="B53" s="116"/>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8"/>
    </row>
    <row r="54" spans="1:251" ht="12" customHeight="1">
      <c r="A54" s="8"/>
      <c r="B54" s="116"/>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8"/>
    </row>
    <row r="55" spans="1:251" ht="12" customHeight="1">
      <c r="A55" s="8"/>
      <c r="B55" s="116"/>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8"/>
    </row>
    <row r="56" spans="1:251" ht="15" thickBot="1">
      <c r="A56" s="17"/>
      <c r="B56" s="18"/>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20"/>
    </row>
    <row r="57" spans="1:251">
      <c r="B57" s="21"/>
    </row>
    <row r="58" spans="1:251" ht="14.4">
      <c r="B58" s="10" t="s">
        <v>4</v>
      </c>
      <c r="C58" s="8"/>
      <c r="D58" s="8"/>
      <c r="E58" s="8"/>
      <c r="F58" s="8"/>
      <c r="G58" s="8"/>
      <c r="H58" s="8"/>
      <c r="I58" s="8"/>
      <c r="J58" s="8"/>
      <c r="K58" s="8"/>
      <c r="L58" s="9"/>
      <c r="M58" s="9"/>
      <c r="N58" s="9"/>
      <c r="O58" s="9"/>
      <c r="P58" s="8"/>
      <c r="Q58" s="8"/>
      <c r="R58" s="8"/>
      <c r="S58" s="8"/>
      <c r="T58" s="8"/>
      <c r="U58" s="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251" ht="15" thickBot="1">
      <c r="B59" s="8"/>
      <c r="C59" s="8"/>
      <c r="D59" s="8"/>
      <c r="E59" s="8"/>
      <c r="F59" s="8"/>
      <c r="G59" s="8"/>
      <c r="H59" s="8"/>
      <c r="I59" s="8"/>
      <c r="J59" s="8"/>
      <c r="K59" s="8"/>
      <c r="L59" s="9"/>
      <c r="M59" s="9"/>
      <c r="N59" s="9"/>
      <c r="O59" s="9"/>
      <c r="P59" s="8"/>
      <c r="Q59" s="8"/>
      <c r="R59" s="8"/>
      <c r="S59" s="8"/>
      <c r="T59" s="8"/>
      <c r="U59" s="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22" t="s">
        <v>5</v>
      </c>
    </row>
    <row r="60" spans="1:251" s="16" customFormat="1" ht="13.5" customHeight="1">
      <c r="A60" s="8"/>
      <c r="B60" s="119" t="s">
        <v>6</v>
      </c>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1"/>
      <c r="AA60" s="125" t="s">
        <v>12</v>
      </c>
      <c r="AB60" s="120"/>
      <c r="AC60" s="120"/>
      <c r="AD60" s="120"/>
      <c r="AE60" s="120"/>
      <c r="AF60" s="120"/>
      <c r="AG60" s="120"/>
      <c r="AH60" s="120"/>
      <c r="AI60" s="121"/>
      <c r="AJ60" s="125" t="s">
        <v>13</v>
      </c>
      <c r="AK60" s="120"/>
      <c r="AL60" s="120"/>
      <c r="AM60" s="120"/>
      <c r="AN60" s="120"/>
      <c r="AO60" s="120"/>
      <c r="AP60" s="120"/>
      <c r="AQ60" s="120"/>
      <c r="AR60" s="121"/>
      <c r="AS60" s="125" t="s">
        <v>7</v>
      </c>
      <c r="AT60" s="120"/>
      <c r="AU60" s="120"/>
      <c r="AV60" s="120"/>
      <c r="AW60" s="120"/>
      <c r="AX60" s="127"/>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row>
    <row r="61" spans="1:251" s="16" customFormat="1">
      <c r="A61" s="8"/>
      <c r="B61" s="122"/>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4"/>
      <c r="AA61" s="126"/>
      <c r="AB61" s="123"/>
      <c r="AC61" s="123"/>
      <c r="AD61" s="123"/>
      <c r="AE61" s="123"/>
      <c r="AF61" s="123"/>
      <c r="AG61" s="123"/>
      <c r="AH61" s="123"/>
      <c r="AI61" s="124"/>
      <c r="AJ61" s="126"/>
      <c r="AK61" s="123"/>
      <c r="AL61" s="123"/>
      <c r="AM61" s="123"/>
      <c r="AN61" s="123"/>
      <c r="AO61" s="123"/>
      <c r="AP61" s="123"/>
      <c r="AQ61" s="123"/>
      <c r="AR61" s="124"/>
      <c r="AS61" s="126"/>
      <c r="AT61" s="123"/>
      <c r="AU61" s="123"/>
      <c r="AV61" s="123"/>
      <c r="AW61" s="123"/>
      <c r="AX61" s="128"/>
      <c r="AY61" s="2"/>
      <c r="AZ61" s="2"/>
      <c r="BA61" s="2"/>
      <c r="BB61" s="23"/>
      <c r="BC61" s="24"/>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row>
    <row r="62" spans="1:251" s="16" customFormat="1" ht="18.75" customHeight="1">
      <c r="A62" s="8"/>
      <c r="B62" s="25"/>
      <c r="C62" s="91" t="s">
        <v>18</v>
      </c>
      <c r="D62" s="92"/>
      <c r="E62" s="92"/>
      <c r="F62" s="92"/>
      <c r="G62" s="92"/>
      <c r="H62" s="92"/>
      <c r="I62" s="92"/>
      <c r="J62" s="92"/>
      <c r="K62" s="92"/>
      <c r="L62" s="92"/>
      <c r="M62" s="92"/>
      <c r="N62" s="92"/>
      <c r="O62" s="92"/>
      <c r="P62" s="92"/>
      <c r="Q62" s="92"/>
      <c r="R62" s="92"/>
      <c r="S62" s="92"/>
      <c r="T62" s="92"/>
      <c r="U62" s="92"/>
      <c r="V62" s="92"/>
      <c r="W62" s="92"/>
      <c r="X62" s="92"/>
      <c r="Y62" s="92"/>
      <c r="Z62" s="93"/>
      <c r="AA62" s="94">
        <v>30763</v>
      </c>
      <c r="AB62" s="95"/>
      <c r="AC62" s="95"/>
      <c r="AD62" s="95"/>
      <c r="AE62" s="95"/>
      <c r="AF62" s="95"/>
      <c r="AG62" s="95"/>
      <c r="AH62" s="95"/>
      <c r="AI62" s="96"/>
      <c r="AJ62" s="94">
        <v>32961</v>
      </c>
      <c r="AK62" s="95"/>
      <c r="AL62" s="95"/>
      <c r="AM62" s="95"/>
      <c r="AN62" s="95"/>
      <c r="AO62" s="95"/>
      <c r="AP62" s="95"/>
      <c r="AQ62" s="95"/>
      <c r="AR62" s="96"/>
      <c r="AS62" s="97"/>
      <c r="AT62" s="98"/>
      <c r="AU62" s="98"/>
      <c r="AV62" s="98"/>
      <c r="AW62" s="98"/>
      <c r="AX62" s="99"/>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s="16" customFormat="1" ht="18.75" customHeight="1">
      <c r="A63" s="8"/>
      <c r="B63" s="25"/>
      <c r="C63" s="91" t="s">
        <v>19</v>
      </c>
      <c r="D63" s="92"/>
      <c r="E63" s="92"/>
      <c r="F63" s="92"/>
      <c r="G63" s="92"/>
      <c r="H63" s="92"/>
      <c r="I63" s="92"/>
      <c r="J63" s="92"/>
      <c r="K63" s="92"/>
      <c r="L63" s="92"/>
      <c r="M63" s="92"/>
      <c r="N63" s="92"/>
      <c r="O63" s="92"/>
      <c r="P63" s="92"/>
      <c r="Q63" s="92"/>
      <c r="R63" s="92"/>
      <c r="S63" s="92"/>
      <c r="T63" s="92"/>
      <c r="U63" s="92"/>
      <c r="V63" s="92"/>
      <c r="W63" s="92"/>
      <c r="X63" s="92"/>
      <c r="Y63" s="92"/>
      <c r="Z63" s="93"/>
      <c r="AA63" s="94">
        <v>16563</v>
      </c>
      <c r="AB63" s="95"/>
      <c r="AC63" s="95"/>
      <c r="AD63" s="95"/>
      <c r="AE63" s="95"/>
      <c r="AF63" s="95"/>
      <c r="AG63" s="95"/>
      <c r="AH63" s="95"/>
      <c r="AI63" s="96"/>
      <c r="AJ63" s="94">
        <v>16561</v>
      </c>
      <c r="AK63" s="95"/>
      <c r="AL63" s="95"/>
      <c r="AM63" s="95"/>
      <c r="AN63" s="95"/>
      <c r="AO63" s="95"/>
      <c r="AP63" s="95"/>
      <c r="AQ63" s="95"/>
      <c r="AR63" s="96"/>
      <c r="AS63" s="97"/>
      <c r="AT63" s="98"/>
      <c r="AU63" s="98"/>
      <c r="AV63" s="98"/>
      <c r="AW63" s="98"/>
      <c r="AX63" s="99"/>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ht="18.75" customHeight="1">
      <c r="A64" s="8"/>
      <c r="B64" s="25"/>
      <c r="C64" s="91" t="s">
        <v>20</v>
      </c>
      <c r="D64" s="92"/>
      <c r="E64" s="92"/>
      <c r="F64" s="92"/>
      <c r="G64" s="92"/>
      <c r="H64" s="92"/>
      <c r="I64" s="92"/>
      <c r="J64" s="92"/>
      <c r="K64" s="92"/>
      <c r="L64" s="92"/>
      <c r="M64" s="92"/>
      <c r="N64" s="92"/>
      <c r="O64" s="92"/>
      <c r="P64" s="92"/>
      <c r="Q64" s="92"/>
      <c r="R64" s="92"/>
      <c r="S64" s="92"/>
      <c r="T64" s="92"/>
      <c r="U64" s="92"/>
      <c r="V64" s="92"/>
      <c r="W64" s="92"/>
      <c r="X64" s="92"/>
      <c r="Y64" s="92"/>
      <c r="Z64" s="93"/>
      <c r="AA64" s="94">
        <v>2617</v>
      </c>
      <c r="AB64" s="95"/>
      <c r="AC64" s="95"/>
      <c r="AD64" s="95"/>
      <c r="AE64" s="95"/>
      <c r="AF64" s="95"/>
      <c r="AG64" s="95"/>
      <c r="AH64" s="95"/>
      <c r="AI64" s="96"/>
      <c r="AJ64" s="94">
        <v>0</v>
      </c>
      <c r="AK64" s="95"/>
      <c r="AL64" s="95"/>
      <c r="AM64" s="95"/>
      <c r="AN64" s="95"/>
      <c r="AO64" s="95"/>
      <c r="AP64" s="95"/>
      <c r="AQ64" s="95"/>
      <c r="AR64" s="96"/>
      <c r="AS64" s="97"/>
      <c r="AT64" s="98"/>
      <c r="AU64" s="98"/>
      <c r="AV64" s="98"/>
      <c r="AW64" s="98"/>
      <c r="AX64" s="99"/>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5" spans="1:251" s="16" customFormat="1" ht="18.75" customHeight="1" thickBot="1">
      <c r="A65" s="17"/>
      <c r="B65" s="100" t="s">
        <v>14</v>
      </c>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2"/>
      <c r="AA65" s="103">
        <f>SUM($AA$62:$AA$64)</f>
        <v>49943</v>
      </c>
      <c r="AB65" s="104"/>
      <c r="AC65" s="104"/>
      <c r="AD65" s="104"/>
      <c r="AE65" s="104"/>
      <c r="AF65" s="104"/>
      <c r="AG65" s="104"/>
      <c r="AH65" s="104"/>
      <c r="AI65" s="105"/>
      <c r="AJ65" s="103">
        <f>SUM($AJ$62:$AJ$64)</f>
        <v>49522</v>
      </c>
      <c r="AK65" s="104"/>
      <c r="AL65" s="104"/>
      <c r="AM65" s="104"/>
      <c r="AN65" s="104"/>
      <c r="AO65" s="104"/>
      <c r="AP65" s="104"/>
      <c r="AQ65" s="104"/>
      <c r="AR65" s="105"/>
      <c r="AS65" s="106"/>
      <c r="AT65" s="107"/>
      <c r="AU65" s="107"/>
      <c r="AV65" s="107"/>
      <c r="AW65" s="107"/>
      <c r="AX65" s="108"/>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row>
    <row r="67" spans="1:251" ht="19.2">
      <c r="A67" s="1" t="s">
        <v>0</v>
      </c>
      <c r="AW67" s="3"/>
      <c r="AX67" s="4"/>
      <c r="AY67" s="3"/>
    </row>
    <row r="69" spans="1:251" ht="18">
      <c r="B69" s="109" t="s">
        <v>8</v>
      </c>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row>
    <row r="70" spans="1:251">
      <c r="Z70" s="5"/>
      <c r="AD70" s="5"/>
      <c r="AE70" s="5"/>
      <c r="AF70" s="5"/>
      <c r="AG70" s="5"/>
      <c r="AH70" s="5"/>
      <c r="AI70" s="5"/>
      <c r="AO70" s="5"/>
    </row>
    <row r="71" spans="1:251" ht="13.8" thickBot="1">
      <c r="Z71" s="5"/>
      <c r="AD71" s="5"/>
      <c r="AE71" s="5"/>
      <c r="AF71" s="5"/>
      <c r="AG71" s="5"/>
      <c r="AH71" s="5"/>
      <c r="AI71" s="5"/>
      <c r="AO71" s="5"/>
      <c r="DI71" s="6"/>
    </row>
    <row r="72" spans="1:251" ht="24.75" customHeight="1" thickBot="1">
      <c r="B72" s="111" t="s">
        <v>1</v>
      </c>
      <c r="C72" s="112"/>
      <c r="D72" s="112"/>
      <c r="E72" s="112"/>
      <c r="F72" s="112"/>
      <c r="G72" s="112"/>
      <c r="H72" s="113" t="s">
        <v>21</v>
      </c>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5"/>
      <c r="DI72" s="6"/>
    </row>
    <row r="73" spans="1:251" ht="14.4">
      <c r="B73" s="7"/>
      <c r="C73" s="7"/>
      <c r="D73" s="7"/>
      <c r="E73" s="7"/>
      <c r="F73" s="7"/>
      <c r="G73" s="7"/>
      <c r="H73" s="8"/>
      <c r="I73" s="8"/>
      <c r="J73" s="8"/>
      <c r="K73" s="8"/>
      <c r="L73" s="9"/>
      <c r="M73" s="9"/>
      <c r="N73" s="9"/>
      <c r="O73" s="9"/>
      <c r="P73" s="8"/>
      <c r="Q73" s="8"/>
      <c r="R73" s="8"/>
      <c r="S73" s="8"/>
      <c r="T73" s="8"/>
      <c r="U73" s="8"/>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DI73" s="6"/>
    </row>
    <row r="74" spans="1:251" ht="15" thickBot="1">
      <c r="A74" s="11"/>
      <c r="B74" s="10" t="s">
        <v>2</v>
      </c>
      <c r="C74" s="8"/>
      <c r="D74" s="8"/>
      <c r="E74" s="8"/>
      <c r="F74" s="8"/>
      <c r="G74" s="8"/>
      <c r="H74" s="8"/>
      <c r="I74" s="8"/>
      <c r="J74" s="8"/>
      <c r="K74" s="8"/>
      <c r="L74" s="9"/>
      <c r="M74" s="9"/>
      <c r="N74" s="9"/>
      <c r="O74" s="9"/>
      <c r="P74" s="8"/>
      <c r="Q74" s="8"/>
      <c r="R74" s="8"/>
      <c r="S74" s="8"/>
      <c r="T74" s="8"/>
      <c r="U74" s="8"/>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DI74" s="6"/>
    </row>
    <row r="75" spans="1:251" ht="14.4">
      <c r="A75" s="8"/>
      <c r="B75" s="12"/>
      <c r="C75" s="7"/>
      <c r="D75" s="7"/>
      <c r="E75" s="7"/>
      <c r="F75" s="7"/>
      <c r="G75" s="7"/>
      <c r="H75" s="7"/>
      <c r="I75" s="7"/>
      <c r="J75" s="7"/>
      <c r="K75" s="7"/>
      <c r="L75" s="13"/>
      <c r="M75" s="13"/>
      <c r="N75" s="13"/>
      <c r="O75" s="13"/>
      <c r="P75" s="7"/>
      <c r="Q75" s="7"/>
      <c r="R75" s="7"/>
      <c r="S75" s="7"/>
      <c r="T75" s="7"/>
      <c r="U75" s="7"/>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5"/>
    </row>
    <row r="76" spans="1:251" ht="12" customHeight="1">
      <c r="A76" s="8"/>
      <c r="B76" s="116" t="s">
        <v>22</v>
      </c>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8"/>
    </row>
    <row r="77" spans="1:251" ht="12" customHeight="1">
      <c r="A77" s="8"/>
      <c r="B77" s="116"/>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8"/>
      <c r="BC77" s="16"/>
    </row>
    <row r="78" spans="1:251" ht="12" customHeight="1">
      <c r="A78" s="8"/>
      <c r="B78" s="116"/>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8"/>
    </row>
    <row r="79" spans="1:251" ht="12" customHeight="1">
      <c r="A79" s="8"/>
      <c r="B79" s="116"/>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8"/>
    </row>
    <row r="80" spans="1:251" ht="12" customHeight="1">
      <c r="A80" s="8"/>
      <c r="B80" s="116"/>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8"/>
    </row>
    <row r="81" spans="1:251" ht="15" thickBot="1">
      <c r="A81" s="17"/>
      <c r="B81" s="18"/>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251">
      <c r="B82" s="21"/>
    </row>
    <row r="83" spans="1:251" ht="15" thickBot="1">
      <c r="A83" s="11"/>
      <c r="B83" s="10" t="s">
        <v>3</v>
      </c>
      <c r="C83" s="8"/>
      <c r="D83" s="8"/>
      <c r="E83" s="8"/>
      <c r="F83" s="8"/>
      <c r="G83" s="8"/>
      <c r="H83" s="8"/>
      <c r="I83" s="8"/>
      <c r="J83" s="8"/>
      <c r="K83" s="8"/>
      <c r="L83" s="9"/>
      <c r="M83" s="9"/>
      <c r="N83" s="9"/>
      <c r="O83" s="9"/>
      <c r="P83" s="8"/>
      <c r="Q83" s="8"/>
      <c r="R83" s="8"/>
      <c r="S83" s="8"/>
      <c r="T83" s="8"/>
      <c r="U83" s="8"/>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DI83" s="6"/>
    </row>
    <row r="84" spans="1:251" ht="14.4">
      <c r="A84" s="8"/>
      <c r="B84" s="12"/>
      <c r="C84" s="7"/>
      <c r="D84" s="7"/>
      <c r="E84" s="7"/>
      <c r="F84" s="7"/>
      <c r="G84" s="7"/>
      <c r="H84" s="7"/>
      <c r="I84" s="7"/>
      <c r="J84" s="7"/>
      <c r="K84" s="7"/>
      <c r="L84" s="13"/>
      <c r="M84" s="13"/>
      <c r="N84" s="13"/>
      <c r="O84" s="13"/>
      <c r="P84" s="7"/>
      <c r="Q84" s="7"/>
      <c r="R84" s="7"/>
      <c r="S84" s="7"/>
      <c r="T84" s="7"/>
      <c r="U84" s="7"/>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5"/>
    </row>
    <row r="85" spans="1:251" ht="12" customHeight="1">
      <c r="A85" s="8"/>
      <c r="B85" s="116" t="s">
        <v>23</v>
      </c>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8"/>
    </row>
    <row r="86" spans="1:251" ht="12" customHeight="1">
      <c r="A86" s="8"/>
      <c r="B86" s="116"/>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8"/>
      <c r="BC86" s="16"/>
    </row>
    <row r="87" spans="1:251" ht="12" customHeight="1">
      <c r="A87" s="8"/>
      <c r="B87" s="116"/>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8"/>
    </row>
    <row r="88" spans="1:251" ht="12" customHeight="1">
      <c r="A88" s="8"/>
      <c r="B88" s="116"/>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8"/>
    </row>
    <row r="89" spans="1:251" ht="12" customHeight="1">
      <c r="A89" s="8"/>
      <c r="B89" s="116"/>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8"/>
    </row>
    <row r="90" spans="1:251" ht="15" thickBot="1">
      <c r="A90" s="17"/>
      <c r="B90" s="18"/>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251">
      <c r="B91" s="21"/>
    </row>
    <row r="92" spans="1:251" ht="14.4">
      <c r="B92" s="10" t="s">
        <v>4</v>
      </c>
      <c r="C92" s="8"/>
      <c r="D92" s="8"/>
      <c r="E92" s="8"/>
      <c r="F92" s="8"/>
      <c r="G92" s="8"/>
      <c r="H92" s="8"/>
      <c r="I92" s="8"/>
      <c r="J92" s="8"/>
      <c r="K92" s="8"/>
      <c r="L92" s="9"/>
      <c r="M92" s="9"/>
      <c r="N92" s="9"/>
      <c r="O92" s="9"/>
      <c r="P92" s="8"/>
      <c r="Q92" s="8"/>
      <c r="R92" s="8"/>
      <c r="S92" s="8"/>
      <c r="T92" s="8"/>
      <c r="U92" s="8"/>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row>
    <row r="93" spans="1:251" ht="15" thickBot="1">
      <c r="B93" s="8"/>
      <c r="C93" s="8"/>
      <c r="D93" s="8"/>
      <c r="E93" s="8"/>
      <c r="F93" s="8"/>
      <c r="G93" s="8"/>
      <c r="H93" s="8"/>
      <c r="I93" s="8"/>
      <c r="J93" s="8"/>
      <c r="K93" s="8"/>
      <c r="L93" s="9"/>
      <c r="M93" s="9"/>
      <c r="N93" s="9"/>
      <c r="O93" s="9"/>
      <c r="P93" s="8"/>
      <c r="Q93" s="8"/>
      <c r="R93" s="8"/>
      <c r="S93" s="8"/>
      <c r="T93" s="8"/>
      <c r="U93" s="8"/>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22" t="s">
        <v>5</v>
      </c>
    </row>
    <row r="94" spans="1:251" s="16" customFormat="1" ht="13.5" customHeight="1">
      <c r="A94" s="8"/>
      <c r="B94" s="119" t="s">
        <v>6</v>
      </c>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1"/>
      <c r="AA94" s="125" t="s">
        <v>12</v>
      </c>
      <c r="AB94" s="120"/>
      <c r="AC94" s="120"/>
      <c r="AD94" s="120"/>
      <c r="AE94" s="120"/>
      <c r="AF94" s="120"/>
      <c r="AG94" s="120"/>
      <c r="AH94" s="120"/>
      <c r="AI94" s="121"/>
      <c r="AJ94" s="125" t="s">
        <v>13</v>
      </c>
      <c r="AK94" s="120"/>
      <c r="AL94" s="120"/>
      <c r="AM94" s="120"/>
      <c r="AN94" s="120"/>
      <c r="AO94" s="120"/>
      <c r="AP94" s="120"/>
      <c r="AQ94" s="120"/>
      <c r="AR94" s="121"/>
      <c r="AS94" s="125" t="s">
        <v>7</v>
      </c>
      <c r="AT94" s="120"/>
      <c r="AU94" s="120"/>
      <c r="AV94" s="120"/>
      <c r="AW94" s="120"/>
      <c r="AX94" s="127"/>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row>
    <row r="95" spans="1:251" s="16" customFormat="1">
      <c r="A95" s="8"/>
      <c r="B95" s="122"/>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4"/>
      <c r="AA95" s="126"/>
      <c r="AB95" s="123"/>
      <c r="AC95" s="123"/>
      <c r="AD95" s="123"/>
      <c r="AE95" s="123"/>
      <c r="AF95" s="123"/>
      <c r="AG95" s="123"/>
      <c r="AH95" s="123"/>
      <c r="AI95" s="124"/>
      <c r="AJ95" s="126"/>
      <c r="AK95" s="123"/>
      <c r="AL95" s="123"/>
      <c r="AM95" s="123"/>
      <c r="AN95" s="123"/>
      <c r="AO95" s="123"/>
      <c r="AP95" s="123"/>
      <c r="AQ95" s="123"/>
      <c r="AR95" s="124"/>
      <c r="AS95" s="126"/>
      <c r="AT95" s="123"/>
      <c r="AU95" s="123"/>
      <c r="AV95" s="123"/>
      <c r="AW95" s="123"/>
      <c r="AX95" s="128"/>
      <c r="AY95" s="2"/>
      <c r="AZ95" s="2"/>
      <c r="BA95" s="2"/>
      <c r="BB95" s="23"/>
      <c r="BC95" s="24"/>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row>
    <row r="96" spans="1:251" s="16" customFormat="1" ht="18.75" customHeight="1">
      <c r="A96" s="8"/>
      <c r="B96" s="25"/>
      <c r="C96" s="91" t="s">
        <v>24</v>
      </c>
      <c r="D96" s="92"/>
      <c r="E96" s="92"/>
      <c r="F96" s="92"/>
      <c r="G96" s="92"/>
      <c r="H96" s="92"/>
      <c r="I96" s="92"/>
      <c r="J96" s="92"/>
      <c r="K96" s="92"/>
      <c r="L96" s="92"/>
      <c r="M96" s="92"/>
      <c r="N96" s="92"/>
      <c r="O96" s="92"/>
      <c r="P96" s="92"/>
      <c r="Q96" s="92"/>
      <c r="R96" s="92"/>
      <c r="S96" s="92"/>
      <c r="T96" s="92"/>
      <c r="U96" s="92"/>
      <c r="V96" s="92"/>
      <c r="W96" s="92"/>
      <c r="X96" s="92"/>
      <c r="Y96" s="92"/>
      <c r="Z96" s="93"/>
      <c r="AA96" s="94">
        <v>15188</v>
      </c>
      <c r="AB96" s="95"/>
      <c r="AC96" s="95"/>
      <c r="AD96" s="95"/>
      <c r="AE96" s="95"/>
      <c r="AF96" s="95"/>
      <c r="AG96" s="95"/>
      <c r="AH96" s="95"/>
      <c r="AI96" s="96"/>
      <c r="AJ96" s="94">
        <v>15109</v>
      </c>
      <c r="AK96" s="95"/>
      <c r="AL96" s="95"/>
      <c r="AM96" s="95"/>
      <c r="AN96" s="95"/>
      <c r="AO96" s="95"/>
      <c r="AP96" s="95"/>
      <c r="AQ96" s="95"/>
      <c r="AR96" s="96"/>
      <c r="AS96" s="97"/>
      <c r="AT96" s="98"/>
      <c r="AU96" s="98"/>
      <c r="AV96" s="98"/>
      <c r="AW96" s="98"/>
      <c r="AX96" s="99"/>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row>
    <row r="97" spans="1:251" s="16" customFormat="1" ht="18.75" customHeight="1">
      <c r="A97" s="8"/>
      <c r="B97" s="25"/>
      <c r="C97" s="91" t="s">
        <v>25</v>
      </c>
      <c r="D97" s="92"/>
      <c r="E97" s="92"/>
      <c r="F97" s="92"/>
      <c r="G97" s="92"/>
      <c r="H97" s="92"/>
      <c r="I97" s="92"/>
      <c r="J97" s="92"/>
      <c r="K97" s="92"/>
      <c r="L97" s="92"/>
      <c r="M97" s="92"/>
      <c r="N97" s="92"/>
      <c r="O97" s="92"/>
      <c r="P97" s="92"/>
      <c r="Q97" s="92"/>
      <c r="R97" s="92"/>
      <c r="S97" s="92"/>
      <c r="T97" s="92"/>
      <c r="U97" s="92"/>
      <c r="V97" s="92"/>
      <c r="W97" s="92"/>
      <c r="X97" s="92"/>
      <c r="Y97" s="92"/>
      <c r="Z97" s="93"/>
      <c r="AA97" s="94">
        <v>13172</v>
      </c>
      <c r="AB97" s="95"/>
      <c r="AC97" s="95"/>
      <c r="AD97" s="95"/>
      <c r="AE97" s="95"/>
      <c r="AF97" s="95"/>
      <c r="AG97" s="95"/>
      <c r="AH97" s="95"/>
      <c r="AI97" s="96"/>
      <c r="AJ97" s="94">
        <v>13291</v>
      </c>
      <c r="AK97" s="95"/>
      <c r="AL97" s="95"/>
      <c r="AM97" s="95"/>
      <c r="AN97" s="95"/>
      <c r="AO97" s="95"/>
      <c r="AP97" s="95"/>
      <c r="AQ97" s="95"/>
      <c r="AR97" s="96"/>
      <c r="AS97" s="97"/>
      <c r="AT97" s="98"/>
      <c r="AU97" s="98"/>
      <c r="AV97" s="98"/>
      <c r="AW97" s="98"/>
      <c r="AX97" s="99"/>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row>
    <row r="98" spans="1:251" s="16" customFormat="1" ht="18.75" customHeight="1">
      <c r="A98" s="8"/>
      <c r="B98" s="25"/>
      <c r="C98" s="91" t="s">
        <v>24</v>
      </c>
      <c r="D98" s="92"/>
      <c r="E98" s="92"/>
      <c r="F98" s="92"/>
      <c r="G98" s="92"/>
      <c r="H98" s="92"/>
      <c r="I98" s="92"/>
      <c r="J98" s="92"/>
      <c r="K98" s="92"/>
      <c r="L98" s="92"/>
      <c r="M98" s="92"/>
      <c r="N98" s="92"/>
      <c r="O98" s="92"/>
      <c r="P98" s="92"/>
      <c r="Q98" s="92"/>
      <c r="R98" s="92"/>
      <c r="S98" s="92"/>
      <c r="T98" s="92"/>
      <c r="U98" s="92"/>
      <c r="V98" s="92"/>
      <c r="W98" s="92"/>
      <c r="X98" s="92"/>
      <c r="Y98" s="92"/>
      <c r="Z98" s="93"/>
      <c r="AA98" s="94">
        <v>7896</v>
      </c>
      <c r="AB98" s="95"/>
      <c r="AC98" s="95"/>
      <c r="AD98" s="95"/>
      <c r="AE98" s="95"/>
      <c r="AF98" s="95"/>
      <c r="AG98" s="95"/>
      <c r="AH98" s="95"/>
      <c r="AI98" s="96"/>
      <c r="AJ98" s="94">
        <v>8670</v>
      </c>
      <c r="AK98" s="95"/>
      <c r="AL98" s="95"/>
      <c r="AM98" s="95"/>
      <c r="AN98" s="95"/>
      <c r="AO98" s="95"/>
      <c r="AP98" s="95"/>
      <c r="AQ98" s="95"/>
      <c r="AR98" s="96"/>
      <c r="AS98" s="97"/>
      <c r="AT98" s="98"/>
      <c r="AU98" s="98"/>
      <c r="AV98" s="98"/>
      <c r="AW98" s="98"/>
      <c r="AX98" s="99"/>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row>
    <row r="99" spans="1:251" s="16" customFormat="1" ht="18.75" customHeight="1">
      <c r="A99" s="8"/>
      <c r="B99" s="25"/>
      <c r="C99" s="91" t="s">
        <v>26</v>
      </c>
      <c r="D99" s="92"/>
      <c r="E99" s="92"/>
      <c r="F99" s="92"/>
      <c r="G99" s="92"/>
      <c r="H99" s="92"/>
      <c r="I99" s="92"/>
      <c r="J99" s="92"/>
      <c r="K99" s="92"/>
      <c r="L99" s="92"/>
      <c r="M99" s="92"/>
      <c r="N99" s="92"/>
      <c r="O99" s="92"/>
      <c r="P99" s="92"/>
      <c r="Q99" s="92"/>
      <c r="R99" s="92"/>
      <c r="S99" s="92"/>
      <c r="T99" s="92"/>
      <c r="U99" s="92"/>
      <c r="V99" s="92"/>
      <c r="W99" s="92"/>
      <c r="X99" s="92"/>
      <c r="Y99" s="92"/>
      <c r="Z99" s="93"/>
      <c r="AA99" s="94">
        <v>1666</v>
      </c>
      <c r="AB99" s="95"/>
      <c r="AC99" s="95"/>
      <c r="AD99" s="95"/>
      <c r="AE99" s="95"/>
      <c r="AF99" s="95"/>
      <c r="AG99" s="95"/>
      <c r="AH99" s="95"/>
      <c r="AI99" s="96"/>
      <c r="AJ99" s="94">
        <v>3200</v>
      </c>
      <c r="AK99" s="95"/>
      <c r="AL99" s="95"/>
      <c r="AM99" s="95"/>
      <c r="AN99" s="95"/>
      <c r="AO99" s="95"/>
      <c r="AP99" s="95"/>
      <c r="AQ99" s="95"/>
      <c r="AR99" s="96"/>
      <c r="AS99" s="97"/>
      <c r="AT99" s="98"/>
      <c r="AU99" s="98"/>
      <c r="AV99" s="98"/>
      <c r="AW99" s="98"/>
      <c r="AX99" s="99"/>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row>
    <row r="100" spans="1:251" s="16" customFormat="1" ht="18.75" customHeight="1" thickBot="1">
      <c r="A100" s="17"/>
      <c r="B100" s="100" t="s">
        <v>14</v>
      </c>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2"/>
      <c r="AA100" s="103">
        <f>SUM($AA$96:$AA$99)</f>
        <v>37922</v>
      </c>
      <c r="AB100" s="104"/>
      <c r="AC100" s="104"/>
      <c r="AD100" s="104"/>
      <c r="AE100" s="104"/>
      <c r="AF100" s="104"/>
      <c r="AG100" s="104"/>
      <c r="AH100" s="104"/>
      <c r="AI100" s="105"/>
      <c r="AJ100" s="103">
        <f>SUM($AJ$96:$AJ$99)</f>
        <v>40270</v>
      </c>
      <c r="AK100" s="104"/>
      <c r="AL100" s="104"/>
      <c r="AM100" s="104"/>
      <c r="AN100" s="104"/>
      <c r="AO100" s="104"/>
      <c r="AP100" s="104"/>
      <c r="AQ100" s="104"/>
      <c r="AR100" s="105"/>
      <c r="AS100" s="106"/>
      <c r="AT100" s="107"/>
      <c r="AU100" s="107"/>
      <c r="AV100" s="107"/>
      <c r="AW100" s="107"/>
      <c r="AX100" s="108"/>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row>
    <row r="102" spans="1:251" ht="19.2">
      <c r="A102" s="1" t="s">
        <v>0</v>
      </c>
      <c r="AW102" s="3"/>
      <c r="AX102" s="4"/>
      <c r="AY102" s="3"/>
    </row>
    <row r="104" spans="1:251" ht="18">
      <c r="B104" s="109" t="s">
        <v>8</v>
      </c>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row>
    <row r="105" spans="1:251">
      <c r="Z105" s="5"/>
      <c r="AD105" s="5"/>
      <c r="AE105" s="5"/>
      <c r="AF105" s="5"/>
      <c r="AG105" s="5"/>
      <c r="AH105" s="5"/>
      <c r="AI105" s="5"/>
      <c r="AO105" s="5"/>
    </row>
    <row r="106" spans="1:251" ht="13.8" thickBot="1">
      <c r="Z106" s="5"/>
      <c r="AD106" s="5"/>
      <c r="AE106" s="5"/>
      <c r="AF106" s="5"/>
      <c r="AG106" s="5"/>
      <c r="AH106" s="5"/>
      <c r="AI106" s="5"/>
      <c r="AO106" s="5"/>
      <c r="DI106" s="6"/>
    </row>
    <row r="107" spans="1:251" ht="24.75" customHeight="1" thickBot="1">
      <c r="B107" s="111" t="s">
        <v>1</v>
      </c>
      <c r="C107" s="112"/>
      <c r="D107" s="112"/>
      <c r="E107" s="112"/>
      <c r="F107" s="112"/>
      <c r="G107" s="112"/>
      <c r="H107" s="113" t="s">
        <v>27</v>
      </c>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c r="AO107" s="114"/>
      <c r="AP107" s="114"/>
      <c r="AQ107" s="114"/>
      <c r="AR107" s="114"/>
      <c r="AS107" s="114"/>
      <c r="AT107" s="114"/>
      <c r="AU107" s="114"/>
      <c r="AV107" s="114"/>
      <c r="AW107" s="114"/>
      <c r="AX107" s="115"/>
      <c r="DI107" s="6"/>
    </row>
    <row r="108" spans="1:251" ht="14.4">
      <c r="B108" s="7"/>
      <c r="C108" s="7"/>
      <c r="D108" s="7"/>
      <c r="E108" s="7"/>
      <c r="F108" s="7"/>
      <c r="G108" s="7"/>
      <c r="H108" s="8"/>
      <c r="I108" s="8"/>
      <c r="J108" s="8"/>
      <c r="K108" s="8"/>
      <c r="L108" s="9"/>
      <c r="M108" s="9"/>
      <c r="N108" s="9"/>
      <c r="O108" s="9"/>
      <c r="P108" s="8"/>
      <c r="Q108" s="8"/>
      <c r="R108" s="8"/>
      <c r="S108" s="8"/>
      <c r="T108" s="8"/>
      <c r="U108" s="8"/>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DI108" s="6"/>
    </row>
    <row r="109" spans="1:251" ht="15" thickBot="1">
      <c r="A109" s="11"/>
      <c r="B109" s="10" t="s">
        <v>2</v>
      </c>
      <c r="C109" s="8"/>
      <c r="D109" s="8"/>
      <c r="E109" s="8"/>
      <c r="F109" s="8"/>
      <c r="G109" s="8"/>
      <c r="H109" s="8"/>
      <c r="I109" s="8"/>
      <c r="J109" s="8"/>
      <c r="K109" s="8"/>
      <c r="L109" s="9"/>
      <c r="M109" s="9"/>
      <c r="N109" s="9"/>
      <c r="O109" s="9"/>
      <c r="P109" s="8"/>
      <c r="Q109" s="8"/>
      <c r="R109" s="8"/>
      <c r="S109" s="8"/>
      <c r="T109" s="8"/>
      <c r="U109" s="8"/>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DI109" s="6"/>
    </row>
    <row r="110" spans="1:251" ht="14.4">
      <c r="A110" s="8"/>
      <c r="B110" s="12"/>
      <c r="C110" s="7"/>
      <c r="D110" s="7"/>
      <c r="E110" s="7"/>
      <c r="F110" s="7"/>
      <c r="G110" s="7"/>
      <c r="H110" s="7"/>
      <c r="I110" s="7"/>
      <c r="J110" s="7"/>
      <c r="K110" s="7"/>
      <c r="L110" s="13"/>
      <c r="M110" s="13"/>
      <c r="N110" s="13"/>
      <c r="O110" s="13"/>
      <c r="P110" s="7"/>
      <c r="Q110" s="7"/>
      <c r="R110" s="7"/>
      <c r="S110" s="7"/>
      <c r="T110" s="7"/>
      <c r="U110" s="7"/>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5"/>
    </row>
    <row r="111" spans="1:251" ht="12" customHeight="1">
      <c r="A111" s="8"/>
      <c r="B111" s="116" t="s">
        <v>28</v>
      </c>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7"/>
      <c r="AX111" s="118"/>
    </row>
    <row r="112" spans="1:251" ht="12" customHeight="1">
      <c r="A112" s="8"/>
      <c r="B112" s="116"/>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7"/>
      <c r="AX112" s="118"/>
      <c r="BC112" s="16"/>
    </row>
    <row r="113" spans="1:113" ht="12" customHeight="1">
      <c r="A113" s="8"/>
      <c r="B113" s="116"/>
      <c r="C113" s="117"/>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7"/>
      <c r="AX113" s="118"/>
    </row>
    <row r="114" spans="1:113" ht="12" customHeight="1">
      <c r="A114" s="8"/>
      <c r="B114" s="116"/>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17"/>
      <c r="AM114" s="117"/>
      <c r="AN114" s="117"/>
      <c r="AO114" s="117"/>
      <c r="AP114" s="117"/>
      <c r="AQ114" s="117"/>
      <c r="AR114" s="117"/>
      <c r="AS114" s="117"/>
      <c r="AT114" s="117"/>
      <c r="AU114" s="117"/>
      <c r="AV114" s="117"/>
      <c r="AW114" s="117"/>
      <c r="AX114" s="118"/>
    </row>
    <row r="115" spans="1:113" ht="12" customHeight="1">
      <c r="A115" s="8"/>
      <c r="B115" s="116"/>
      <c r="C115" s="117"/>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c r="AA115" s="117"/>
      <c r="AB115" s="117"/>
      <c r="AC115" s="117"/>
      <c r="AD115" s="117"/>
      <c r="AE115" s="117"/>
      <c r="AF115" s="117"/>
      <c r="AG115" s="117"/>
      <c r="AH115" s="117"/>
      <c r="AI115" s="117"/>
      <c r="AJ115" s="117"/>
      <c r="AK115" s="117"/>
      <c r="AL115" s="117"/>
      <c r="AM115" s="117"/>
      <c r="AN115" s="117"/>
      <c r="AO115" s="117"/>
      <c r="AP115" s="117"/>
      <c r="AQ115" s="117"/>
      <c r="AR115" s="117"/>
      <c r="AS115" s="117"/>
      <c r="AT115" s="117"/>
      <c r="AU115" s="117"/>
      <c r="AV115" s="117"/>
      <c r="AW115" s="117"/>
      <c r="AX115" s="118"/>
    </row>
    <row r="116" spans="1:113" ht="15" thickBot="1">
      <c r="A116" s="17"/>
      <c r="B116" s="18"/>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20"/>
    </row>
    <row r="117" spans="1:113">
      <c r="B117" s="21"/>
    </row>
    <row r="118" spans="1:113" ht="15" thickBot="1">
      <c r="A118" s="11"/>
      <c r="B118" s="10" t="s">
        <v>3</v>
      </c>
      <c r="C118" s="8"/>
      <c r="D118" s="8"/>
      <c r="E118" s="8"/>
      <c r="F118" s="8"/>
      <c r="G118" s="8"/>
      <c r="H118" s="8"/>
      <c r="I118" s="8"/>
      <c r="J118" s="8"/>
      <c r="K118" s="8"/>
      <c r="L118" s="9"/>
      <c r="M118" s="9"/>
      <c r="N118" s="9"/>
      <c r="O118" s="9"/>
      <c r="P118" s="8"/>
      <c r="Q118" s="8"/>
      <c r="R118" s="8"/>
      <c r="S118" s="8"/>
      <c r="T118" s="8"/>
      <c r="U118" s="8"/>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DI118" s="6"/>
    </row>
    <row r="119" spans="1:113" ht="14.4">
      <c r="A119" s="8"/>
      <c r="B119" s="12"/>
      <c r="C119" s="7"/>
      <c r="D119" s="7"/>
      <c r="E119" s="7"/>
      <c r="F119" s="7"/>
      <c r="G119" s="7"/>
      <c r="H119" s="7"/>
      <c r="I119" s="7"/>
      <c r="J119" s="7"/>
      <c r="K119" s="7"/>
      <c r="L119" s="13"/>
      <c r="M119" s="13"/>
      <c r="N119" s="13"/>
      <c r="O119" s="13"/>
      <c r="P119" s="7"/>
      <c r="Q119" s="7"/>
      <c r="R119" s="7"/>
      <c r="S119" s="7"/>
      <c r="T119" s="7"/>
      <c r="U119" s="7"/>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5"/>
    </row>
    <row r="120" spans="1:113" ht="12" customHeight="1">
      <c r="A120" s="8"/>
      <c r="B120" s="116" t="s">
        <v>29</v>
      </c>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8"/>
    </row>
    <row r="121" spans="1:113" ht="12" customHeight="1">
      <c r="A121" s="8"/>
      <c r="B121" s="116"/>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18"/>
    </row>
    <row r="122" spans="1:113" ht="12" customHeight="1">
      <c r="A122" s="8"/>
      <c r="B122" s="116"/>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8"/>
      <c r="BC122" s="16"/>
    </row>
    <row r="123" spans="1:113" ht="12" customHeight="1">
      <c r="A123" s="8"/>
      <c r="B123" s="116"/>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7"/>
      <c r="AX123" s="118"/>
    </row>
    <row r="124" spans="1:113" ht="12" customHeight="1">
      <c r="A124" s="8"/>
      <c r="B124" s="116"/>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8"/>
    </row>
    <row r="125" spans="1:113" ht="12" customHeight="1">
      <c r="A125" s="8"/>
      <c r="B125" s="116"/>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8"/>
    </row>
    <row r="126" spans="1:113" ht="15" thickBot="1">
      <c r="A126" s="17"/>
      <c r="B126" s="18"/>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20"/>
    </row>
    <row r="127" spans="1:113">
      <c r="B127" s="21"/>
    </row>
    <row r="128" spans="1:113" ht="14.4">
      <c r="B128" s="10" t="s">
        <v>4</v>
      </c>
      <c r="C128" s="8"/>
      <c r="D128" s="8"/>
      <c r="E128" s="8"/>
      <c r="F128" s="8"/>
      <c r="G128" s="8"/>
      <c r="H128" s="8"/>
      <c r="I128" s="8"/>
      <c r="J128" s="8"/>
      <c r="K128" s="8"/>
      <c r="L128" s="9"/>
      <c r="M128" s="9"/>
      <c r="N128" s="9"/>
      <c r="O128" s="9"/>
      <c r="P128" s="8"/>
      <c r="Q128" s="8"/>
      <c r="R128" s="8"/>
      <c r="S128" s="8"/>
      <c r="T128" s="8"/>
      <c r="U128" s="8"/>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row>
    <row r="129" spans="1:251" ht="15" thickBot="1">
      <c r="B129" s="8"/>
      <c r="C129" s="8"/>
      <c r="D129" s="8"/>
      <c r="E129" s="8"/>
      <c r="F129" s="8"/>
      <c r="G129" s="8"/>
      <c r="H129" s="8"/>
      <c r="I129" s="8"/>
      <c r="J129" s="8"/>
      <c r="K129" s="8"/>
      <c r="L129" s="9"/>
      <c r="M129" s="9"/>
      <c r="N129" s="9"/>
      <c r="O129" s="9"/>
      <c r="P129" s="8"/>
      <c r="Q129" s="8"/>
      <c r="R129" s="8"/>
      <c r="S129" s="8"/>
      <c r="T129" s="8"/>
      <c r="U129" s="8"/>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22" t="s">
        <v>5</v>
      </c>
    </row>
    <row r="130" spans="1:251" s="16" customFormat="1" ht="13.5" customHeight="1">
      <c r="A130" s="8"/>
      <c r="B130" s="119" t="s">
        <v>6</v>
      </c>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1"/>
      <c r="AA130" s="125" t="s">
        <v>12</v>
      </c>
      <c r="AB130" s="120"/>
      <c r="AC130" s="120"/>
      <c r="AD130" s="120"/>
      <c r="AE130" s="120"/>
      <c r="AF130" s="120"/>
      <c r="AG130" s="120"/>
      <c r="AH130" s="120"/>
      <c r="AI130" s="121"/>
      <c r="AJ130" s="125" t="s">
        <v>13</v>
      </c>
      <c r="AK130" s="120"/>
      <c r="AL130" s="120"/>
      <c r="AM130" s="120"/>
      <c r="AN130" s="120"/>
      <c r="AO130" s="120"/>
      <c r="AP130" s="120"/>
      <c r="AQ130" s="120"/>
      <c r="AR130" s="121"/>
      <c r="AS130" s="125" t="s">
        <v>7</v>
      </c>
      <c r="AT130" s="120"/>
      <c r="AU130" s="120"/>
      <c r="AV130" s="120"/>
      <c r="AW130" s="120"/>
      <c r="AX130" s="127"/>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row>
    <row r="131" spans="1:251" s="16" customFormat="1">
      <c r="A131" s="8"/>
      <c r="B131" s="122"/>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4"/>
      <c r="AA131" s="126"/>
      <c r="AB131" s="123"/>
      <c r="AC131" s="123"/>
      <c r="AD131" s="123"/>
      <c r="AE131" s="123"/>
      <c r="AF131" s="123"/>
      <c r="AG131" s="123"/>
      <c r="AH131" s="123"/>
      <c r="AI131" s="124"/>
      <c r="AJ131" s="126"/>
      <c r="AK131" s="123"/>
      <c r="AL131" s="123"/>
      <c r="AM131" s="123"/>
      <c r="AN131" s="123"/>
      <c r="AO131" s="123"/>
      <c r="AP131" s="123"/>
      <c r="AQ131" s="123"/>
      <c r="AR131" s="124"/>
      <c r="AS131" s="126"/>
      <c r="AT131" s="123"/>
      <c r="AU131" s="123"/>
      <c r="AV131" s="123"/>
      <c r="AW131" s="123"/>
      <c r="AX131" s="128"/>
      <c r="AY131" s="2"/>
      <c r="AZ131" s="2"/>
      <c r="BA131" s="2"/>
      <c r="BB131" s="23"/>
      <c r="BC131" s="24"/>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row>
    <row r="132" spans="1:251" s="16" customFormat="1" ht="18.75" customHeight="1">
      <c r="A132" s="8"/>
      <c r="B132" s="25"/>
      <c r="C132" s="91" t="s">
        <v>30</v>
      </c>
      <c r="D132" s="92"/>
      <c r="E132" s="92"/>
      <c r="F132" s="92"/>
      <c r="G132" s="92"/>
      <c r="H132" s="92"/>
      <c r="I132" s="92"/>
      <c r="J132" s="92"/>
      <c r="K132" s="92"/>
      <c r="L132" s="92"/>
      <c r="M132" s="92"/>
      <c r="N132" s="92"/>
      <c r="O132" s="92"/>
      <c r="P132" s="92"/>
      <c r="Q132" s="92"/>
      <c r="R132" s="92"/>
      <c r="S132" s="92"/>
      <c r="T132" s="92"/>
      <c r="U132" s="92"/>
      <c r="V132" s="92"/>
      <c r="W132" s="92"/>
      <c r="X132" s="92"/>
      <c r="Y132" s="92"/>
      <c r="Z132" s="93"/>
      <c r="AA132" s="94">
        <v>996</v>
      </c>
      <c r="AB132" s="95"/>
      <c r="AC132" s="95"/>
      <c r="AD132" s="95"/>
      <c r="AE132" s="95"/>
      <c r="AF132" s="95"/>
      <c r="AG132" s="95"/>
      <c r="AH132" s="95"/>
      <c r="AI132" s="96"/>
      <c r="AJ132" s="94">
        <v>0</v>
      </c>
      <c r="AK132" s="95"/>
      <c r="AL132" s="95"/>
      <c r="AM132" s="95"/>
      <c r="AN132" s="95"/>
      <c r="AO132" s="95"/>
      <c r="AP132" s="95"/>
      <c r="AQ132" s="95"/>
      <c r="AR132" s="96"/>
      <c r="AS132" s="97"/>
      <c r="AT132" s="98"/>
      <c r="AU132" s="98"/>
      <c r="AV132" s="98"/>
      <c r="AW132" s="98"/>
      <c r="AX132" s="99"/>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row>
    <row r="133" spans="1:251" s="16" customFormat="1" ht="18.75" customHeight="1" thickBot="1">
      <c r="A133" s="17"/>
      <c r="B133" s="100" t="s">
        <v>14</v>
      </c>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2"/>
      <c r="AA133" s="103">
        <f>SUM($AA$132:$AA$132)</f>
        <v>996</v>
      </c>
      <c r="AB133" s="104"/>
      <c r="AC133" s="104"/>
      <c r="AD133" s="104"/>
      <c r="AE133" s="104"/>
      <c r="AF133" s="104"/>
      <c r="AG133" s="104"/>
      <c r="AH133" s="104"/>
      <c r="AI133" s="105"/>
      <c r="AJ133" s="103">
        <f>SUM($AJ$132:$AJ$132)</f>
        <v>0</v>
      </c>
      <c r="AK133" s="104"/>
      <c r="AL133" s="104"/>
      <c r="AM133" s="104"/>
      <c r="AN133" s="104"/>
      <c r="AO133" s="104"/>
      <c r="AP133" s="104"/>
      <c r="AQ133" s="104"/>
      <c r="AR133" s="105"/>
      <c r="AS133" s="106"/>
      <c r="AT133" s="107"/>
      <c r="AU133" s="107"/>
      <c r="AV133" s="107"/>
      <c r="AW133" s="107"/>
      <c r="AX133" s="108"/>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row>
    <row r="135" spans="1:251" ht="19.2">
      <c r="A135" s="1" t="s">
        <v>0</v>
      </c>
      <c r="AW135" s="3"/>
      <c r="AX135" s="4"/>
      <c r="AY135" s="3"/>
    </row>
    <row r="137" spans="1:251" ht="18">
      <c r="B137" s="109" t="s">
        <v>8</v>
      </c>
      <c r="C137" s="110"/>
      <c r="D137" s="110"/>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10"/>
      <c r="AK137" s="110"/>
      <c r="AL137" s="110"/>
      <c r="AM137" s="110"/>
      <c r="AN137" s="110"/>
      <c r="AO137" s="110"/>
      <c r="AP137" s="110"/>
      <c r="AQ137" s="110"/>
      <c r="AR137" s="110"/>
      <c r="AS137" s="110"/>
      <c r="AT137" s="110"/>
      <c r="AU137" s="110"/>
      <c r="AV137" s="110"/>
      <c r="AW137" s="110"/>
      <c r="AX137" s="110"/>
    </row>
    <row r="138" spans="1:251">
      <c r="Z138" s="5"/>
      <c r="AD138" s="5"/>
      <c r="AE138" s="5"/>
      <c r="AF138" s="5"/>
      <c r="AG138" s="5"/>
      <c r="AH138" s="5"/>
      <c r="AI138" s="5"/>
      <c r="AO138" s="5"/>
    </row>
    <row r="139" spans="1:251" ht="13.8" thickBot="1">
      <c r="Z139" s="5"/>
      <c r="AD139" s="5"/>
      <c r="AE139" s="5"/>
      <c r="AF139" s="5"/>
      <c r="AG139" s="5"/>
      <c r="AH139" s="5"/>
      <c r="AI139" s="5"/>
      <c r="AO139" s="5"/>
      <c r="DI139" s="6"/>
    </row>
    <row r="140" spans="1:251" ht="24.75" customHeight="1" thickBot="1">
      <c r="B140" s="111" t="s">
        <v>1</v>
      </c>
      <c r="C140" s="112"/>
      <c r="D140" s="112"/>
      <c r="E140" s="112"/>
      <c r="F140" s="112"/>
      <c r="G140" s="112"/>
      <c r="H140" s="113" t="s">
        <v>31</v>
      </c>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c r="AO140" s="114"/>
      <c r="AP140" s="114"/>
      <c r="AQ140" s="114"/>
      <c r="AR140" s="114"/>
      <c r="AS140" s="114"/>
      <c r="AT140" s="114"/>
      <c r="AU140" s="114"/>
      <c r="AV140" s="114"/>
      <c r="AW140" s="114"/>
      <c r="AX140" s="115"/>
      <c r="DI140" s="6"/>
    </row>
    <row r="141" spans="1:251" ht="14.4">
      <c r="B141" s="7"/>
      <c r="C141" s="7"/>
      <c r="D141" s="7"/>
      <c r="E141" s="7"/>
      <c r="F141" s="7"/>
      <c r="G141" s="7"/>
      <c r="H141" s="8"/>
      <c r="I141" s="8"/>
      <c r="J141" s="8"/>
      <c r="K141" s="8"/>
      <c r="L141" s="9"/>
      <c r="M141" s="9"/>
      <c r="N141" s="9"/>
      <c r="O141" s="9"/>
      <c r="P141" s="8"/>
      <c r="Q141" s="8"/>
      <c r="R141" s="8"/>
      <c r="S141" s="8"/>
      <c r="T141" s="8"/>
      <c r="U141" s="8"/>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DI141" s="6"/>
    </row>
    <row r="142" spans="1:251" ht="15" thickBot="1">
      <c r="A142" s="11"/>
      <c r="B142" s="10" t="s">
        <v>2</v>
      </c>
      <c r="C142" s="8"/>
      <c r="D142" s="8"/>
      <c r="E142" s="8"/>
      <c r="F142" s="8"/>
      <c r="G142" s="8"/>
      <c r="H142" s="8"/>
      <c r="I142" s="8"/>
      <c r="J142" s="8"/>
      <c r="K142" s="8"/>
      <c r="L142" s="9"/>
      <c r="M142" s="9"/>
      <c r="N142" s="9"/>
      <c r="O142" s="9"/>
      <c r="P142" s="8"/>
      <c r="Q142" s="8"/>
      <c r="R142" s="8"/>
      <c r="S142" s="8"/>
      <c r="T142" s="8"/>
      <c r="U142" s="8"/>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DI142" s="6"/>
    </row>
    <row r="143" spans="1:251" ht="14.4">
      <c r="A143" s="8"/>
      <c r="B143" s="12"/>
      <c r="C143" s="7"/>
      <c r="D143" s="7"/>
      <c r="E143" s="7"/>
      <c r="F143" s="7"/>
      <c r="G143" s="7"/>
      <c r="H143" s="7"/>
      <c r="I143" s="7"/>
      <c r="J143" s="7"/>
      <c r="K143" s="7"/>
      <c r="L143" s="13"/>
      <c r="M143" s="13"/>
      <c r="N143" s="13"/>
      <c r="O143" s="13"/>
      <c r="P143" s="7"/>
      <c r="Q143" s="7"/>
      <c r="R143" s="7"/>
      <c r="S143" s="7"/>
      <c r="T143" s="7"/>
      <c r="U143" s="7"/>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5"/>
    </row>
    <row r="144" spans="1:251" ht="12" customHeight="1">
      <c r="A144" s="8"/>
      <c r="B144" s="116" t="s">
        <v>32</v>
      </c>
      <c r="C144" s="117"/>
      <c r="D144" s="117"/>
      <c r="E144" s="117"/>
      <c r="F144" s="117"/>
      <c r="G144" s="117"/>
      <c r="H144" s="117"/>
      <c r="I144" s="117"/>
      <c r="J144" s="117"/>
      <c r="K144" s="117"/>
      <c r="L144" s="117"/>
      <c r="M144" s="117"/>
      <c r="N144" s="117"/>
      <c r="O144" s="117"/>
      <c r="P144" s="117"/>
      <c r="Q144" s="117"/>
      <c r="R144" s="117"/>
      <c r="S144" s="117"/>
      <c r="T144" s="117"/>
      <c r="U144" s="117"/>
      <c r="V144" s="117"/>
      <c r="W144" s="117"/>
      <c r="X144" s="117"/>
      <c r="Y144" s="117"/>
      <c r="Z144" s="117"/>
      <c r="AA144" s="117"/>
      <c r="AB144" s="117"/>
      <c r="AC144" s="117"/>
      <c r="AD144" s="117"/>
      <c r="AE144" s="117"/>
      <c r="AF144" s="117"/>
      <c r="AG144" s="117"/>
      <c r="AH144" s="117"/>
      <c r="AI144" s="117"/>
      <c r="AJ144" s="117"/>
      <c r="AK144" s="117"/>
      <c r="AL144" s="117"/>
      <c r="AM144" s="117"/>
      <c r="AN144" s="117"/>
      <c r="AO144" s="117"/>
      <c r="AP144" s="117"/>
      <c r="AQ144" s="117"/>
      <c r="AR144" s="117"/>
      <c r="AS144" s="117"/>
      <c r="AT144" s="117"/>
      <c r="AU144" s="117"/>
      <c r="AV144" s="117"/>
      <c r="AW144" s="117"/>
      <c r="AX144" s="118"/>
    </row>
    <row r="145" spans="1:113" ht="12" customHeight="1">
      <c r="A145" s="8"/>
      <c r="B145" s="116"/>
      <c r="C145" s="117"/>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17"/>
      <c r="AM145" s="117"/>
      <c r="AN145" s="117"/>
      <c r="AO145" s="117"/>
      <c r="AP145" s="117"/>
      <c r="AQ145" s="117"/>
      <c r="AR145" s="117"/>
      <c r="AS145" s="117"/>
      <c r="AT145" s="117"/>
      <c r="AU145" s="117"/>
      <c r="AV145" s="117"/>
      <c r="AW145" s="117"/>
      <c r="AX145" s="118"/>
      <c r="BC145" s="16"/>
    </row>
    <row r="146" spans="1:113" ht="12" customHeight="1">
      <c r="A146" s="8"/>
      <c r="B146" s="116"/>
      <c r="C146" s="117"/>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c r="AA146" s="117"/>
      <c r="AB146" s="117"/>
      <c r="AC146" s="117"/>
      <c r="AD146" s="117"/>
      <c r="AE146" s="117"/>
      <c r="AF146" s="117"/>
      <c r="AG146" s="117"/>
      <c r="AH146" s="117"/>
      <c r="AI146" s="117"/>
      <c r="AJ146" s="117"/>
      <c r="AK146" s="117"/>
      <c r="AL146" s="117"/>
      <c r="AM146" s="117"/>
      <c r="AN146" s="117"/>
      <c r="AO146" s="117"/>
      <c r="AP146" s="117"/>
      <c r="AQ146" s="117"/>
      <c r="AR146" s="117"/>
      <c r="AS146" s="117"/>
      <c r="AT146" s="117"/>
      <c r="AU146" s="117"/>
      <c r="AV146" s="117"/>
      <c r="AW146" s="117"/>
      <c r="AX146" s="118"/>
    </row>
    <row r="147" spans="1:113" ht="12" customHeight="1">
      <c r="A147" s="8"/>
      <c r="B147" s="116"/>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7"/>
      <c r="AX147" s="118"/>
    </row>
    <row r="148" spans="1:113" ht="12" customHeight="1">
      <c r="A148" s="8"/>
      <c r="B148" s="116"/>
      <c r="C148" s="117"/>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17"/>
      <c r="AM148" s="117"/>
      <c r="AN148" s="117"/>
      <c r="AO148" s="117"/>
      <c r="AP148" s="117"/>
      <c r="AQ148" s="117"/>
      <c r="AR148" s="117"/>
      <c r="AS148" s="117"/>
      <c r="AT148" s="117"/>
      <c r="AU148" s="117"/>
      <c r="AV148" s="117"/>
      <c r="AW148" s="117"/>
      <c r="AX148" s="118"/>
    </row>
    <row r="149" spans="1:113" ht="15" thickBot="1">
      <c r="A149" s="17"/>
      <c r="B149" s="18"/>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20"/>
    </row>
    <row r="150" spans="1:113">
      <c r="B150" s="21"/>
    </row>
    <row r="151" spans="1:113" ht="15" thickBot="1">
      <c r="A151" s="11"/>
      <c r="B151" s="10" t="s">
        <v>3</v>
      </c>
      <c r="C151" s="8"/>
      <c r="D151" s="8"/>
      <c r="E151" s="8"/>
      <c r="F151" s="8"/>
      <c r="G151" s="8"/>
      <c r="H151" s="8"/>
      <c r="I151" s="8"/>
      <c r="J151" s="8"/>
      <c r="K151" s="8"/>
      <c r="L151" s="9"/>
      <c r="M151" s="9"/>
      <c r="N151" s="9"/>
      <c r="O151" s="9"/>
      <c r="P151" s="8"/>
      <c r="Q151" s="8"/>
      <c r="R151" s="8"/>
      <c r="S151" s="8"/>
      <c r="T151" s="8"/>
      <c r="U151" s="8"/>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DI151" s="6"/>
    </row>
    <row r="152" spans="1:113" ht="14.4">
      <c r="A152" s="8"/>
      <c r="B152" s="12"/>
      <c r="C152" s="7"/>
      <c r="D152" s="7"/>
      <c r="E152" s="7"/>
      <c r="F152" s="7"/>
      <c r="G152" s="7"/>
      <c r="H152" s="7"/>
      <c r="I152" s="7"/>
      <c r="J152" s="7"/>
      <c r="K152" s="7"/>
      <c r="L152" s="13"/>
      <c r="M152" s="13"/>
      <c r="N152" s="13"/>
      <c r="O152" s="13"/>
      <c r="P152" s="7"/>
      <c r="Q152" s="7"/>
      <c r="R152" s="7"/>
      <c r="S152" s="7"/>
      <c r="T152" s="7"/>
      <c r="U152" s="7"/>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5"/>
    </row>
    <row r="153" spans="1:113" ht="12" customHeight="1">
      <c r="A153" s="8"/>
      <c r="B153" s="116" t="s">
        <v>33</v>
      </c>
      <c r="C153" s="117"/>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c r="AA153" s="117"/>
      <c r="AB153" s="117"/>
      <c r="AC153" s="117"/>
      <c r="AD153" s="117"/>
      <c r="AE153" s="117"/>
      <c r="AF153" s="117"/>
      <c r="AG153" s="117"/>
      <c r="AH153" s="117"/>
      <c r="AI153" s="117"/>
      <c r="AJ153" s="117"/>
      <c r="AK153" s="117"/>
      <c r="AL153" s="117"/>
      <c r="AM153" s="117"/>
      <c r="AN153" s="117"/>
      <c r="AO153" s="117"/>
      <c r="AP153" s="117"/>
      <c r="AQ153" s="117"/>
      <c r="AR153" s="117"/>
      <c r="AS153" s="117"/>
      <c r="AT153" s="117"/>
      <c r="AU153" s="117"/>
      <c r="AV153" s="117"/>
      <c r="AW153" s="117"/>
      <c r="AX153" s="118"/>
    </row>
    <row r="154" spans="1:113" ht="12" customHeight="1">
      <c r="A154" s="8"/>
      <c r="B154" s="116"/>
      <c r="C154" s="117"/>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c r="AA154" s="117"/>
      <c r="AB154" s="117"/>
      <c r="AC154" s="117"/>
      <c r="AD154" s="117"/>
      <c r="AE154" s="117"/>
      <c r="AF154" s="117"/>
      <c r="AG154" s="117"/>
      <c r="AH154" s="117"/>
      <c r="AI154" s="117"/>
      <c r="AJ154" s="117"/>
      <c r="AK154" s="117"/>
      <c r="AL154" s="117"/>
      <c r="AM154" s="117"/>
      <c r="AN154" s="117"/>
      <c r="AO154" s="117"/>
      <c r="AP154" s="117"/>
      <c r="AQ154" s="117"/>
      <c r="AR154" s="117"/>
      <c r="AS154" s="117"/>
      <c r="AT154" s="117"/>
      <c r="AU154" s="117"/>
      <c r="AV154" s="117"/>
      <c r="AW154" s="117"/>
      <c r="AX154" s="118"/>
    </row>
    <row r="155" spans="1:113" ht="12" customHeight="1">
      <c r="A155" s="8"/>
      <c r="B155" s="116"/>
      <c r="C155" s="117"/>
      <c r="D155" s="117"/>
      <c r="E155" s="117"/>
      <c r="F155" s="117"/>
      <c r="G155" s="117"/>
      <c r="H155" s="117"/>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17"/>
      <c r="AM155" s="117"/>
      <c r="AN155" s="117"/>
      <c r="AO155" s="117"/>
      <c r="AP155" s="117"/>
      <c r="AQ155" s="117"/>
      <c r="AR155" s="117"/>
      <c r="AS155" s="117"/>
      <c r="AT155" s="117"/>
      <c r="AU155" s="117"/>
      <c r="AV155" s="117"/>
      <c r="AW155" s="117"/>
      <c r="AX155" s="118"/>
    </row>
    <row r="156" spans="1:113" ht="12" customHeight="1">
      <c r="A156" s="8"/>
      <c r="B156" s="116"/>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7"/>
      <c r="AV156" s="117"/>
      <c r="AW156" s="117"/>
      <c r="AX156" s="118"/>
    </row>
    <row r="157" spans="1:113" ht="12" customHeight="1">
      <c r="A157" s="8"/>
      <c r="B157" s="116"/>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A157" s="117"/>
      <c r="AB157" s="117"/>
      <c r="AC157" s="117"/>
      <c r="AD157" s="117"/>
      <c r="AE157" s="117"/>
      <c r="AF157" s="117"/>
      <c r="AG157" s="117"/>
      <c r="AH157" s="117"/>
      <c r="AI157" s="117"/>
      <c r="AJ157" s="117"/>
      <c r="AK157" s="117"/>
      <c r="AL157" s="117"/>
      <c r="AM157" s="117"/>
      <c r="AN157" s="117"/>
      <c r="AO157" s="117"/>
      <c r="AP157" s="117"/>
      <c r="AQ157" s="117"/>
      <c r="AR157" s="117"/>
      <c r="AS157" s="117"/>
      <c r="AT157" s="117"/>
      <c r="AU157" s="117"/>
      <c r="AV157" s="117"/>
      <c r="AW157" s="117"/>
      <c r="AX157" s="118"/>
      <c r="BC157" s="16"/>
    </row>
    <row r="158" spans="1:113" ht="12" customHeight="1">
      <c r="A158" s="8"/>
      <c r="B158" s="116"/>
      <c r="C158" s="117"/>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17"/>
      <c r="AM158" s="117"/>
      <c r="AN158" s="117"/>
      <c r="AO158" s="117"/>
      <c r="AP158" s="117"/>
      <c r="AQ158" s="117"/>
      <c r="AR158" s="117"/>
      <c r="AS158" s="117"/>
      <c r="AT158" s="117"/>
      <c r="AU158" s="117"/>
      <c r="AV158" s="117"/>
      <c r="AW158" s="117"/>
      <c r="AX158" s="118"/>
    </row>
    <row r="159" spans="1:113" ht="12" customHeight="1">
      <c r="A159" s="8"/>
      <c r="B159" s="116"/>
      <c r="C159" s="117"/>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c r="AA159" s="117"/>
      <c r="AB159" s="117"/>
      <c r="AC159" s="117"/>
      <c r="AD159" s="117"/>
      <c r="AE159" s="117"/>
      <c r="AF159" s="117"/>
      <c r="AG159" s="117"/>
      <c r="AH159" s="117"/>
      <c r="AI159" s="117"/>
      <c r="AJ159" s="117"/>
      <c r="AK159" s="117"/>
      <c r="AL159" s="117"/>
      <c r="AM159" s="117"/>
      <c r="AN159" s="117"/>
      <c r="AO159" s="117"/>
      <c r="AP159" s="117"/>
      <c r="AQ159" s="117"/>
      <c r="AR159" s="117"/>
      <c r="AS159" s="117"/>
      <c r="AT159" s="117"/>
      <c r="AU159" s="117"/>
      <c r="AV159" s="117"/>
      <c r="AW159" s="117"/>
      <c r="AX159" s="118"/>
    </row>
    <row r="160" spans="1:113" ht="12" customHeight="1">
      <c r="A160" s="8"/>
      <c r="B160" s="116"/>
      <c r="C160" s="117"/>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c r="AA160" s="117"/>
      <c r="AB160" s="117"/>
      <c r="AC160" s="117"/>
      <c r="AD160" s="117"/>
      <c r="AE160" s="117"/>
      <c r="AF160" s="117"/>
      <c r="AG160" s="117"/>
      <c r="AH160" s="117"/>
      <c r="AI160" s="117"/>
      <c r="AJ160" s="117"/>
      <c r="AK160" s="117"/>
      <c r="AL160" s="117"/>
      <c r="AM160" s="117"/>
      <c r="AN160" s="117"/>
      <c r="AO160" s="117"/>
      <c r="AP160" s="117"/>
      <c r="AQ160" s="117"/>
      <c r="AR160" s="117"/>
      <c r="AS160" s="117"/>
      <c r="AT160" s="117"/>
      <c r="AU160" s="117"/>
      <c r="AV160" s="117"/>
      <c r="AW160" s="117"/>
      <c r="AX160" s="118"/>
    </row>
    <row r="161" spans="1:251" ht="15" thickBot="1">
      <c r="A161" s="17"/>
      <c r="B161" s="18"/>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20"/>
    </row>
    <row r="162" spans="1:251">
      <c r="B162" s="21"/>
    </row>
    <row r="163" spans="1:251" ht="14.4">
      <c r="B163" s="10" t="s">
        <v>4</v>
      </c>
      <c r="C163" s="8"/>
      <c r="D163" s="8"/>
      <c r="E163" s="8"/>
      <c r="F163" s="8"/>
      <c r="G163" s="8"/>
      <c r="H163" s="8"/>
      <c r="I163" s="8"/>
      <c r="J163" s="8"/>
      <c r="K163" s="8"/>
      <c r="L163" s="9"/>
      <c r="M163" s="9"/>
      <c r="N163" s="9"/>
      <c r="O163" s="9"/>
      <c r="P163" s="8"/>
      <c r="Q163" s="8"/>
      <c r="R163" s="8"/>
      <c r="S163" s="8"/>
      <c r="T163" s="8"/>
      <c r="U163" s="8"/>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row>
    <row r="164" spans="1:251" ht="15" thickBot="1">
      <c r="B164" s="8"/>
      <c r="C164" s="8"/>
      <c r="D164" s="8"/>
      <c r="E164" s="8"/>
      <c r="F164" s="8"/>
      <c r="G164" s="8"/>
      <c r="H164" s="8"/>
      <c r="I164" s="8"/>
      <c r="J164" s="8"/>
      <c r="K164" s="8"/>
      <c r="L164" s="9"/>
      <c r="M164" s="9"/>
      <c r="N164" s="9"/>
      <c r="O164" s="9"/>
      <c r="P164" s="8"/>
      <c r="Q164" s="8"/>
      <c r="R164" s="8"/>
      <c r="S164" s="8"/>
      <c r="T164" s="8"/>
      <c r="U164" s="8"/>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22" t="s">
        <v>5</v>
      </c>
    </row>
    <row r="165" spans="1:251" s="16" customFormat="1" ht="13.5" customHeight="1">
      <c r="A165" s="8"/>
      <c r="B165" s="119" t="s">
        <v>6</v>
      </c>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1"/>
      <c r="AA165" s="125" t="s">
        <v>12</v>
      </c>
      <c r="AB165" s="120"/>
      <c r="AC165" s="120"/>
      <c r="AD165" s="120"/>
      <c r="AE165" s="120"/>
      <c r="AF165" s="120"/>
      <c r="AG165" s="120"/>
      <c r="AH165" s="120"/>
      <c r="AI165" s="121"/>
      <c r="AJ165" s="125" t="s">
        <v>13</v>
      </c>
      <c r="AK165" s="120"/>
      <c r="AL165" s="120"/>
      <c r="AM165" s="120"/>
      <c r="AN165" s="120"/>
      <c r="AO165" s="120"/>
      <c r="AP165" s="120"/>
      <c r="AQ165" s="120"/>
      <c r="AR165" s="121"/>
      <c r="AS165" s="125" t="s">
        <v>7</v>
      </c>
      <c r="AT165" s="120"/>
      <c r="AU165" s="120"/>
      <c r="AV165" s="120"/>
      <c r="AW165" s="120"/>
      <c r="AX165" s="127"/>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row>
    <row r="166" spans="1:251" s="16" customFormat="1">
      <c r="A166" s="8"/>
      <c r="B166" s="122"/>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4"/>
      <c r="AA166" s="126"/>
      <c r="AB166" s="123"/>
      <c r="AC166" s="123"/>
      <c r="AD166" s="123"/>
      <c r="AE166" s="123"/>
      <c r="AF166" s="123"/>
      <c r="AG166" s="123"/>
      <c r="AH166" s="123"/>
      <c r="AI166" s="124"/>
      <c r="AJ166" s="126"/>
      <c r="AK166" s="123"/>
      <c r="AL166" s="123"/>
      <c r="AM166" s="123"/>
      <c r="AN166" s="123"/>
      <c r="AO166" s="123"/>
      <c r="AP166" s="123"/>
      <c r="AQ166" s="123"/>
      <c r="AR166" s="124"/>
      <c r="AS166" s="126"/>
      <c r="AT166" s="123"/>
      <c r="AU166" s="123"/>
      <c r="AV166" s="123"/>
      <c r="AW166" s="123"/>
      <c r="AX166" s="128"/>
      <c r="AY166" s="2"/>
      <c r="AZ166" s="2"/>
      <c r="BA166" s="2"/>
      <c r="BB166" s="23"/>
      <c r="BC166" s="24"/>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row>
    <row r="167" spans="1:251" s="16" customFormat="1" ht="18.75" customHeight="1">
      <c r="A167" s="8"/>
      <c r="B167" s="25"/>
      <c r="C167" s="91" t="s">
        <v>34</v>
      </c>
      <c r="D167" s="92"/>
      <c r="E167" s="92"/>
      <c r="F167" s="92"/>
      <c r="G167" s="92"/>
      <c r="H167" s="92"/>
      <c r="I167" s="92"/>
      <c r="J167" s="92"/>
      <c r="K167" s="92"/>
      <c r="L167" s="92"/>
      <c r="M167" s="92"/>
      <c r="N167" s="92"/>
      <c r="O167" s="92"/>
      <c r="P167" s="92"/>
      <c r="Q167" s="92"/>
      <c r="R167" s="92"/>
      <c r="S167" s="92"/>
      <c r="T167" s="92"/>
      <c r="U167" s="92"/>
      <c r="V167" s="92"/>
      <c r="W167" s="92"/>
      <c r="X167" s="92"/>
      <c r="Y167" s="92"/>
      <c r="Z167" s="93"/>
      <c r="AA167" s="94">
        <v>18029</v>
      </c>
      <c r="AB167" s="95"/>
      <c r="AC167" s="95"/>
      <c r="AD167" s="95"/>
      <c r="AE167" s="95"/>
      <c r="AF167" s="95"/>
      <c r="AG167" s="95"/>
      <c r="AH167" s="95"/>
      <c r="AI167" s="96"/>
      <c r="AJ167" s="94">
        <v>17850</v>
      </c>
      <c r="AK167" s="95"/>
      <c r="AL167" s="95"/>
      <c r="AM167" s="95"/>
      <c r="AN167" s="95"/>
      <c r="AO167" s="95"/>
      <c r="AP167" s="95"/>
      <c r="AQ167" s="95"/>
      <c r="AR167" s="96"/>
      <c r="AS167" s="97"/>
      <c r="AT167" s="98"/>
      <c r="AU167" s="98"/>
      <c r="AV167" s="98"/>
      <c r="AW167" s="98"/>
      <c r="AX167" s="99"/>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row>
    <row r="168" spans="1:251" s="16" customFormat="1" ht="18.75" customHeight="1">
      <c r="A168" s="8"/>
      <c r="B168" s="25"/>
      <c r="C168" s="91" t="s">
        <v>35</v>
      </c>
      <c r="D168" s="92"/>
      <c r="E168" s="92"/>
      <c r="F168" s="92"/>
      <c r="G168" s="92"/>
      <c r="H168" s="92"/>
      <c r="I168" s="92"/>
      <c r="J168" s="92"/>
      <c r="K168" s="92"/>
      <c r="L168" s="92"/>
      <c r="M168" s="92"/>
      <c r="N168" s="92"/>
      <c r="O168" s="92"/>
      <c r="P168" s="92"/>
      <c r="Q168" s="92"/>
      <c r="R168" s="92"/>
      <c r="S168" s="92"/>
      <c r="T168" s="92"/>
      <c r="U168" s="92"/>
      <c r="V168" s="92"/>
      <c r="W168" s="92"/>
      <c r="X168" s="92"/>
      <c r="Y168" s="92"/>
      <c r="Z168" s="93"/>
      <c r="AA168" s="94">
        <v>198</v>
      </c>
      <c r="AB168" s="95"/>
      <c r="AC168" s="95"/>
      <c r="AD168" s="95"/>
      <c r="AE168" s="95"/>
      <c r="AF168" s="95"/>
      <c r="AG168" s="95"/>
      <c r="AH168" s="95"/>
      <c r="AI168" s="96"/>
      <c r="AJ168" s="94">
        <v>835</v>
      </c>
      <c r="AK168" s="95"/>
      <c r="AL168" s="95"/>
      <c r="AM168" s="95"/>
      <c r="AN168" s="95"/>
      <c r="AO168" s="95"/>
      <c r="AP168" s="95"/>
      <c r="AQ168" s="95"/>
      <c r="AR168" s="96"/>
      <c r="AS168" s="97"/>
      <c r="AT168" s="98"/>
      <c r="AU168" s="98"/>
      <c r="AV168" s="98"/>
      <c r="AW168" s="98"/>
      <c r="AX168" s="99"/>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row>
    <row r="169" spans="1:251" s="16" customFormat="1" ht="18.75" customHeight="1">
      <c r="A169" s="8"/>
      <c r="B169" s="25"/>
      <c r="C169" s="91" t="s">
        <v>36</v>
      </c>
      <c r="D169" s="92"/>
      <c r="E169" s="92"/>
      <c r="F169" s="92"/>
      <c r="G169" s="92"/>
      <c r="H169" s="92"/>
      <c r="I169" s="92"/>
      <c r="J169" s="92"/>
      <c r="K169" s="92"/>
      <c r="L169" s="92"/>
      <c r="M169" s="92"/>
      <c r="N169" s="92"/>
      <c r="O169" s="92"/>
      <c r="P169" s="92"/>
      <c r="Q169" s="92"/>
      <c r="R169" s="92"/>
      <c r="S169" s="92"/>
      <c r="T169" s="92"/>
      <c r="U169" s="92"/>
      <c r="V169" s="92"/>
      <c r="W169" s="92"/>
      <c r="X169" s="92"/>
      <c r="Y169" s="92"/>
      <c r="Z169" s="93"/>
      <c r="AA169" s="94">
        <v>59</v>
      </c>
      <c r="AB169" s="95"/>
      <c r="AC169" s="95"/>
      <c r="AD169" s="95"/>
      <c r="AE169" s="95"/>
      <c r="AF169" s="95"/>
      <c r="AG169" s="95"/>
      <c r="AH169" s="95"/>
      <c r="AI169" s="96"/>
      <c r="AJ169" s="94">
        <v>0</v>
      </c>
      <c r="AK169" s="95"/>
      <c r="AL169" s="95"/>
      <c r="AM169" s="95"/>
      <c r="AN169" s="95"/>
      <c r="AO169" s="95"/>
      <c r="AP169" s="95"/>
      <c r="AQ169" s="95"/>
      <c r="AR169" s="96"/>
      <c r="AS169" s="97"/>
      <c r="AT169" s="98"/>
      <c r="AU169" s="98"/>
      <c r="AV169" s="98"/>
      <c r="AW169" s="98"/>
      <c r="AX169" s="99"/>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row>
    <row r="170" spans="1:251" s="16" customFormat="1" ht="18.75" customHeight="1" thickBot="1">
      <c r="A170" s="17"/>
      <c r="B170" s="100" t="s">
        <v>14</v>
      </c>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2"/>
      <c r="AA170" s="103">
        <f>SUM($AA$167:$AA$169)</f>
        <v>18286</v>
      </c>
      <c r="AB170" s="104"/>
      <c r="AC170" s="104"/>
      <c r="AD170" s="104"/>
      <c r="AE170" s="104"/>
      <c r="AF170" s="104"/>
      <c r="AG170" s="104"/>
      <c r="AH170" s="104"/>
      <c r="AI170" s="105"/>
      <c r="AJ170" s="103">
        <f>SUM($AJ$167:$AJ$169)</f>
        <v>18685</v>
      </c>
      <c r="AK170" s="104"/>
      <c r="AL170" s="104"/>
      <c r="AM170" s="104"/>
      <c r="AN170" s="104"/>
      <c r="AO170" s="104"/>
      <c r="AP170" s="104"/>
      <c r="AQ170" s="104"/>
      <c r="AR170" s="105"/>
      <c r="AS170" s="106"/>
      <c r="AT170" s="107"/>
      <c r="AU170" s="107"/>
      <c r="AV170" s="107"/>
      <c r="AW170" s="107"/>
      <c r="AX170" s="108"/>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row>
    <row r="172" spans="1:251" ht="19.2">
      <c r="A172" s="1" t="s">
        <v>0</v>
      </c>
      <c r="AW172" s="3"/>
      <c r="AX172" s="4"/>
      <c r="AY172" s="3"/>
    </row>
    <row r="174" spans="1:251" ht="18">
      <c r="B174" s="109" t="s">
        <v>8</v>
      </c>
      <c r="C174" s="110"/>
      <c r="D174" s="110"/>
      <c r="E174" s="110"/>
      <c r="F174" s="110"/>
      <c r="G174" s="110"/>
      <c r="H174" s="110"/>
      <c r="I174" s="110"/>
      <c r="J174" s="110"/>
      <c r="K174" s="110"/>
      <c r="L174" s="110"/>
      <c r="M174" s="110"/>
      <c r="N174" s="110"/>
      <c r="O174" s="110"/>
      <c r="P174" s="110"/>
      <c r="Q174" s="110"/>
      <c r="R174" s="110"/>
      <c r="S174" s="110"/>
      <c r="T174" s="110"/>
      <c r="U174" s="110"/>
      <c r="V174" s="110"/>
      <c r="W174" s="110"/>
      <c r="X174" s="110"/>
      <c r="Y174" s="110"/>
      <c r="Z174" s="110"/>
      <c r="AA174" s="110"/>
      <c r="AB174" s="110"/>
      <c r="AC174" s="110"/>
      <c r="AD174" s="110"/>
      <c r="AE174" s="110"/>
      <c r="AF174" s="110"/>
      <c r="AG174" s="110"/>
      <c r="AH174" s="110"/>
      <c r="AI174" s="110"/>
      <c r="AJ174" s="110"/>
      <c r="AK174" s="110"/>
      <c r="AL174" s="110"/>
      <c r="AM174" s="110"/>
      <c r="AN174" s="110"/>
      <c r="AO174" s="110"/>
      <c r="AP174" s="110"/>
      <c r="AQ174" s="110"/>
      <c r="AR174" s="110"/>
      <c r="AS174" s="110"/>
      <c r="AT174" s="110"/>
      <c r="AU174" s="110"/>
      <c r="AV174" s="110"/>
      <c r="AW174" s="110"/>
      <c r="AX174" s="110"/>
    </row>
    <row r="175" spans="1:251">
      <c r="Z175" s="5"/>
      <c r="AD175" s="5"/>
      <c r="AE175" s="5"/>
      <c r="AF175" s="5"/>
      <c r="AG175" s="5"/>
      <c r="AH175" s="5"/>
      <c r="AI175" s="5"/>
      <c r="AO175" s="5"/>
    </row>
    <row r="176" spans="1:251" ht="13.8" thickBot="1">
      <c r="Z176" s="5"/>
      <c r="AD176" s="5"/>
      <c r="AE176" s="5"/>
      <c r="AF176" s="5"/>
      <c r="AG176" s="5"/>
      <c r="AH176" s="5"/>
      <c r="AI176" s="5"/>
      <c r="AO176" s="5"/>
      <c r="DI176" s="6"/>
    </row>
    <row r="177" spans="1:113" ht="24.75" customHeight="1" thickBot="1">
      <c r="B177" s="111" t="s">
        <v>1</v>
      </c>
      <c r="C177" s="112"/>
      <c r="D177" s="112"/>
      <c r="E177" s="112"/>
      <c r="F177" s="112"/>
      <c r="G177" s="112"/>
      <c r="H177" s="113" t="s">
        <v>37</v>
      </c>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c r="AO177" s="114"/>
      <c r="AP177" s="114"/>
      <c r="AQ177" s="114"/>
      <c r="AR177" s="114"/>
      <c r="AS177" s="114"/>
      <c r="AT177" s="114"/>
      <c r="AU177" s="114"/>
      <c r="AV177" s="114"/>
      <c r="AW177" s="114"/>
      <c r="AX177" s="115"/>
      <c r="DI177" s="6"/>
    </row>
    <row r="178" spans="1:113" ht="14.4">
      <c r="B178" s="7"/>
      <c r="C178" s="7"/>
      <c r="D178" s="7"/>
      <c r="E178" s="7"/>
      <c r="F178" s="7"/>
      <c r="G178" s="7"/>
      <c r="H178" s="8"/>
      <c r="I178" s="8"/>
      <c r="J178" s="8"/>
      <c r="K178" s="8"/>
      <c r="L178" s="9"/>
      <c r="M178" s="9"/>
      <c r="N178" s="9"/>
      <c r="O178" s="9"/>
      <c r="P178" s="8"/>
      <c r="Q178" s="8"/>
      <c r="R178" s="8"/>
      <c r="S178" s="8"/>
      <c r="T178" s="8"/>
      <c r="U178" s="8"/>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DI178" s="6"/>
    </row>
    <row r="179" spans="1:113" ht="15" thickBot="1">
      <c r="A179" s="11"/>
      <c r="B179" s="10" t="s">
        <v>2</v>
      </c>
      <c r="C179" s="8"/>
      <c r="D179" s="8"/>
      <c r="E179" s="8"/>
      <c r="F179" s="8"/>
      <c r="G179" s="8"/>
      <c r="H179" s="8"/>
      <c r="I179" s="8"/>
      <c r="J179" s="8"/>
      <c r="K179" s="8"/>
      <c r="L179" s="9"/>
      <c r="M179" s="9"/>
      <c r="N179" s="9"/>
      <c r="O179" s="9"/>
      <c r="P179" s="8"/>
      <c r="Q179" s="8"/>
      <c r="R179" s="8"/>
      <c r="S179" s="8"/>
      <c r="T179" s="8"/>
      <c r="U179" s="8"/>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DI179" s="6"/>
    </row>
    <row r="180" spans="1:113" ht="14.4">
      <c r="A180" s="8"/>
      <c r="B180" s="12"/>
      <c r="C180" s="7"/>
      <c r="D180" s="7"/>
      <c r="E180" s="7"/>
      <c r="F180" s="7"/>
      <c r="G180" s="7"/>
      <c r="H180" s="7"/>
      <c r="I180" s="7"/>
      <c r="J180" s="7"/>
      <c r="K180" s="7"/>
      <c r="L180" s="13"/>
      <c r="M180" s="13"/>
      <c r="N180" s="13"/>
      <c r="O180" s="13"/>
      <c r="P180" s="7"/>
      <c r="Q180" s="7"/>
      <c r="R180" s="7"/>
      <c r="S180" s="7"/>
      <c r="T180" s="7"/>
      <c r="U180" s="7"/>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5"/>
    </row>
    <row r="181" spans="1:113" ht="12" customHeight="1">
      <c r="A181" s="8"/>
      <c r="B181" s="116" t="s">
        <v>38</v>
      </c>
      <c r="C181" s="117"/>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c r="AA181" s="117"/>
      <c r="AB181" s="117"/>
      <c r="AC181" s="117"/>
      <c r="AD181" s="117"/>
      <c r="AE181" s="117"/>
      <c r="AF181" s="117"/>
      <c r="AG181" s="117"/>
      <c r="AH181" s="117"/>
      <c r="AI181" s="117"/>
      <c r="AJ181" s="117"/>
      <c r="AK181" s="117"/>
      <c r="AL181" s="117"/>
      <c r="AM181" s="117"/>
      <c r="AN181" s="117"/>
      <c r="AO181" s="117"/>
      <c r="AP181" s="117"/>
      <c r="AQ181" s="117"/>
      <c r="AR181" s="117"/>
      <c r="AS181" s="117"/>
      <c r="AT181" s="117"/>
      <c r="AU181" s="117"/>
      <c r="AV181" s="117"/>
      <c r="AW181" s="117"/>
      <c r="AX181" s="118"/>
    </row>
    <row r="182" spans="1:113" ht="12" customHeight="1">
      <c r="A182" s="8"/>
      <c r="B182" s="116"/>
      <c r="C182" s="117"/>
      <c r="D182" s="117"/>
      <c r="E182" s="117"/>
      <c r="F182" s="117"/>
      <c r="G182" s="117"/>
      <c r="H182" s="117"/>
      <c r="I182" s="117"/>
      <c r="J182" s="117"/>
      <c r="K182" s="117"/>
      <c r="L182" s="117"/>
      <c r="M182" s="117"/>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7"/>
      <c r="AI182" s="117"/>
      <c r="AJ182" s="117"/>
      <c r="AK182" s="117"/>
      <c r="AL182" s="117"/>
      <c r="AM182" s="117"/>
      <c r="AN182" s="117"/>
      <c r="AO182" s="117"/>
      <c r="AP182" s="117"/>
      <c r="AQ182" s="117"/>
      <c r="AR182" s="117"/>
      <c r="AS182" s="117"/>
      <c r="AT182" s="117"/>
      <c r="AU182" s="117"/>
      <c r="AV182" s="117"/>
      <c r="AW182" s="117"/>
      <c r="AX182" s="118"/>
    </row>
    <row r="183" spans="1:113" ht="12" customHeight="1">
      <c r="A183" s="8"/>
      <c r="B183" s="116"/>
      <c r="C183" s="117"/>
      <c r="D183" s="117"/>
      <c r="E183" s="117"/>
      <c r="F183" s="117"/>
      <c r="G183" s="117"/>
      <c r="H183" s="117"/>
      <c r="I183" s="117"/>
      <c r="J183" s="117"/>
      <c r="K183" s="117"/>
      <c r="L183" s="117"/>
      <c r="M183" s="117"/>
      <c r="N183" s="117"/>
      <c r="O183" s="117"/>
      <c r="P183" s="117"/>
      <c r="Q183" s="117"/>
      <c r="R183" s="117"/>
      <c r="S183" s="117"/>
      <c r="T183" s="117"/>
      <c r="U183" s="117"/>
      <c r="V183" s="117"/>
      <c r="W183" s="117"/>
      <c r="X183" s="117"/>
      <c r="Y183" s="117"/>
      <c r="Z183" s="117"/>
      <c r="AA183" s="117"/>
      <c r="AB183" s="117"/>
      <c r="AC183" s="117"/>
      <c r="AD183" s="117"/>
      <c r="AE183" s="117"/>
      <c r="AF183" s="117"/>
      <c r="AG183" s="117"/>
      <c r="AH183" s="117"/>
      <c r="AI183" s="117"/>
      <c r="AJ183" s="117"/>
      <c r="AK183" s="117"/>
      <c r="AL183" s="117"/>
      <c r="AM183" s="117"/>
      <c r="AN183" s="117"/>
      <c r="AO183" s="117"/>
      <c r="AP183" s="117"/>
      <c r="AQ183" s="117"/>
      <c r="AR183" s="117"/>
      <c r="AS183" s="117"/>
      <c r="AT183" s="117"/>
      <c r="AU183" s="117"/>
      <c r="AV183" s="117"/>
      <c r="AW183" s="117"/>
      <c r="AX183" s="118"/>
      <c r="BC183" s="16"/>
    </row>
    <row r="184" spans="1:113" ht="12" customHeight="1">
      <c r="A184" s="8"/>
      <c r="B184" s="116"/>
      <c r="C184" s="117"/>
      <c r="D184" s="117"/>
      <c r="E184" s="117"/>
      <c r="F184" s="117"/>
      <c r="G184" s="117"/>
      <c r="H184" s="117"/>
      <c r="I184" s="117"/>
      <c r="J184" s="117"/>
      <c r="K184" s="117"/>
      <c r="L184" s="117"/>
      <c r="M184" s="117"/>
      <c r="N184" s="117"/>
      <c r="O184" s="117"/>
      <c r="P184" s="117"/>
      <c r="Q184" s="117"/>
      <c r="R184" s="117"/>
      <c r="S184" s="117"/>
      <c r="T184" s="117"/>
      <c r="U184" s="117"/>
      <c r="V184" s="117"/>
      <c r="W184" s="117"/>
      <c r="X184" s="117"/>
      <c r="Y184" s="117"/>
      <c r="Z184" s="117"/>
      <c r="AA184" s="117"/>
      <c r="AB184" s="117"/>
      <c r="AC184" s="117"/>
      <c r="AD184" s="117"/>
      <c r="AE184" s="117"/>
      <c r="AF184" s="117"/>
      <c r="AG184" s="117"/>
      <c r="AH184" s="117"/>
      <c r="AI184" s="117"/>
      <c r="AJ184" s="117"/>
      <c r="AK184" s="117"/>
      <c r="AL184" s="117"/>
      <c r="AM184" s="117"/>
      <c r="AN184" s="117"/>
      <c r="AO184" s="117"/>
      <c r="AP184" s="117"/>
      <c r="AQ184" s="117"/>
      <c r="AR184" s="117"/>
      <c r="AS184" s="117"/>
      <c r="AT184" s="117"/>
      <c r="AU184" s="117"/>
      <c r="AV184" s="117"/>
      <c r="AW184" s="117"/>
      <c r="AX184" s="118"/>
    </row>
    <row r="185" spans="1:113" ht="12" customHeight="1">
      <c r="A185" s="8"/>
      <c r="B185" s="116"/>
      <c r="C185" s="117"/>
      <c r="D185" s="117"/>
      <c r="E185" s="117"/>
      <c r="F185" s="117"/>
      <c r="G185" s="117"/>
      <c r="H185" s="117"/>
      <c r="I185" s="117"/>
      <c r="J185" s="117"/>
      <c r="K185" s="117"/>
      <c r="L185" s="117"/>
      <c r="M185" s="117"/>
      <c r="N185" s="117"/>
      <c r="O185" s="117"/>
      <c r="P185" s="117"/>
      <c r="Q185" s="117"/>
      <c r="R185" s="117"/>
      <c r="S185" s="117"/>
      <c r="T185" s="117"/>
      <c r="U185" s="117"/>
      <c r="V185" s="117"/>
      <c r="W185" s="117"/>
      <c r="X185" s="117"/>
      <c r="Y185" s="117"/>
      <c r="Z185" s="117"/>
      <c r="AA185" s="117"/>
      <c r="AB185" s="117"/>
      <c r="AC185" s="117"/>
      <c r="AD185" s="117"/>
      <c r="AE185" s="117"/>
      <c r="AF185" s="117"/>
      <c r="AG185" s="117"/>
      <c r="AH185" s="117"/>
      <c r="AI185" s="117"/>
      <c r="AJ185" s="117"/>
      <c r="AK185" s="117"/>
      <c r="AL185" s="117"/>
      <c r="AM185" s="117"/>
      <c r="AN185" s="117"/>
      <c r="AO185" s="117"/>
      <c r="AP185" s="117"/>
      <c r="AQ185" s="117"/>
      <c r="AR185" s="117"/>
      <c r="AS185" s="117"/>
      <c r="AT185" s="117"/>
      <c r="AU185" s="117"/>
      <c r="AV185" s="117"/>
      <c r="AW185" s="117"/>
      <c r="AX185" s="118"/>
    </row>
    <row r="186" spans="1:113" ht="12" customHeight="1">
      <c r="A186" s="8"/>
      <c r="B186" s="116"/>
      <c r="C186" s="117"/>
      <c r="D186" s="117"/>
      <c r="E186" s="117"/>
      <c r="F186" s="117"/>
      <c r="G186" s="117"/>
      <c r="H186" s="117"/>
      <c r="I186" s="117"/>
      <c r="J186" s="117"/>
      <c r="K186" s="117"/>
      <c r="L186" s="117"/>
      <c r="M186" s="117"/>
      <c r="N186" s="117"/>
      <c r="O186" s="117"/>
      <c r="P186" s="117"/>
      <c r="Q186" s="117"/>
      <c r="R186" s="117"/>
      <c r="S186" s="117"/>
      <c r="T186" s="117"/>
      <c r="U186" s="117"/>
      <c r="V186" s="117"/>
      <c r="W186" s="117"/>
      <c r="X186" s="117"/>
      <c r="Y186" s="117"/>
      <c r="Z186" s="117"/>
      <c r="AA186" s="117"/>
      <c r="AB186" s="117"/>
      <c r="AC186" s="117"/>
      <c r="AD186" s="117"/>
      <c r="AE186" s="117"/>
      <c r="AF186" s="117"/>
      <c r="AG186" s="117"/>
      <c r="AH186" s="117"/>
      <c r="AI186" s="117"/>
      <c r="AJ186" s="117"/>
      <c r="AK186" s="117"/>
      <c r="AL186" s="117"/>
      <c r="AM186" s="117"/>
      <c r="AN186" s="117"/>
      <c r="AO186" s="117"/>
      <c r="AP186" s="117"/>
      <c r="AQ186" s="117"/>
      <c r="AR186" s="117"/>
      <c r="AS186" s="117"/>
      <c r="AT186" s="117"/>
      <c r="AU186" s="117"/>
      <c r="AV186" s="117"/>
      <c r="AW186" s="117"/>
      <c r="AX186" s="118"/>
    </row>
    <row r="187" spans="1:113" ht="15" thickBot="1">
      <c r="A187" s="17"/>
      <c r="B187" s="18"/>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20"/>
    </row>
    <row r="188" spans="1:113">
      <c r="B188" s="21"/>
    </row>
    <row r="189" spans="1:113" ht="15" thickBot="1">
      <c r="A189" s="11"/>
      <c r="B189" s="10" t="s">
        <v>3</v>
      </c>
      <c r="C189" s="8"/>
      <c r="D189" s="8"/>
      <c r="E189" s="8"/>
      <c r="F189" s="8"/>
      <c r="G189" s="8"/>
      <c r="H189" s="8"/>
      <c r="I189" s="8"/>
      <c r="J189" s="8"/>
      <c r="K189" s="8"/>
      <c r="L189" s="9"/>
      <c r="M189" s="9"/>
      <c r="N189" s="9"/>
      <c r="O189" s="9"/>
      <c r="P189" s="8"/>
      <c r="Q189" s="8"/>
      <c r="R189" s="8"/>
      <c r="S189" s="8"/>
      <c r="T189" s="8"/>
      <c r="U189" s="8"/>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DI189" s="6"/>
    </row>
    <row r="190" spans="1:113" ht="14.4">
      <c r="A190" s="8"/>
      <c r="B190" s="12"/>
      <c r="C190" s="7"/>
      <c r="D190" s="7"/>
      <c r="E190" s="7"/>
      <c r="F190" s="7"/>
      <c r="G190" s="7"/>
      <c r="H190" s="7"/>
      <c r="I190" s="7"/>
      <c r="J190" s="7"/>
      <c r="K190" s="7"/>
      <c r="L190" s="13"/>
      <c r="M190" s="13"/>
      <c r="N190" s="13"/>
      <c r="O190" s="13"/>
      <c r="P190" s="7"/>
      <c r="Q190" s="7"/>
      <c r="R190" s="7"/>
      <c r="S190" s="7"/>
      <c r="T190" s="7"/>
      <c r="U190" s="7"/>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5"/>
    </row>
    <row r="191" spans="1:113" ht="12" customHeight="1">
      <c r="A191" s="8"/>
      <c r="B191" s="116" t="s">
        <v>39</v>
      </c>
      <c r="C191" s="117"/>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c r="AA191" s="117"/>
      <c r="AB191" s="117"/>
      <c r="AC191" s="117"/>
      <c r="AD191" s="117"/>
      <c r="AE191" s="117"/>
      <c r="AF191" s="117"/>
      <c r="AG191" s="117"/>
      <c r="AH191" s="117"/>
      <c r="AI191" s="117"/>
      <c r="AJ191" s="117"/>
      <c r="AK191" s="117"/>
      <c r="AL191" s="117"/>
      <c r="AM191" s="117"/>
      <c r="AN191" s="117"/>
      <c r="AO191" s="117"/>
      <c r="AP191" s="117"/>
      <c r="AQ191" s="117"/>
      <c r="AR191" s="117"/>
      <c r="AS191" s="117"/>
      <c r="AT191" s="117"/>
      <c r="AU191" s="117"/>
      <c r="AV191" s="117"/>
      <c r="AW191" s="117"/>
      <c r="AX191" s="118"/>
    </row>
    <row r="192" spans="1:113" ht="12" customHeight="1">
      <c r="A192" s="8"/>
      <c r="B192" s="116"/>
      <c r="C192" s="117"/>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c r="AA192" s="117"/>
      <c r="AB192" s="117"/>
      <c r="AC192" s="117"/>
      <c r="AD192" s="117"/>
      <c r="AE192" s="117"/>
      <c r="AF192" s="117"/>
      <c r="AG192" s="117"/>
      <c r="AH192" s="117"/>
      <c r="AI192" s="117"/>
      <c r="AJ192" s="117"/>
      <c r="AK192" s="117"/>
      <c r="AL192" s="117"/>
      <c r="AM192" s="117"/>
      <c r="AN192" s="117"/>
      <c r="AO192" s="117"/>
      <c r="AP192" s="117"/>
      <c r="AQ192" s="117"/>
      <c r="AR192" s="117"/>
      <c r="AS192" s="117"/>
      <c r="AT192" s="117"/>
      <c r="AU192" s="117"/>
      <c r="AV192" s="117"/>
      <c r="AW192" s="117"/>
      <c r="AX192" s="118"/>
    </row>
    <row r="193" spans="1:251" ht="12" customHeight="1">
      <c r="A193" s="8"/>
      <c r="B193" s="116"/>
      <c r="C193" s="117"/>
      <c r="D193" s="117"/>
      <c r="E193" s="117"/>
      <c r="F193" s="117"/>
      <c r="G193" s="117"/>
      <c r="H193" s="117"/>
      <c r="I193" s="117"/>
      <c r="J193" s="117"/>
      <c r="K193" s="117"/>
      <c r="L193" s="117"/>
      <c r="M193" s="117"/>
      <c r="N193" s="117"/>
      <c r="O193" s="117"/>
      <c r="P193" s="117"/>
      <c r="Q193" s="117"/>
      <c r="R193" s="117"/>
      <c r="S193" s="117"/>
      <c r="T193" s="117"/>
      <c r="U193" s="117"/>
      <c r="V193" s="117"/>
      <c r="W193" s="117"/>
      <c r="X193" s="117"/>
      <c r="Y193" s="117"/>
      <c r="Z193" s="117"/>
      <c r="AA193" s="117"/>
      <c r="AB193" s="117"/>
      <c r="AC193" s="117"/>
      <c r="AD193" s="117"/>
      <c r="AE193" s="117"/>
      <c r="AF193" s="117"/>
      <c r="AG193" s="117"/>
      <c r="AH193" s="117"/>
      <c r="AI193" s="117"/>
      <c r="AJ193" s="117"/>
      <c r="AK193" s="117"/>
      <c r="AL193" s="117"/>
      <c r="AM193" s="117"/>
      <c r="AN193" s="117"/>
      <c r="AO193" s="117"/>
      <c r="AP193" s="117"/>
      <c r="AQ193" s="117"/>
      <c r="AR193" s="117"/>
      <c r="AS193" s="117"/>
      <c r="AT193" s="117"/>
      <c r="AU193" s="117"/>
      <c r="AV193" s="117"/>
      <c r="AW193" s="117"/>
      <c r="AX193" s="118"/>
    </row>
    <row r="194" spans="1:251" ht="12" customHeight="1">
      <c r="A194" s="8"/>
      <c r="B194" s="116"/>
      <c r="C194" s="117"/>
      <c r="D194" s="117"/>
      <c r="E194" s="117"/>
      <c r="F194" s="117"/>
      <c r="G194" s="117"/>
      <c r="H194" s="117"/>
      <c r="I194" s="117"/>
      <c r="J194" s="117"/>
      <c r="K194" s="117"/>
      <c r="L194" s="117"/>
      <c r="M194" s="117"/>
      <c r="N194" s="117"/>
      <c r="O194" s="117"/>
      <c r="P194" s="117"/>
      <c r="Q194" s="117"/>
      <c r="R194" s="117"/>
      <c r="S194" s="117"/>
      <c r="T194" s="117"/>
      <c r="U194" s="117"/>
      <c r="V194" s="117"/>
      <c r="W194" s="117"/>
      <c r="X194" s="117"/>
      <c r="Y194" s="117"/>
      <c r="Z194" s="117"/>
      <c r="AA194" s="117"/>
      <c r="AB194" s="117"/>
      <c r="AC194" s="117"/>
      <c r="AD194" s="117"/>
      <c r="AE194" s="117"/>
      <c r="AF194" s="117"/>
      <c r="AG194" s="117"/>
      <c r="AH194" s="117"/>
      <c r="AI194" s="117"/>
      <c r="AJ194" s="117"/>
      <c r="AK194" s="117"/>
      <c r="AL194" s="117"/>
      <c r="AM194" s="117"/>
      <c r="AN194" s="117"/>
      <c r="AO194" s="117"/>
      <c r="AP194" s="117"/>
      <c r="AQ194" s="117"/>
      <c r="AR194" s="117"/>
      <c r="AS194" s="117"/>
      <c r="AT194" s="117"/>
      <c r="AU194" s="117"/>
      <c r="AV194" s="117"/>
      <c r="AW194" s="117"/>
      <c r="AX194" s="118"/>
    </row>
    <row r="195" spans="1:251" ht="12" customHeight="1">
      <c r="A195" s="8"/>
      <c r="B195" s="116"/>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c r="AV195" s="117"/>
      <c r="AW195" s="117"/>
      <c r="AX195" s="118"/>
    </row>
    <row r="196" spans="1:251" ht="12" customHeight="1">
      <c r="A196" s="8"/>
      <c r="B196" s="116"/>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117"/>
      <c r="AO196" s="117"/>
      <c r="AP196" s="117"/>
      <c r="AQ196" s="117"/>
      <c r="AR196" s="117"/>
      <c r="AS196" s="117"/>
      <c r="AT196" s="117"/>
      <c r="AU196" s="117"/>
      <c r="AV196" s="117"/>
      <c r="AW196" s="117"/>
      <c r="AX196" s="118"/>
    </row>
    <row r="197" spans="1:251" ht="12" customHeight="1">
      <c r="A197" s="8"/>
      <c r="B197" s="116"/>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8"/>
      <c r="BC197" s="16"/>
    </row>
    <row r="198" spans="1:251" ht="12" customHeight="1">
      <c r="A198" s="8"/>
      <c r="B198" s="116"/>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c r="AV198" s="117"/>
      <c r="AW198" s="117"/>
      <c r="AX198" s="118"/>
    </row>
    <row r="199" spans="1:251" ht="12" customHeight="1">
      <c r="A199" s="8"/>
      <c r="B199" s="116"/>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c r="AR199" s="117"/>
      <c r="AS199" s="117"/>
      <c r="AT199" s="117"/>
      <c r="AU199" s="117"/>
      <c r="AV199" s="117"/>
      <c r="AW199" s="117"/>
      <c r="AX199" s="118"/>
    </row>
    <row r="200" spans="1:251" ht="12" customHeight="1">
      <c r="A200" s="8"/>
      <c r="B200" s="116"/>
      <c r="C200" s="117"/>
      <c r="D200" s="117"/>
      <c r="E200" s="117"/>
      <c r="F200" s="117"/>
      <c r="G200" s="117"/>
      <c r="H200" s="117"/>
      <c r="I200" s="117"/>
      <c r="J200" s="117"/>
      <c r="K200" s="117"/>
      <c r="L200" s="117"/>
      <c r="M200" s="117"/>
      <c r="N200" s="117"/>
      <c r="O200" s="117"/>
      <c r="P200" s="117"/>
      <c r="Q200" s="117"/>
      <c r="R200" s="117"/>
      <c r="S200" s="117"/>
      <c r="T200" s="117"/>
      <c r="U200" s="117"/>
      <c r="V200" s="117"/>
      <c r="W200" s="117"/>
      <c r="X200" s="117"/>
      <c r="Y200" s="117"/>
      <c r="Z200" s="117"/>
      <c r="AA200" s="117"/>
      <c r="AB200" s="117"/>
      <c r="AC200" s="117"/>
      <c r="AD200" s="117"/>
      <c r="AE200" s="117"/>
      <c r="AF200" s="117"/>
      <c r="AG200" s="117"/>
      <c r="AH200" s="117"/>
      <c r="AI200" s="117"/>
      <c r="AJ200" s="117"/>
      <c r="AK200" s="117"/>
      <c r="AL200" s="117"/>
      <c r="AM200" s="117"/>
      <c r="AN200" s="117"/>
      <c r="AO200" s="117"/>
      <c r="AP200" s="117"/>
      <c r="AQ200" s="117"/>
      <c r="AR200" s="117"/>
      <c r="AS200" s="117"/>
      <c r="AT200" s="117"/>
      <c r="AU200" s="117"/>
      <c r="AV200" s="117"/>
      <c r="AW200" s="117"/>
      <c r="AX200" s="118"/>
    </row>
    <row r="201" spans="1:251" ht="15" thickBot="1">
      <c r="A201" s="17"/>
      <c r="B201" s="18"/>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20"/>
    </row>
    <row r="202" spans="1:251">
      <c r="B202" s="21"/>
    </row>
    <row r="203" spans="1:251" ht="14.4">
      <c r="B203" s="10" t="s">
        <v>4</v>
      </c>
      <c r="C203" s="8"/>
      <c r="D203" s="8"/>
      <c r="E203" s="8"/>
      <c r="F203" s="8"/>
      <c r="G203" s="8"/>
      <c r="H203" s="8"/>
      <c r="I203" s="8"/>
      <c r="J203" s="8"/>
      <c r="K203" s="8"/>
      <c r="L203" s="9"/>
      <c r="M203" s="9"/>
      <c r="N203" s="9"/>
      <c r="O203" s="9"/>
      <c r="P203" s="8"/>
      <c r="Q203" s="8"/>
      <c r="R203" s="8"/>
      <c r="S203" s="8"/>
      <c r="T203" s="8"/>
      <c r="U203" s="8"/>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row>
    <row r="204" spans="1:251" ht="15" thickBot="1">
      <c r="B204" s="8"/>
      <c r="C204" s="8"/>
      <c r="D204" s="8"/>
      <c r="E204" s="8"/>
      <c r="F204" s="8"/>
      <c r="G204" s="8"/>
      <c r="H204" s="8"/>
      <c r="I204" s="8"/>
      <c r="J204" s="8"/>
      <c r="K204" s="8"/>
      <c r="L204" s="9"/>
      <c r="M204" s="9"/>
      <c r="N204" s="9"/>
      <c r="O204" s="9"/>
      <c r="P204" s="8"/>
      <c r="Q204" s="8"/>
      <c r="R204" s="8"/>
      <c r="S204" s="8"/>
      <c r="T204" s="8"/>
      <c r="U204" s="8"/>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22" t="s">
        <v>5</v>
      </c>
    </row>
    <row r="205" spans="1:251" s="16" customFormat="1" ht="13.5" customHeight="1">
      <c r="A205" s="8"/>
      <c r="B205" s="119" t="s">
        <v>6</v>
      </c>
      <c r="C205" s="120"/>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1"/>
      <c r="AA205" s="125" t="s">
        <v>12</v>
      </c>
      <c r="AB205" s="120"/>
      <c r="AC205" s="120"/>
      <c r="AD205" s="120"/>
      <c r="AE205" s="120"/>
      <c r="AF205" s="120"/>
      <c r="AG205" s="120"/>
      <c r="AH205" s="120"/>
      <c r="AI205" s="121"/>
      <c r="AJ205" s="125" t="s">
        <v>13</v>
      </c>
      <c r="AK205" s="120"/>
      <c r="AL205" s="120"/>
      <c r="AM205" s="120"/>
      <c r="AN205" s="120"/>
      <c r="AO205" s="120"/>
      <c r="AP205" s="120"/>
      <c r="AQ205" s="120"/>
      <c r="AR205" s="121"/>
      <c r="AS205" s="125" t="s">
        <v>7</v>
      </c>
      <c r="AT205" s="120"/>
      <c r="AU205" s="120"/>
      <c r="AV205" s="120"/>
      <c r="AW205" s="120"/>
      <c r="AX205" s="127"/>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row>
    <row r="206" spans="1:251" s="16" customFormat="1">
      <c r="A206" s="8"/>
      <c r="B206" s="122"/>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4"/>
      <c r="AA206" s="126"/>
      <c r="AB206" s="123"/>
      <c r="AC206" s="123"/>
      <c r="AD206" s="123"/>
      <c r="AE206" s="123"/>
      <c r="AF206" s="123"/>
      <c r="AG206" s="123"/>
      <c r="AH206" s="123"/>
      <c r="AI206" s="124"/>
      <c r="AJ206" s="126"/>
      <c r="AK206" s="123"/>
      <c r="AL206" s="123"/>
      <c r="AM206" s="123"/>
      <c r="AN206" s="123"/>
      <c r="AO206" s="123"/>
      <c r="AP206" s="123"/>
      <c r="AQ206" s="123"/>
      <c r="AR206" s="124"/>
      <c r="AS206" s="126"/>
      <c r="AT206" s="123"/>
      <c r="AU206" s="123"/>
      <c r="AV206" s="123"/>
      <c r="AW206" s="123"/>
      <c r="AX206" s="128"/>
      <c r="AY206" s="2"/>
      <c r="AZ206" s="2"/>
      <c r="BA206" s="2"/>
      <c r="BB206" s="23"/>
      <c r="BC206" s="24"/>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row>
    <row r="207" spans="1:251" s="16" customFormat="1" ht="18.75" customHeight="1">
      <c r="A207" s="8"/>
      <c r="B207" s="25"/>
      <c r="C207" s="91" t="s">
        <v>40</v>
      </c>
      <c r="D207" s="92"/>
      <c r="E207" s="92"/>
      <c r="F207" s="92"/>
      <c r="G207" s="92"/>
      <c r="H207" s="92"/>
      <c r="I207" s="92"/>
      <c r="J207" s="92"/>
      <c r="K207" s="92"/>
      <c r="L207" s="92"/>
      <c r="M207" s="92"/>
      <c r="N207" s="92"/>
      <c r="O207" s="92"/>
      <c r="P207" s="92"/>
      <c r="Q207" s="92"/>
      <c r="R207" s="92"/>
      <c r="S207" s="92"/>
      <c r="T207" s="92"/>
      <c r="U207" s="92"/>
      <c r="V207" s="92"/>
      <c r="W207" s="92"/>
      <c r="X207" s="92"/>
      <c r="Y207" s="92"/>
      <c r="Z207" s="93"/>
      <c r="AA207" s="94">
        <v>701</v>
      </c>
      <c r="AB207" s="95"/>
      <c r="AC207" s="95"/>
      <c r="AD207" s="95"/>
      <c r="AE207" s="95"/>
      <c r="AF207" s="95"/>
      <c r="AG207" s="95"/>
      <c r="AH207" s="95"/>
      <c r="AI207" s="96"/>
      <c r="AJ207" s="94">
        <v>694</v>
      </c>
      <c r="AK207" s="95"/>
      <c r="AL207" s="95"/>
      <c r="AM207" s="95"/>
      <c r="AN207" s="95"/>
      <c r="AO207" s="95"/>
      <c r="AP207" s="95"/>
      <c r="AQ207" s="95"/>
      <c r="AR207" s="96"/>
      <c r="AS207" s="97"/>
      <c r="AT207" s="98"/>
      <c r="AU207" s="98"/>
      <c r="AV207" s="98"/>
      <c r="AW207" s="98"/>
      <c r="AX207" s="99"/>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row>
    <row r="208" spans="1:251" s="16" customFormat="1" ht="18.75" customHeight="1">
      <c r="A208" s="8"/>
      <c r="B208" s="25"/>
      <c r="C208" s="91" t="s">
        <v>41</v>
      </c>
      <c r="D208" s="92"/>
      <c r="E208" s="92"/>
      <c r="F208" s="92"/>
      <c r="G208" s="92"/>
      <c r="H208" s="92"/>
      <c r="I208" s="92"/>
      <c r="J208" s="92"/>
      <c r="K208" s="92"/>
      <c r="L208" s="92"/>
      <c r="M208" s="92"/>
      <c r="N208" s="92"/>
      <c r="O208" s="92"/>
      <c r="P208" s="92"/>
      <c r="Q208" s="92"/>
      <c r="R208" s="92"/>
      <c r="S208" s="92"/>
      <c r="T208" s="92"/>
      <c r="U208" s="92"/>
      <c r="V208" s="92"/>
      <c r="W208" s="92"/>
      <c r="X208" s="92"/>
      <c r="Y208" s="92"/>
      <c r="Z208" s="93"/>
      <c r="AA208" s="94">
        <v>232</v>
      </c>
      <c r="AB208" s="95"/>
      <c r="AC208" s="95"/>
      <c r="AD208" s="95"/>
      <c r="AE208" s="95"/>
      <c r="AF208" s="95"/>
      <c r="AG208" s="95"/>
      <c r="AH208" s="95"/>
      <c r="AI208" s="96"/>
      <c r="AJ208" s="94">
        <v>244</v>
      </c>
      <c r="AK208" s="95"/>
      <c r="AL208" s="95"/>
      <c r="AM208" s="95"/>
      <c r="AN208" s="95"/>
      <c r="AO208" s="95"/>
      <c r="AP208" s="95"/>
      <c r="AQ208" s="95"/>
      <c r="AR208" s="96"/>
      <c r="AS208" s="97"/>
      <c r="AT208" s="98"/>
      <c r="AU208" s="98"/>
      <c r="AV208" s="98"/>
      <c r="AW208" s="98"/>
      <c r="AX208" s="99"/>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row>
    <row r="209" spans="1:251" s="16" customFormat="1" ht="18.75" customHeight="1">
      <c r="A209" s="8"/>
      <c r="B209" s="25"/>
      <c r="C209" s="91" t="s">
        <v>42</v>
      </c>
      <c r="D209" s="92"/>
      <c r="E209" s="92"/>
      <c r="F209" s="92"/>
      <c r="G209" s="92"/>
      <c r="H209" s="92"/>
      <c r="I209" s="92"/>
      <c r="J209" s="92"/>
      <c r="K209" s="92"/>
      <c r="L209" s="92"/>
      <c r="M209" s="92"/>
      <c r="N209" s="92"/>
      <c r="O209" s="92"/>
      <c r="P209" s="92"/>
      <c r="Q209" s="92"/>
      <c r="R209" s="92"/>
      <c r="S209" s="92"/>
      <c r="T209" s="92"/>
      <c r="U209" s="92"/>
      <c r="V209" s="92"/>
      <c r="W209" s="92"/>
      <c r="X209" s="92"/>
      <c r="Y209" s="92"/>
      <c r="Z209" s="93"/>
      <c r="AA209" s="94">
        <v>116</v>
      </c>
      <c r="AB209" s="95"/>
      <c r="AC209" s="95"/>
      <c r="AD209" s="95"/>
      <c r="AE209" s="95"/>
      <c r="AF209" s="95"/>
      <c r="AG209" s="95"/>
      <c r="AH209" s="95"/>
      <c r="AI209" s="96"/>
      <c r="AJ209" s="94">
        <v>116</v>
      </c>
      <c r="AK209" s="95"/>
      <c r="AL209" s="95"/>
      <c r="AM209" s="95"/>
      <c r="AN209" s="95"/>
      <c r="AO209" s="95"/>
      <c r="AP209" s="95"/>
      <c r="AQ209" s="95"/>
      <c r="AR209" s="96"/>
      <c r="AS209" s="97"/>
      <c r="AT209" s="98"/>
      <c r="AU209" s="98"/>
      <c r="AV209" s="98"/>
      <c r="AW209" s="98"/>
      <c r="AX209" s="99"/>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row>
    <row r="210" spans="1:251" s="16" customFormat="1" ht="18.75" customHeight="1">
      <c r="A210" s="8"/>
      <c r="B210" s="25"/>
      <c r="C210" s="91" t="s">
        <v>43</v>
      </c>
      <c r="D210" s="92"/>
      <c r="E210" s="92"/>
      <c r="F210" s="92"/>
      <c r="G210" s="92"/>
      <c r="H210" s="92"/>
      <c r="I210" s="92"/>
      <c r="J210" s="92"/>
      <c r="K210" s="92"/>
      <c r="L210" s="92"/>
      <c r="M210" s="92"/>
      <c r="N210" s="92"/>
      <c r="O210" s="92"/>
      <c r="P210" s="92"/>
      <c r="Q210" s="92"/>
      <c r="R210" s="92"/>
      <c r="S210" s="92"/>
      <c r="T210" s="92"/>
      <c r="U210" s="92"/>
      <c r="V210" s="92"/>
      <c r="W210" s="92"/>
      <c r="X210" s="92"/>
      <c r="Y210" s="92"/>
      <c r="Z210" s="93"/>
      <c r="AA210" s="94">
        <v>46</v>
      </c>
      <c r="AB210" s="95"/>
      <c r="AC210" s="95"/>
      <c r="AD210" s="95"/>
      <c r="AE210" s="95"/>
      <c r="AF210" s="95"/>
      <c r="AG210" s="95"/>
      <c r="AH210" s="95"/>
      <c r="AI210" s="96"/>
      <c r="AJ210" s="94">
        <v>46</v>
      </c>
      <c r="AK210" s="95"/>
      <c r="AL210" s="95"/>
      <c r="AM210" s="95"/>
      <c r="AN210" s="95"/>
      <c r="AO210" s="95"/>
      <c r="AP210" s="95"/>
      <c r="AQ210" s="95"/>
      <c r="AR210" s="96"/>
      <c r="AS210" s="97"/>
      <c r="AT210" s="98"/>
      <c r="AU210" s="98"/>
      <c r="AV210" s="98"/>
      <c r="AW210" s="98"/>
      <c r="AX210" s="99"/>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row>
    <row r="211" spans="1:251" s="16" customFormat="1" ht="18.75" customHeight="1">
      <c r="A211" s="8"/>
      <c r="B211" s="25"/>
      <c r="C211" s="91" t="s">
        <v>44</v>
      </c>
      <c r="D211" s="92"/>
      <c r="E211" s="92"/>
      <c r="F211" s="92"/>
      <c r="G211" s="92"/>
      <c r="H211" s="92"/>
      <c r="I211" s="92"/>
      <c r="J211" s="92"/>
      <c r="K211" s="92"/>
      <c r="L211" s="92"/>
      <c r="M211" s="92"/>
      <c r="N211" s="92"/>
      <c r="O211" s="92"/>
      <c r="P211" s="92"/>
      <c r="Q211" s="92"/>
      <c r="R211" s="92"/>
      <c r="S211" s="92"/>
      <c r="T211" s="92"/>
      <c r="U211" s="92"/>
      <c r="V211" s="92"/>
      <c r="W211" s="92"/>
      <c r="X211" s="92"/>
      <c r="Y211" s="92"/>
      <c r="Z211" s="93"/>
      <c r="AA211" s="94">
        <v>9</v>
      </c>
      <c r="AB211" s="95"/>
      <c r="AC211" s="95"/>
      <c r="AD211" s="95"/>
      <c r="AE211" s="95"/>
      <c r="AF211" s="95"/>
      <c r="AG211" s="95"/>
      <c r="AH211" s="95"/>
      <c r="AI211" s="96"/>
      <c r="AJ211" s="94">
        <v>0</v>
      </c>
      <c r="AK211" s="95"/>
      <c r="AL211" s="95"/>
      <c r="AM211" s="95"/>
      <c r="AN211" s="95"/>
      <c r="AO211" s="95"/>
      <c r="AP211" s="95"/>
      <c r="AQ211" s="95"/>
      <c r="AR211" s="96"/>
      <c r="AS211" s="97"/>
      <c r="AT211" s="98"/>
      <c r="AU211" s="98"/>
      <c r="AV211" s="98"/>
      <c r="AW211" s="98"/>
      <c r="AX211" s="99"/>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row>
    <row r="212" spans="1:251" s="16" customFormat="1" ht="18.75" customHeight="1">
      <c r="A212" s="8"/>
      <c r="B212" s="25"/>
      <c r="C212" s="91" t="s">
        <v>45</v>
      </c>
      <c r="D212" s="92"/>
      <c r="E212" s="92"/>
      <c r="F212" s="92"/>
      <c r="G212" s="92"/>
      <c r="H212" s="92"/>
      <c r="I212" s="92"/>
      <c r="J212" s="92"/>
      <c r="K212" s="92"/>
      <c r="L212" s="92"/>
      <c r="M212" s="92"/>
      <c r="N212" s="92"/>
      <c r="O212" s="92"/>
      <c r="P212" s="92"/>
      <c r="Q212" s="92"/>
      <c r="R212" s="92"/>
      <c r="S212" s="92"/>
      <c r="T212" s="92"/>
      <c r="U212" s="92"/>
      <c r="V212" s="92"/>
      <c r="W212" s="92"/>
      <c r="X212" s="92"/>
      <c r="Y212" s="92"/>
      <c r="Z212" s="93"/>
      <c r="AA212" s="94">
        <v>900</v>
      </c>
      <c r="AB212" s="95"/>
      <c r="AC212" s="95"/>
      <c r="AD212" s="95"/>
      <c r="AE212" s="95"/>
      <c r="AF212" s="95"/>
      <c r="AG212" s="95"/>
      <c r="AH212" s="95"/>
      <c r="AI212" s="96"/>
      <c r="AJ212" s="94">
        <v>0</v>
      </c>
      <c r="AK212" s="95"/>
      <c r="AL212" s="95"/>
      <c r="AM212" s="95"/>
      <c r="AN212" s="95"/>
      <c r="AO212" s="95"/>
      <c r="AP212" s="95"/>
      <c r="AQ212" s="95"/>
      <c r="AR212" s="96"/>
      <c r="AS212" s="97"/>
      <c r="AT212" s="98"/>
      <c r="AU212" s="98"/>
      <c r="AV212" s="98"/>
      <c r="AW212" s="98"/>
      <c r="AX212" s="99"/>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row>
    <row r="213" spans="1:251" s="16" customFormat="1" ht="18.75" customHeight="1" thickBot="1">
      <c r="A213" s="17"/>
      <c r="B213" s="100" t="s">
        <v>14</v>
      </c>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2"/>
      <c r="AA213" s="103">
        <f>SUM($AA$207:$AA$212)</f>
        <v>2004</v>
      </c>
      <c r="AB213" s="104"/>
      <c r="AC213" s="104"/>
      <c r="AD213" s="104"/>
      <c r="AE213" s="104"/>
      <c r="AF213" s="104"/>
      <c r="AG213" s="104"/>
      <c r="AH213" s="104"/>
      <c r="AI213" s="105"/>
      <c r="AJ213" s="103">
        <f>SUM($AJ$207:$AJ$212)</f>
        <v>1100</v>
      </c>
      <c r="AK213" s="104"/>
      <c r="AL213" s="104"/>
      <c r="AM213" s="104"/>
      <c r="AN213" s="104"/>
      <c r="AO213" s="104"/>
      <c r="AP213" s="104"/>
      <c r="AQ213" s="104"/>
      <c r="AR213" s="105"/>
      <c r="AS213" s="106"/>
      <c r="AT213" s="107"/>
      <c r="AU213" s="107"/>
      <c r="AV213" s="107"/>
      <c r="AW213" s="107"/>
      <c r="AX213" s="108"/>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row>
    <row r="215" spans="1:251" ht="19.2">
      <c r="A215" s="1" t="s">
        <v>0</v>
      </c>
      <c r="AW215" s="3"/>
      <c r="AX215" s="4"/>
      <c r="AY215" s="3"/>
    </row>
    <row r="217" spans="1:251" ht="18">
      <c r="B217" s="109" t="s">
        <v>8</v>
      </c>
      <c r="C217" s="110"/>
      <c r="D217" s="110"/>
      <c r="E217" s="110"/>
      <c r="F217" s="110"/>
      <c r="G217" s="110"/>
      <c r="H217" s="110"/>
      <c r="I217" s="110"/>
      <c r="J217" s="110"/>
      <c r="K217" s="110"/>
      <c r="L217" s="110"/>
      <c r="M217" s="110"/>
      <c r="N217" s="110"/>
      <c r="O217" s="110"/>
      <c r="P217" s="110"/>
      <c r="Q217" s="110"/>
      <c r="R217" s="110"/>
      <c r="S217" s="110"/>
      <c r="T217" s="110"/>
      <c r="U217" s="110"/>
      <c r="V217" s="110"/>
      <c r="W217" s="110"/>
      <c r="X217" s="110"/>
      <c r="Y217" s="110"/>
      <c r="Z217" s="110"/>
      <c r="AA217" s="110"/>
      <c r="AB217" s="110"/>
      <c r="AC217" s="110"/>
      <c r="AD217" s="110"/>
      <c r="AE217" s="110"/>
      <c r="AF217" s="110"/>
      <c r="AG217" s="110"/>
      <c r="AH217" s="110"/>
      <c r="AI217" s="110"/>
      <c r="AJ217" s="110"/>
      <c r="AK217" s="110"/>
      <c r="AL217" s="110"/>
      <c r="AM217" s="110"/>
      <c r="AN217" s="110"/>
      <c r="AO217" s="110"/>
      <c r="AP217" s="110"/>
      <c r="AQ217" s="110"/>
      <c r="AR217" s="110"/>
      <c r="AS217" s="110"/>
      <c r="AT217" s="110"/>
      <c r="AU217" s="110"/>
      <c r="AV217" s="110"/>
      <c r="AW217" s="110"/>
      <c r="AX217" s="110"/>
    </row>
    <row r="218" spans="1:251">
      <c r="Z218" s="5"/>
      <c r="AD218" s="5"/>
      <c r="AE218" s="5"/>
      <c r="AF218" s="5"/>
      <c r="AG218" s="5"/>
      <c r="AH218" s="5"/>
      <c r="AI218" s="5"/>
      <c r="AO218" s="5"/>
    </row>
    <row r="219" spans="1:251" ht="13.8" thickBot="1">
      <c r="Z219" s="5"/>
      <c r="AD219" s="5"/>
      <c r="AE219" s="5"/>
      <c r="AF219" s="5"/>
      <c r="AG219" s="5"/>
      <c r="AH219" s="5"/>
      <c r="AI219" s="5"/>
      <c r="AO219" s="5"/>
      <c r="DI219" s="6"/>
    </row>
    <row r="220" spans="1:251" ht="24.75" customHeight="1" thickBot="1">
      <c r="B220" s="111" t="s">
        <v>1</v>
      </c>
      <c r="C220" s="112"/>
      <c r="D220" s="112"/>
      <c r="E220" s="112"/>
      <c r="F220" s="112"/>
      <c r="G220" s="112"/>
      <c r="H220" s="113" t="s">
        <v>46</v>
      </c>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c r="AO220" s="114"/>
      <c r="AP220" s="114"/>
      <c r="AQ220" s="114"/>
      <c r="AR220" s="114"/>
      <c r="AS220" s="114"/>
      <c r="AT220" s="114"/>
      <c r="AU220" s="114"/>
      <c r="AV220" s="114"/>
      <c r="AW220" s="114"/>
      <c r="AX220" s="115"/>
      <c r="DI220" s="6"/>
    </row>
    <row r="221" spans="1:251" ht="14.4">
      <c r="B221" s="7"/>
      <c r="C221" s="7"/>
      <c r="D221" s="7"/>
      <c r="E221" s="7"/>
      <c r="F221" s="7"/>
      <c r="G221" s="7"/>
      <c r="H221" s="8"/>
      <c r="I221" s="8"/>
      <c r="J221" s="8"/>
      <c r="K221" s="8"/>
      <c r="L221" s="9"/>
      <c r="M221" s="9"/>
      <c r="N221" s="9"/>
      <c r="O221" s="9"/>
      <c r="P221" s="8"/>
      <c r="Q221" s="8"/>
      <c r="R221" s="8"/>
      <c r="S221" s="8"/>
      <c r="T221" s="8"/>
      <c r="U221" s="8"/>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DI221" s="6"/>
    </row>
    <row r="222" spans="1:251" ht="15" thickBot="1">
      <c r="A222" s="11"/>
      <c r="B222" s="10" t="s">
        <v>2</v>
      </c>
      <c r="C222" s="8"/>
      <c r="D222" s="8"/>
      <c r="E222" s="8"/>
      <c r="F222" s="8"/>
      <c r="G222" s="8"/>
      <c r="H222" s="8"/>
      <c r="I222" s="8"/>
      <c r="J222" s="8"/>
      <c r="K222" s="8"/>
      <c r="L222" s="9"/>
      <c r="M222" s="9"/>
      <c r="N222" s="9"/>
      <c r="O222" s="9"/>
      <c r="P222" s="8"/>
      <c r="Q222" s="8"/>
      <c r="R222" s="8"/>
      <c r="S222" s="8"/>
      <c r="T222" s="8"/>
      <c r="U222" s="8"/>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DI222" s="6"/>
    </row>
    <row r="223" spans="1:251" ht="14.4">
      <c r="A223" s="8"/>
      <c r="B223" s="12"/>
      <c r="C223" s="7"/>
      <c r="D223" s="7"/>
      <c r="E223" s="7"/>
      <c r="F223" s="7"/>
      <c r="G223" s="7"/>
      <c r="H223" s="7"/>
      <c r="I223" s="7"/>
      <c r="J223" s="7"/>
      <c r="K223" s="7"/>
      <c r="L223" s="13"/>
      <c r="M223" s="13"/>
      <c r="N223" s="13"/>
      <c r="O223" s="13"/>
      <c r="P223" s="7"/>
      <c r="Q223" s="7"/>
      <c r="R223" s="7"/>
      <c r="S223" s="7"/>
      <c r="T223" s="7"/>
      <c r="U223" s="7"/>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5"/>
    </row>
    <row r="224" spans="1:251" ht="12" customHeight="1">
      <c r="A224" s="8"/>
      <c r="B224" s="116" t="s">
        <v>47</v>
      </c>
      <c r="C224" s="117"/>
      <c r="D224" s="117"/>
      <c r="E224" s="117"/>
      <c r="F224" s="117"/>
      <c r="G224" s="117"/>
      <c r="H224" s="117"/>
      <c r="I224" s="117"/>
      <c r="J224" s="117"/>
      <c r="K224" s="117"/>
      <c r="L224" s="117"/>
      <c r="M224" s="117"/>
      <c r="N224" s="117"/>
      <c r="O224" s="117"/>
      <c r="P224" s="117"/>
      <c r="Q224" s="117"/>
      <c r="R224" s="117"/>
      <c r="S224" s="117"/>
      <c r="T224" s="117"/>
      <c r="U224" s="117"/>
      <c r="V224" s="117"/>
      <c r="W224" s="117"/>
      <c r="X224" s="117"/>
      <c r="Y224" s="117"/>
      <c r="Z224" s="117"/>
      <c r="AA224" s="117"/>
      <c r="AB224" s="117"/>
      <c r="AC224" s="117"/>
      <c r="AD224" s="117"/>
      <c r="AE224" s="117"/>
      <c r="AF224" s="117"/>
      <c r="AG224" s="117"/>
      <c r="AH224" s="117"/>
      <c r="AI224" s="117"/>
      <c r="AJ224" s="117"/>
      <c r="AK224" s="117"/>
      <c r="AL224" s="117"/>
      <c r="AM224" s="117"/>
      <c r="AN224" s="117"/>
      <c r="AO224" s="117"/>
      <c r="AP224" s="117"/>
      <c r="AQ224" s="117"/>
      <c r="AR224" s="117"/>
      <c r="AS224" s="117"/>
      <c r="AT224" s="117"/>
      <c r="AU224" s="117"/>
      <c r="AV224" s="117"/>
      <c r="AW224" s="117"/>
      <c r="AX224" s="118"/>
    </row>
    <row r="225" spans="1:113" ht="12" customHeight="1">
      <c r="A225" s="8"/>
      <c r="B225" s="116"/>
      <c r="C225" s="117"/>
      <c r="D225" s="117"/>
      <c r="E225" s="117"/>
      <c r="F225" s="117"/>
      <c r="G225" s="117"/>
      <c r="H225" s="117"/>
      <c r="I225" s="117"/>
      <c r="J225" s="117"/>
      <c r="K225" s="117"/>
      <c r="L225" s="117"/>
      <c r="M225" s="117"/>
      <c r="N225" s="117"/>
      <c r="O225" s="117"/>
      <c r="P225" s="117"/>
      <c r="Q225" s="117"/>
      <c r="R225" s="117"/>
      <c r="S225" s="117"/>
      <c r="T225" s="117"/>
      <c r="U225" s="117"/>
      <c r="V225" s="117"/>
      <c r="W225" s="117"/>
      <c r="X225" s="117"/>
      <c r="Y225" s="117"/>
      <c r="Z225" s="117"/>
      <c r="AA225" s="117"/>
      <c r="AB225" s="117"/>
      <c r="AC225" s="117"/>
      <c r="AD225" s="117"/>
      <c r="AE225" s="117"/>
      <c r="AF225" s="117"/>
      <c r="AG225" s="117"/>
      <c r="AH225" s="117"/>
      <c r="AI225" s="117"/>
      <c r="AJ225" s="117"/>
      <c r="AK225" s="117"/>
      <c r="AL225" s="117"/>
      <c r="AM225" s="117"/>
      <c r="AN225" s="117"/>
      <c r="AO225" s="117"/>
      <c r="AP225" s="117"/>
      <c r="AQ225" s="117"/>
      <c r="AR225" s="117"/>
      <c r="AS225" s="117"/>
      <c r="AT225" s="117"/>
      <c r="AU225" s="117"/>
      <c r="AV225" s="117"/>
      <c r="AW225" s="117"/>
      <c r="AX225" s="118"/>
    </row>
    <row r="226" spans="1:113" ht="12" customHeight="1">
      <c r="A226" s="8"/>
      <c r="B226" s="116"/>
      <c r="C226" s="117"/>
      <c r="D226" s="117"/>
      <c r="E226" s="117"/>
      <c r="F226" s="117"/>
      <c r="G226" s="117"/>
      <c r="H226" s="117"/>
      <c r="I226" s="117"/>
      <c r="J226" s="117"/>
      <c r="K226" s="117"/>
      <c r="L226" s="117"/>
      <c r="M226" s="117"/>
      <c r="N226" s="117"/>
      <c r="O226" s="117"/>
      <c r="P226" s="117"/>
      <c r="Q226" s="117"/>
      <c r="R226" s="117"/>
      <c r="S226" s="117"/>
      <c r="T226" s="117"/>
      <c r="U226" s="117"/>
      <c r="V226" s="117"/>
      <c r="W226" s="117"/>
      <c r="X226" s="117"/>
      <c r="Y226" s="117"/>
      <c r="Z226" s="117"/>
      <c r="AA226" s="117"/>
      <c r="AB226" s="117"/>
      <c r="AC226" s="117"/>
      <c r="AD226" s="117"/>
      <c r="AE226" s="117"/>
      <c r="AF226" s="117"/>
      <c r="AG226" s="117"/>
      <c r="AH226" s="117"/>
      <c r="AI226" s="117"/>
      <c r="AJ226" s="117"/>
      <c r="AK226" s="117"/>
      <c r="AL226" s="117"/>
      <c r="AM226" s="117"/>
      <c r="AN226" s="117"/>
      <c r="AO226" s="117"/>
      <c r="AP226" s="117"/>
      <c r="AQ226" s="117"/>
      <c r="AR226" s="117"/>
      <c r="AS226" s="117"/>
      <c r="AT226" s="117"/>
      <c r="AU226" s="117"/>
      <c r="AV226" s="117"/>
      <c r="AW226" s="117"/>
      <c r="AX226" s="118"/>
    </row>
    <row r="227" spans="1:113" ht="12" customHeight="1">
      <c r="A227" s="8"/>
      <c r="B227" s="116"/>
      <c r="C227" s="117"/>
      <c r="D227" s="117"/>
      <c r="E227" s="117"/>
      <c r="F227" s="117"/>
      <c r="G227" s="117"/>
      <c r="H227" s="117"/>
      <c r="I227" s="117"/>
      <c r="J227" s="117"/>
      <c r="K227" s="117"/>
      <c r="L227" s="117"/>
      <c r="M227" s="117"/>
      <c r="N227" s="117"/>
      <c r="O227" s="117"/>
      <c r="P227" s="117"/>
      <c r="Q227" s="117"/>
      <c r="R227" s="117"/>
      <c r="S227" s="117"/>
      <c r="T227" s="117"/>
      <c r="U227" s="117"/>
      <c r="V227" s="117"/>
      <c r="W227" s="117"/>
      <c r="X227" s="117"/>
      <c r="Y227" s="117"/>
      <c r="Z227" s="117"/>
      <c r="AA227" s="117"/>
      <c r="AB227" s="117"/>
      <c r="AC227" s="117"/>
      <c r="AD227" s="117"/>
      <c r="AE227" s="117"/>
      <c r="AF227" s="117"/>
      <c r="AG227" s="117"/>
      <c r="AH227" s="117"/>
      <c r="AI227" s="117"/>
      <c r="AJ227" s="117"/>
      <c r="AK227" s="117"/>
      <c r="AL227" s="117"/>
      <c r="AM227" s="117"/>
      <c r="AN227" s="117"/>
      <c r="AO227" s="117"/>
      <c r="AP227" s="117"/>
      <c r="AQ227" s="117"/>
      <c r="AR227" s="117"/>
      <c r="AS227" s="117"/>
      <c r="AT227" s="117"/>
      <c r="AU227" s="117"/>
      <c r="AV227" s="117"/>
      <c r="AW227" s="117"/>
      <c r="AX227" s="118"/>
    </row>
    <row r="228" spans="1:113" ht="12" customHeight="1">
      <c r="A228" s="8"/>
      <c r="B228" s="116"/>
      <c r="C228" s="117"/>
      <c r="D228" s="117"/>
      <c r="E228" s="117"/>
      <c r="F228" s="117"/>
      <c r="G228" s="117"/>
      <c r="H228" s="117"/>
      <c r="I228" s="117"/>
      <c r="J228" s="117"/>
      <c r="K228" s="117"/>
      <c r="L228" s="117"/>
      <c r="M228" s="117"/>
      <c r="N228" s="117"/>
      <c r="O228" s="117"/>
      <c r="P228" s="117"/>
      <c r="Q228" s="117"/>
      <c r="R228" s="117"/>
      <c r="S228" s="117"/>
      <c r="T228" s="117"/>
      <c r="U228" s="117"/>
      <c r="V228" s="117"/>
      <c r="W228" s="117"/>
      <c r="X228" s="117"/>
      <c r="Y228" s="117"/>
      <c r="Z228" s="117"/>
      <c r="AA228" s="117"/>
      <c r="AB228" s="117"/>
      <c r="AC228" s="117"/>
      <c r="AD228" s="117"/>
      <c r="AE228" s="117"/>
      <c r="AF228" s="117"/>
      <c r="AG228" s="117"/>
      <c r="AH228" s="117"/>
      <c r="AI228" s="117"/>
      <c r="AJ228" s="117"/>
      <c r="AK228" s="117"/>
      <c r="AL228" s="117"/>
      <c r="AM228" s="117"/>
      <c r="AN228" s="117"/>
      <c r="AO228" s="117"/>
      <c r="AP228" s="117"/>
      <c r="AQ228" s="117"/>
      <c r="AR228" s="117"/>
      <c r="AS228" s="117"/>
      <c r="AT228" s="117"/>
      <c r="AU228" s="117"/>
      <c r="AV228" s="117"/>
      <c r="AW228" s="117"/>
      <c r="AX228" s="118"/>
      <c r="BC228" s="16"/>
    </row>
    <row r="229" spans="1:113" ht="12" customHeight="1">
      <c r="A229" s="8"/>
      <c r="B229" s="116"/>
      <c r="C229" s="117"/>
      <c r="D229" s="117"/>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c r="AA229" s="117"/>
      <c r="AB229" s="117"/>
      <c r="AC229" s="117"/>
      <c r="AD229" s="117"/>
      <c r="AE229" s="117"/>
      <c r="AF229" s="117"/>
      <c r="AG229" s="117"/>
      <c r="AH229" s="117"/>
      <c r="AI229" s="117"/>
      <c r="AJ229" s="117"/>
      <c r="AK229" s="117"/>
      <c r="AL229" s="117"/>
      <c r="AM229" s="117"/>
      <c r="AN229" s="117"/>
      <c r="AO229" s="117"/>
      <c r="AP229" s="117"/>
      <c r="AQ229" s="117"/>
      <c r="AR229" s="117"/>
      <c r="AS229" s="117"/>
      <c r="AT229" s="117"/>
      <c r="AU229" s="117"/>
      <c r="AV229" s="117"/>
      <c r="AW229" s="117"/>
      <c r="AX229" s="118"/>
    </row>
    <row r="230" spans="1:113" ht="12" customHeight="1">
      <c r="A230" s="8"/>
      <c r="B230" s="116"/>
      <c r="C230" s="117"/>
      <c r="D230" s="117"/>
      <c r="E230" s="117"/>
      <c r="F230" s="117"/>
      <c r="G230" s="117"/>
      <c r="H230" s="117"/>
      <c r="I230" s="117"/>
      <c r="J230" s="117"/>
      <c r="K230" s="117"/>
      <c r="L230" s="117"/>
      <c r="M230" s="117"/>
      <c r="N230" s="117"/>
      <c r="O230" s="117"/>
      <c r="P230" s="117"/>
      <c r="Q230" s="117"/>
      <c r="R230" s="117"/>
      <c r="S230" s="117"/>
      <c r="T230" s="117"/>
      <c r="U230" s="117"/>
      <c r="V230" s="117"/>
      <c r="W230" s="117"/>
      <c r="X230" s="117"/>
      <c r="Y230" s="117"/>
      <c r="Z230" s="117"/>
      <c r="AA230" s="117"/>
      <c r="AB230" s="117"/>
      <c r="AC230" s="117"/>
      <c r="AD230" s="117"/>
      <c r="AE230" s="117"/>
      <c r="AF230" s="117"/>
      <c r="AG230" s="117"/>
      <c r="AH230" s="117"/>
      <c r="AI230" s="117"/>
      <c r="AJ230" s="117"/>
      <c r="AK230" s="117"/>
      <c r="AL230" s="117"/>
      <c r="AM230" s="117"/>
      <c r="AN230" s="117"/>
      <c r="AO230" s="117"/>
      <c r="AP230" s="117"/>
      <c r="AQ230" s="117"/>
      <c r="AR230" s="117"/>
      <c r="AS230" s="117"/>
      <c r="AT230" s="117"/>
      <c r="AU230" s="117"/>
      <c r="AV230" s="117"/>
      <c r="AW230" s="117"/>
      <c r="AX230" s="118"/>
    </row>
    <row r="231" spans="1:113" ht="12" customHeight="1">
      <c r="A231" s="8"/>
      <c r="B231" s="116"/>
      <c r="C231" s="117"/>
      <c r="D231" s="117"/>
      <c r="E231" s="117"/>
      <c r="F231" s="117"/>
      <c r="G231" s="117"/>
      <c r="H231" s="117"/>
      <c r="I231" s="117"/>
      <c r="J231" s="117"/>
      <c r="K231" s="117"/>
      <c r="L231" s="117"/>
      <c r="M231" s="117"/>
      <c r="N231" s="117"/>
      <c r="O231" s="117"/>
      <c r="P231" s="117"/>
      <c r="Q231" s="117"/>
      <c r="R231" s="117"/>
      <c r="S231" s="117"/>
      <c r="T231" s="117"/>
      <c r="U231" s="117"/>
      <c r="V231" s="117"/>
      <c r="W231" s="117"/>
      <c r="X231" s="117"/>
      <c r="Y231" s="117"/>
      <c r="Z231" s="117"/>
      <c r="AA231" s="117"/>
      <c r="AB231" s="117"/>
      <c r="AC231" s="117"/>
      <c r="AD231" s="117"/>
      <c r="AE231" s="117"/>
      <c r="AF231" s="117"/>
      <c r="AG231" s="117"/>
      <c r="AH231" s="117"/>
      <c r="AI231" s="117"/>
      <c r="AJ231" s="117"/>
      <c r="AK231" s="117"/>
      <c r="AL231" s="117"/>
      <c r="AM231" s="117"/>
      <c r="AN231" s="117"/>
      <c r="AO231" s="117"/>
      <c r="AP231" s="117"/>
      <c r="AQ231" s="117"/>
      <c r="AR231" s="117"/>
      <c r="AS231" s="117"/>
      <c r="AT231" s="117"/>
      <c r="AU231" s="117"/>
      <c r="AV231" s="117"/>
      <c r="AW231" s="117"/>
      <c r="AX231" s="118"/>
    </row>
    <row r="232" spans="1:113" ht="15" thickBot="1">
      <c r="A232" s="17"/>
      <c r="B232" s="18"/>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20"/>
    </row>
    <row r="233" spans="1:113">
      <c r="B233" s="21"/>
    </row>
    <row r="234" spans="1:113" ht="15" thickBot="1">
      <c r="A234" s="11"/>
      <c r="B234" s="10" t="s">
        <v>3</v>
      </c>
      <c r="C234" s="8"/>
      <c r="D234" s="8"/>
      <c r="E234" s="8"/>
      <c r="F234" s="8"/>
      <c r="G234" s="8"/>
      <c r="H234" s="8"/>
      <c r="I234" s="8"/>
      <c r="J234" s="8"/>
      <c r="K234" s="8"/>
      <c r="L234" s="9"/>
      <c r="M234" s="9"/>
      <c r="N234" s="9"/>
      <c r="O234" s="9"/>
      <c r="P234" s="8"/>
      <c r="Q234" s="8"/>
      <c r="R234" s="8"/>
      <c r="S234" s="8"/>
      <c r="T234" s="8"/>
      <c r="U234" s="8"/>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DI234" s="6"/>
    </row>
    <row r="235" spans="1:113" ht="14.4">
      <c r="A235" s="8"/>
      <c r="B235" s="12"/>
      <c r="C235" s="7"/>
      <c r="D235" s="7"/>
      <c r="E235" s="7"/>
      <c r="F235" s="7"/>
      <c r="G235" s="7"/>
      <c r="H235" s="7"/>
      <c r="I235" s="7"/>
      <c r="J235" s="7"/>
      <c r="K235" s="7"/>
      <c r="L235" s="13"/>
      <c r="M235" s="13"/>
      <c r="N235" s="13"/>
      <c r="O235" s="13"/>
      <c r="P235" s="7"/>
      <c r="Q235" s="7"/>
      <c r="R235" s="7"/>
      <c r="S235" s="7"/>
      <c r="T235" s="7"/>
      <c r="U235" s="7"/>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5"/>
    </row>
    <row r="236" spans="1:113" ht="12" customHeight="1">
      <c r="A236" s="8"/>
      <c r="B236" s="116" t="s">
        <v>48</v>
      </c>
      <c r="C236" s="117"/>
      <c r="D236" s="117"/>
      <c r="E236" s="117"/>
      <c r="F236" s="117"/>
      <c r="G236" s="117"/>
      <c r="H236" s="117"/>
      <c r="I236" s="117"/>
      <c r="J236" s="117"/>
      <c r="K236" s="117"/>
      <c r="L236" s="117"/>
      <c r="M236" s="117"/>
      <c r="N236" s="117"/>
      <c r="O236" s="117"/>
      <c r="P236" s="117"/>
      <c r="Q236" s="117"/>
      <c r="R236" s="117"/>
      <c r="S236" s="117"/>
      <c r="T236" s="117"/>
      <c r="U236" s="117"/>
      <c r="V236" s="117"/>
      <c r="W236" s="117"/>
      <c r="X236" s="117"/>
      <c r="Y236" s="117"/>
      <c r="Z236" s="117"/>
      <c r="AA236" s="117"/>
      <c r="AB236" s="117"/>
      <c r="AC236" s="117"/>
      <c r="AD236" s="117"/>
      <c r="AE236" s="117"/>
      <c r="AF236" s="117"/>
      <c r="AG236" s="117"/>
      <c r="AH236" s="117"/>
      <c r="AI236" s="117"/>
      <c r="AJ236" s="117"/>
      <c r="AK236" s="117"/>
      <c r="AL236" s="117"/>
      <c r="AM236" s="117"/>
      <c r="AN236" s="117"/>
      <c r="AO236" s="117"/>
      <c r="AP236" s="117"/>
      <c r="AQ236" s="117"/>
      <c r="AR236" s="117"/>
      <c r="AS236" s="117"/>
      <c r="AT236" s="117"/>
      <c r="AU236" s="117"/>
      <c r="AV236" s="117"/>
      <c r="AW236" s="117"/>
      <c r="AX236" s="118"/>
    </row>
    <row r="237" spans="1:113" ht="12" customHeight="1">
      <c r="A237" s="8"/>
      <c r="B237" s="116"/>
      <c r="C237" s="117"/>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c r="AA237" s="117"/>
      <c r="AB237" s="117"/>
      <c r="AC237" s="117"/>
      <c r="AD237" s="117"/>
      <c r="AE237" s="117"/>
      <c r="AF237" s="117"/>
      <c r="AG237" s="117"/>
      <c r="AH237" s="117"/>
      <c r="AI237" s="117"/>
      <c r="AJ237" s="117"/>
      <c r="AK237" s="117"/>
      <c r="AL237" s="117"/>
      <c r="AM237" s="117"/>
      <c r="AN237" s="117"/>
      <c r="AO237" s="117"/>
      <c r="AP237" s="117"/>
      <c r="AQ237" s="117"/>
      <c r="AR237" s="117"/>
      <c r="AS237" s="117"/>
      <c r="AT237" s="117"/>
      <c r="AU237" s="117"/>
      <c r="AV237" s="117"/>
      <c r="AW237" s="117"/>
      <c r="AX237" s="118"/>
    </row>
    <row r="238" spans="1:113" ht="12" customHeight="1">
      <c r="A238" s="8"/>
      <c r="B238" s="116"/>
      <c r="C238" s="117"/>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7"/>
      <c r="AK238" s="117"/>
      <c r="AL238" s="117"/>
      <c r="AM238" s="117"/>
      <c r="AN238" s="117"/>
      <c r="AO238" s="117"/>
      <c r="AP238" s="117"/>
      <c r="AQ238" s="117"/>
      <c r="AR238" s="117"/>
      <c r="AS238" s="117"/>
      <c r="AT238" s="117"/>
      <c r="AU238" s="117"/>
      <c r="AV238" s="117"/>
      <c r="AW238" s="117"/>
      <c r="AX238" s="118"/>
      <c r="BC238" s="16"/>
    </row>
    <row r="239" spans="1:113" ht="12" customHeight="1">
      <c r="A239" s="8"/>
      <c r="B239" s="116"/>
      <c r="C239" s="117"/>
      <c r="D239" s="117"/>
      <c r="E239" s="117"/>
      <c r="F239" s="117"/>
      <c r="G239" s="117"/>
      <c r="H239" s="117"/>
      <c r="I239" s="117"/>
      <c r="J239" s="117"/>
      <c r="K239" s="117"/>
      <c r="L239" s="117"/>
      <c r="M239" s="117"/>
      <c r="N239" s="117"/>
      <c r="O239" s="117"/>
      <c r="P239" s="117"/>
      <c r="Q239" s="117"/>
      <c r="R239" s="117"/>
      <c r="S239" s="117"/>
      <c r="T239" s="117"/>
      <c r="U239" s="117"/>
      <c r="V239" s="117"/>
      <c r="W239" s="117"/>
      <c r="X239" s="117"/>
      <c r="Y239" s="117"/>
      <c r="Z239" s="117"/>
      <c r="AA239" s="117"/>
      <c r="AB239" s="117"/>
      <c r="AC239" s="117"/>
      <c r="AD239" s="117"/>
      <c r="AE239" s="117"/>
      <c r="AF239" s="117"/>
      <c r="AG239" s="117"/>
      <c r="AH239" s="117"/>
      <c r="AI239" s="117"/>
      <c r="AJ239" s="117"/>
      <c r="AK239" s="117"/>
      <c r="AL239" s="117"/>
      <c r="AM239" s="117"/>
      <c r="AN239" s="117"/>
      <c r="AO239" s="117"/>
      <c r="AP239" s="117"/>
      <c r="AQ239" s="117"/>
      <c r="AR239" s="117"/>
      <c r="AS239" s="117"/>
      <c r="AT239" s="117"/>
      <c r="AU239" s="117"/>
      <c r="AV239" s="117"/>
      <c r="AW239" s="117"/>
      <c r="AX239" s="118"/>
    </row>
    <row r="240" spans="1:113" ht="12" customHeight="1">
      <c r="A240" s="8"/>
      <c r="B240" s="116"/>
      <c r="C240" s="117"/>
      <c r="D240" s="117"/>
      <c r="E240" s="117"/>
      <c r="F240" s="117"/>
      <c r="G240" s="117"/>
      <c r="H240" s="117"/>
      <c r="I240" s="117"/>
      <c r="J240" s="117"/>
      <c r="K240" s="117"/>
      <c r="L240" s="117"/>
      <c r="M240" s="117"/>
      <c r="N240" s="117"/>
      <c r="O240" s="117"/>
      <c r="P240" s="117"/>
      <c r="Q240" s="117"/>
      <c r="R240" s="117"/>
      <c r="S240" s="117"/>
      <c r="T240" s="117"/>
      <c r="U240" s="117"/>
      <c r="V240" s="117"/>
      <c r="W240" s="117"/>
      <c r="X240" s="117"/>
      <c r="Y240" s="117"/>
      <c r="Z240" s="117"/>
      <c r="AA240" s="117"/>
      <c r="AB240" s="117"/>
      <c r="AC240" s="117"/>
      <c r="AD240" s="117"/>
      <c r="AE240" s="117"/>
      <c r="AF240" s="117"/>
      <c r="AG240" s="117"/>
      <c r="AH240" s="117"/>
      <c r="AI240" s="117"/>
      <c r="AJ240" s="117"/>
      <c r="AK240" s="117"/>
      <c r="AL240" s="117"/>
      <c r="AM240" s="117"/>
      <c r="AN240" s="117"/>
      <c r="AO240" s="117"/>
      <c r="AP240" s="117"/>
      <c r="AQ240" s="117"/>
      <c r="AR240" s="117"/>
      <c r="AS240" s="117"/>
      <c r="AT240" s="117"/>
      <c r="AU240" s="117"/>
      <c r="AV240" s="117"/>
      <c r="AW240" s="117"/>
      <c r="AX240" s="118"/>
    </row>
    <row r="241" spans="1:251" ht="12" customHeight="1">
      <c r="A241" s="8"/>
      <c r="B241" s="116"/>
      <c r="C241" s="117"/>
      <c r="D241" s="117"/>
      <c r="E241" s="117"/>
      <c r="F241" s="117"/>
      <c r="G241" s="117"/>
      <c r="H241" s="117"/>
      <c r="I241" s="117"/>
      <c r="J241" s="117"/>
      <c r="K241" s="117"/>
      <c r="L241" s="117"/>
      <c r="M241" s="117"/>
      <c r="N241" s="117"/>
      <c r="O241" s="117"/>
      <c r="P241" s="117"/>
      <c r="Q241" s="117"/>
      <c r="R241" s="117"/>
      <c r="S241" s="117"/>
      <c r="T241" s="117"/>
      <c r="U241" s="117"/>
      <c r="V241" s="117"/>
      <c r="W241" s="117"/>
      <c r="X241" s="117"/>
      <c r="Y241" s="117"/>
      <c r="Z241" s="117"/>
      <c r="AA241" s="117"/>
      <c r="AB241" s="117"/>
      <c r="AC241" s="117"/>
      <c r="AD241" s="117"/>
      <c r="AE241" s="117"/>
      <c r="AF241" s="117"/>
      <c r="AG241" s="117"/>
      <c r="AH241" s="117"/>
      <c r="AI241" s="117"/>
      <c r="AJ241" s="117"/>
      <c r="AK241" s="117"/>
      <c r="AL241" s="117"/>
      <c r="AM241" s="117"/>
      <c r="AN241" s="117"/>
      <c r="AO241" s="117"/>
      <c r="AP241" s="117"/>
      <c r="AQ241" s="117"/>
      <c r="AR241" s="117"/>
      <c r="AS241" s="117"/>
      <c r="AT241" s="117"/>
      <c r="AU241" s="117"/>
      <c r="AV241" s="117"/>
      <c r="AW241" s="117"/>
      <c r="AX241" s="118"/>
    </row>
    <row r="242" spans="1:251" ht="15" thickBot="1">
      <c r="A242" s="17"/>
      <c r="B242" s="18"/>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20"/>
    </row>
    <row r="243" spans="1:251">
      <c r="B243" s="21"/>
    </row>
    <row r="244" spans="1:251" ht="14.4">
      <c r="B244" s="10" t="s">
        <v>4</v>
      </c>
      <c r="C244" s="8"/>
      <c r="D244" s="8"/>
      <c r="E244" s="8"/>
      <c r="F244" s="8"/>
      <c r="G244" s="8"/>
      <c r="H244" s="8"/>
      <c r="I244" s="8"/>
      <c r="J244" s="8"/>
      <c r="K244" s="8"/>
      <c r="L244" s="9"/>
      <c r="M244" s="9"/>
      <c r="N244" s="9"/>
      <c r="O244" s="9"/>
      <c r="P244" s="8"/>
      <c r="Q244" s="8"/>
      <c r="R244" s="8"/>
      <c r="S244" s="8"/>
      <c r="T244" s="8"/>
      <c r="U244" s="8"/>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row>
    <row r="245" spans="1:251" ht="15" thickBot="1">
      <c r="B245" s="8"/>
      <c r="C245" s="8"/>
      <c r="D245" s="8"/>
      <c r="E245" s="8"/>
      <c r="F245" s="8"/>
      <c r="G245" s="8"/>
      <c r="H245" s="8"/>
      <c r="I245" s="8"/>
      <c r="J245" s="8"/>
      <c r="K245" s="8"/>
      <c r="L245" s="9"/>
      <c r="M245" s="9"/>
      <c r="N245" s="9"/>
      <c r="O245" s="9"/>
      <c r="P245" s="8"/>
      <c r="Q245" s="8"/>
      <c r="R245" s="8"/>
      <c r="S245" s="8"/>
      <c r="T245" s="8"/>
      <c r="U245" s="8"/>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22" t="s">
        <v>5</v>
      </c>
    </row>
    <row r="246" spans="1:251" s="16" customFormat="1" ht="13.5" customHeight="1">
      <c r="A246" s="8"/>
      <c r="B246" s="119" t="s">
        <v>6</v>
      </c>
      <c r="C246" s="120"/>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1"/>
      <c r="AA246" s="125" t="s">
        <v>12</v>
      </c>
      <c r="AB246" s="120"/>
      <c r="AC246" s="120"/>
      <c r="AD246" s="120"/>
      <c r="AE246" s="120"/>
      <c r="AF246" s="120"/>
      <c r="AG246" s="120"/>
      <c r="AH246" s="120"/>
      <c r="AI246" s="121"/>
      <c r="AJ246" s="125" t="s">
        <v>13</v>
      </c>
      <c r="AK246" s="120"/>
      <c r="AL246" s="120"/>
      <c r="AM246" s="120"/>
      <c r="AN246" s="120"/>
      <c r="AO246" s="120"/>
      <c r="AP246" s="120"/>
      <c r="AQ246" s="120"/>
      <c r="AR246" s="121"/>
      <c r="AS246" s="125" t="s">
        <v>7</v>
      </c>
      <c r="AT246" s="120"/>
      <c r="AU246" s="120"/>
      <c r="AV246" s="120"/>
      <c r="AW246" s="120"/>
      <c r="AX246" s="127"/>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row>
    <row r="247" spans="1:251" s="16" customFormat="1">
      <c r="A247" s="8"/>
      <c r="B247" s="122"/>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4"/>
      <c r="AA247" s="126"/>
      <c r="AB247" s="123"/>
      <c r="AC247" s="123"/>
      <c r="AD247" s="123"/>
      <c r="AE247" s="123"/>
      <c r="AF247" s="123"/>
      <c r="AG247" s="123"/>
      <c r="AH247" s="123"/>
      <c r="AI247" s="124"/>
      <c r="AJ247" s="126"/>
      <c r="AK247" s="123"/>
      <c r="AL247" s="123"/>
      <c r="AM247" s="123"/>
      <c r="AN247" s="123"/>
      <c r="AO247" s="123"/>
      <c r="AP247" s="123"/>
      <c r="AQ247" s="123"/>
      <c r="AR247" s="124"/>
      <c r="AS247" s="126"/>
      <c r="AT247" s="123"/>
      <c r="AU247" s="123"/>
      <c r="AV247" s="123"/>
      <c r="AW247" s="123"/>
      <c r="AX247" s="128"/>
      <c r="AY247" s="2"/>
      <c r="AZ247" s="2"/>
      <c r="BA247" s="2"/>
      <c r="BB247" s="23"/>
      <c r="BC247" s="24"/>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c r="HC247" s="2"/>
      <c r="HD247" s="2"/>
      <c r="HE247" s="2"/>
      <c r="HF247" s="2"/>
      <c r="HG247" s="2"/>
      <c r="HH247" s="2"/>
      <c r="HI247" s="2"/>
      <c r="HJ247" s="2"/>
      <c r="HK247" s="2"/>
      <c r="HL247" s="2"/>
      <c r="HM247" s="2"/>
      <c r="HN247" s="2"/>
      <c r="HO247" s="2"/>
      <c r="HP247" s="2"/>
      <c r="HQ247" s="2"/>
      <c r="HR247" s="2"/>
      <c r="HS247" s="2"/>
      <c r="HT247" s="2"/>
      <c r="HU247" s="2"/>
      <c r="HV247" s="2"/>
      <c r="HW247" s="2"/>
      <c r="HX247" s="2"/>
      <c r="HY247" s="2"/>
      <c r="HZ247" s="2"/>
      <c r="IA247" s="2"/>
      <c r="IB247" s="2"/>
      <c r="IC247" s="2"/>
      <c r="ID247" s="2"/>
      <c r="IE247" s="2"/>
      <c r="IF247" s="2"/>
      <c r="IG247" s="2"/>
      <c r="IH247" s="2"/>
      <c r="II247" s="2"/>
      <c r="IJ247" s="2"/>
      <c r="IK247" s="2"/>
      <c r="IL247" s="2"/>
      <c r="IM247" s="2"/>
      <c r="IN247" s="2"/>
      <c r="IO247" s="2"/>
      <c r="IP247" s="2"/>
      <c r="IQ247" s="2"/>
    </row>
    <row r="248" spans="1:251" s="16" customFormat="1" ht="18.75" customHeight="1">
      <c r="A248" s="8"/>
      <c r="B248" s="25"/>
      <c r="C248" s="91" t="s">
        <v>49</v>
      </c>
      <c r="D248" s="92"/>
      <c r="E248" s="92"/>
      <c r="F248" s="92"/>
      <c r="G248" s="92"/>
      <c r="H248" s="92"/>
      <c r="I248" s="92"/>
      <c r="J248" s="92"/>
      <c r="K248" s="92"/>
      <c r="L248" s="92"/>
      <c r="M248" s="92"/>
      <c r="N248" s="92"/>
      <c r="O248" s="92"/>
      <c r="P248" s="92"/>
      <c r="Q248" s="92"/>
      <c r="R248" s="92"/>
      <c r="S248" s="92"/>
      <c r="T248" s="92"/>
      <c r="U248" s="92"/>
      <c r="V248" s="92"/>
      <c r="W248" s="92"/>
      <c r="X248" s="92"/>
      <c r="Y248" s="92"/>
      <c r="Z248" s="93"/>
      <c r="AA248" s="94">
        <v>3000</v>
      </c>
      <c r="AB248" s="95"/>
      <c r="AC248" s="95"/>
      <c r="AD248" s="95"/>
      <c r="AE248" s="95"/>
      <c r="AF248" s="95"/>
      <c r="AG248" s="95"/>
      <c r="AH248" s="95"/>
      <c r="AI248" s="96"/>
      <c r="AJ248" s="94">
        <v>4785</v>
      </c>
      <c r="AK248" s="95"/>
      <c r="AL248" s="95"/>
      <c r="AM248" s="95"/>
      <c r="AN248" s="95"/>
      <c r="AO248" s="95"/>
      <c r="AP248" s="95"/>
      <c r="AQ248" s="95"/>
      <c r="AR248" s="96"/>
      <c r="AS248" s="97"/>
      <c r="AT248" s="98"/>
      <c r="AU248" s="98"/>
      <c r="AV248" s="98"/>
      <c r="AW248" s="98"/>
      <c r="AX248" s="99"/>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c r="IN248" s="2"/>
      <c r="IO248" s="2"/>
      <c r="IP248" s="2"/>
      <c r="IQ248" s="2"/>
    </row>
    <row r="249" spans="1:251" s="16" customFormat="1" ht="18.75" customHeight="1" thickBot="1">
      <c r="A249" s="17"/>
      <c r="B249" s="100" t="s">
        <v>14</v>
      </c>
      <c r="C249" s="101"/>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2"/>
      <c r="AA249" s="103">
        <f>SUM($AA$248:$AA$248)</f>
        <v>3000</v>
      </c>
      <c r="AB249" s="104"/>
      <c r="AC249" s="104"/>
      <c r="AD249" s="104"/>
      <c r="AE249" s="104"/>
      <c r="AF249" s="104"/>
      <c r="AG249" s="104"/>
      <c r="AH249" s="104"/>
      <c r="AI249" s="105"/>
      <c r="AJ249" s="103">
        <f>SUM($AJ$248:$AJ$248)</f>
        <v>4785</v>
      </c>
      <c r="AK249" s="104"/>
      <c r="AL249" s="104"/>
      <c r="AM249" s="104"/>
      <c r="AN249" s="104"/>
      <c r="AO249" s="104"/>
      <c r="AP249" s="104"/>
      <c r="AQ249" s="104"/>
      <c r="AR249" s="105"/>
      <c r="AS249" s="106"/>
      <c r="AT249" s="107"/>
      <c r="AU249" s="107"/>
      <c r="AV249" s="107"/>
      <c r="AW249" s="107"/>
      <c r="AX249" s="108"/>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c r="HC249" s="2"/>
      <c r="HD249" s="2"/>
      <c r="HE249" s="2"/>
      <c r="HF249" s="2"/>
      <c r="HG249" s="2"/>
      <c r="HH249" s="2"/>
      <c r="HI249" s="2"/>
      <c r="HJ249" s="2"/>
      <c r="HK249" s="2"/>
      <c r="HL249" s="2"/>
      <c r="HM249" s="2"/>
      <c r="HN249" s="2"/>
      <c r="HO249" s="2"/>
      <c r="HP249" s="2"/>
      <c r="HQ249" s="2"/>
      <c r="HR249" s="2"/>
      <c r="HS249" s="2"/>
      <c r="HT249" s="2"/>
      <c r="HU249" s="2"/>
      <c r="HV249" s="2"/>
      <c r="HW249" s="2"/>
      <c r="HX249" s="2"/>
      <c r="HY249" s="2"/>
      <c r="HZ249" s="2"/>
      <c r="IA249" s="2"/>
      <c r="IB249" s="2"/>
      <c r="IC249" s="2"/>
      <c r="ID249" s="2"/>
      <c r="IE249" s="2"/>
      <c r="IF249" s="2"/>
      <c r="IG249" s="2"/>
      <c r="IH249" s="2"/>
      <c r="II249" s="2"/>
      <c r="IJ249" s="2"/>
      <c r="IK249" s="2"/>
      <c r="IL249" s="2"/>
      <c r="IM249" s="2"/>
      <c r="IN249" s="2"/>
      <c r="IO249" s="2"/>
      <c r="IP249" s="2"/>
      <c r="IQ249" s="2"/>
    </row>
    <row r="251" spans="1:251" ht="19.2">
      <c r="A251" s="1" t="s">
        <v>0</v>
      </c>
      <c r="AW251" s="3"/>
      <c r="AX251" s="4"/>
      <c r="AY251" s="3"/>
    </row>
    <row r="253" spans="1:251" ht="18">
      <c r="B253" s="109" t="s">
        <v>8</v>
      </c>
      <c r="C253" s="110"/>
      <c r="D253" s="110"/>
      <c r="E253" s="110"/>
      <c r="F253" s="110"/>
      <c r="G253" s="110"/>
      <c r="H253" s="110"/>
      <c r="I253" s="110"/>
      <c r="J253" s="110"/>
      <c r="K253" s="110"/>
      <c r="L253" s="110"/>
      <c r="M253" s="110"/>
      <c r="N253" s="110"/>
      <c r="O253" s="110"/>
      <c r="P253" s="110"/>
      <c r="Q253" s="110"/>
      <c r="R253" s="110"/>
      <c r="S253" s="110"/>
      <c r="T253" s="110"/>
      <c r="U253" s="110"/>
      <c r="V253" s="110"/>
      <c r="W253" s="110"/>
      <c r="X253" s="110"/>
      <c r="Y253" s="110"/>
      <c r="Z253" s="110"/>
      <c r="AA253" s="110"/>
      <c r="AB253" s="110"/>
      <c r="AC253" s="110"/>
      <c r="AD253" s="110"/>
      <c r="AE253" s="110"/>
      <c r="AF253" s="110"/>
      <c r="AG253" s="110"/>
      <c r="AH253" s="110"/>
      <c r="AI253" s="110"/>
      <c r="AJ253" s="110"/>
      <c r="AK253" s="110"/>
      <c r="AL253" s="110"/>
      <c r="AM253" s="110"/>
      <c r="AN253" s="110"/>
      <c r="AO253" s="110"/>
      <c r="AP253" s="110"/>
      <c r="AQ253" s="110"/>
      <c r="AR253" s="110"/>
      <c r="AS253" s="110"/>
      <c r="AT253" s="110"/>
      <c r="AU253" s="110"/>
      <c r="AV253" s="110"/>
      <c r="AW253" s="110"/>
      <c r="AX253" s="110"/>
    </row>
    <row r="254" spans="1:251">
      <c r="Z254" s="5"/>
      <c r="AD254" s="5"/>
      <c r="AE254" s="5"/>
      <c r="AF254" s="5"/>
      <c r="AG254" s="5"/>
      <c r="AH254" s="5"/>
      <c r="AI254" s="5"/>
      <c r="AO254" s="5"/>
    </row>
    <row r="255" spans="1:251" ht="13.8" thickBot="1">
      <c r="Z255" s="5"/>
      <c r="AD255" s="5"/>
      <c r="AE255" s="5"/>
      <c r="AF255" s="5"/>
      <c r="AG255" s="5"/>
      <c r="AH255" s="5"/>
      <c r="AI255" s="5"/>
      <c r="AO255" s="5"/>
      <c r="DI255" s="6"/>
    </row>
    <row r="256" spans="1:251" ht="24.75" customHeight="1" thickBot="1">
      <c r="B256" s="111" t="s">
        <v>1</v>
      </c>
      <c r="C256" s="112"/>
      <c r="D256" s="112"/>
      <c r="E256" s="112"/>
      <c r="F256" s="112"/>
      <c r="G256" s="112"/>
      <c r="H256" s="113" t="s">
        <v>50</v>
      </c>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c r="AO256" s="114"/>
      <c r="AP256" s="114"/>
      <c r="AQ256" s="114"/>
      <c r="AR256" s="114"/>
      <c r="AS256" s="114"/>
      <c r="AT256" s="114"/>
      <c r="AU256" s="114"/>
      <c r="AV256" s="114"/>
      <c r="AW256" s="114"/>
      <c r="AX256" s="115"/>
      <c r="DI256" s="6"/>
    </row>
    <row r="257" spans="1:113" ht="14.4">
      <c r="B257" s="7"/>
      <c r="C257" s="7"/>
      <c r="D257" s="7"/>
      <c r="E257" s="7"/>
      <c r="F257" s="7"/>
      <c r="G257" s="7"/>
      <c r="H257" s="8"/>
      <c r="I257" s="8"/>
      <c r="J257" s="8"/>
      <c r="K257" s="8"/>
      <c r="L257" s="9"/>
      <c r="M257" s="9"/>
      <c r="N257" s="9"/>
      <c r="O257" s="9"/>
      <c r="P257" s="8"/>
      <c r="Q257" s="8"/>
      <c r="R257" s="8"/>
      <c r="S257" s="8"/>
      <c r="T257" s="8"/>
      <c r="U257" s="8"/>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DI257" s="6"/>
    </row>
    <row r="258" spans="1:113" ht="15" thickBot="1">
      <c r="A258" s="11"/>
      <c r="B258" s="10" t="s">
        <v>2</v>
      </c>
      <c r="C258" s="8"/>
      <c r="D258" s="8"/>
      <c r="E258" s="8"/>
      <c r="F258" s="8"/>
      <c r="G258" s="8"/>
      <c r="H258" s="8"/>
      <c r="I258" s="8"/>
      <c r="J258" s="8"/>
      <c r="K258" s="8"/>
      <c r="L258" s="9"/>
      <c r="M258" s="9"/>
      <c r="N258" s="9"/>
      <c r="O258" s="9"/>
      <c r="P258" s="8"/>
      <c r="Q258" s="8"/>
      <c r="R258" s="8"/>
      <c r="S258" s="8"/>
      <c r="T258" s="8"/>
      <c r="U258" s="8"/>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DI258" s="6"/>
    </row>
    <row r="259" spans="1:113" ht="14.4">
      <c r="A259" s="8"/>
      <c r="B259" s="12"/>
      <c r="C259" s="7"/>
      <c r="D259" s="7"/>
      <c r="E259" s="7"/>
      <c r="F259" s="7"/>
      <c r="G259" s="7"/>
      <c r="H259" s="7"/>
      <c r="I259" s="7"/>
      <c r="J259" s="7"/>
      <c r="K259" s="7"/>
      <c r="L259" s="13"/>
      <c r="M259" s="13"/>
      <c r="N259" s="13"/>
      <c r="O259" s="13"/>
      <c r="P259" s="7"/>
      <c r="Q259" s="7"/>
      <c r="R259" s="7"/>
      <c r="S259" s="7"/>
      <c r="T259" s="7"/>
      <c r="U259" s="7"/>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5"/>
    </row>
    <row r="260" spans="1:113" ht="12" customHeight="1">
      <c r="A260" s="8"/>
      <c r="B260" s="116" t="s">
        <v>51</v>
      </c>
      <c r="C260" s="117"/>
      <c r="D260" s="117"/>
      <c r="E260" s="117"/>
      <c r="F260" s="117"/>
      <c r="G260" s="117"/>
      <c r="H260" s="117"/>
      <c r="I260" s="117"/>
      <c r="J260" s="117"/>
      <c r="K260" s="117"/>
      <c r="L260" s="117"/>
      <c r="M260" s="117"/>
      <c r="N260" s="117"/>
      <c r="O260" s="117"/>
      <c r="P260" s="117"/>
      <c r="Q260" s="117"/>
      <c r="R260" s="117"/>
      <c r="S260" s="117"/>
      <c r="T260" s="117"/>
      <c r="U260" s="117"/>
      <c r="V260" s="117"/>
      <c r="W260" s="117"/>
      <c r="X260" s="117"/>
      <c r="Y260" s="117"/>
      <c r="Z260" s="117"/>
      <c r="AA260" s="117"/>
      <c r="AB260" s="117"/>
      <c r="AC260" s="117"/>
      <c r="AD260" s="117"/>
      <c r="AE260" s="117"/>
      <c r="AF260" s="117"/>
      <c r="AG260" s="117"/>
      <c r="AH260" s="117"/>
      <c r="AI260" s="117"/>
      <c r="AJ260" s="117"/>
      <c r="AK260" s="117"/>
      <c r="AL260" s="117"/>
      <c r="AM260" s="117"/>
      <c r="AN260" s="117"/>
      <c r="AO260" s="117"/>
      <c r="AP260" s="117"/>
      <c r="AQ260" s="117"/>
      <c r="AR260" s="117"/>
      <c r="AS260" s="117"/>
      <c r="AT260" s="117"/>
      <c r="AU260" s="117"/>
      <c r="AV260" s="117"/>
      <c r="AW260" s="117"/>
      <c r="AX260" s="118"/>
    </row>
    <row r="261" spans="1:113" ht="12" customHeight="1">
      <c r="A261" s="8"/>
      <c r="B261" s="116"/>
      <c r="C261" s="117"/>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c r="AA261" s="117"/>
      <c r="AB261" s="117"/>
      <c r="AC261" s="117"/>
      <c r="AD261" s="117"/>
      <c r="AE261" s="117"/>
      <c r="AF261" s="117"/>
      <c r="AG261" s="117"/>
      <c r="AH261" s="117"/>
      <c r="AI261" s="117"/>
      <c r="AJ261" s="117"/>
      <c r="AK261" s="117"/>
      <c r="AL261" s="117"/>
      <c r="AM261" s="117"/>
      <c r="AN261" s="117"/>
      <c r="AO261" s="117"/>
      <c r="AP261" s="117"/>
      <c r="AQ261" s="117"/>
      <c r="AR261" s="117"/>
      <c r="AS261" s="117"/>
      <c r="AT261" s="117"/>
      <c r="AU261" s="117"/>
      <c r="AV261" s="117"/>
      <c r="AW261" s="117"/>
      <c r="AX261" s="118"/>
    </row>
    <row r="262" spans="1:113" ht="12" customHeight="1">
      <c r="A262" s="8"/>
      <c r="B262" s="116"/>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A262" s="117"/>
      <c r="AB262" s="117"/>
      <c r="AC262" s="117"/>
      <c r="AD262" s="117"/>
      <c r="AE262" s="117"/>
      <c r="AF262" s="117"/>
      <c r="AG262" s="117"/>
      <c r="AH262" s="117"/>
      <c r="AI262" s="117"/>
      <c r="AJ262" s="117"/>
      <c r="AK262" s="117"/>
      <c r="AL262" s="117"/>
      <c r="AM262" s="117"/>
      <c r="AN262" s="117"/>
      <c r="AO262" s="117"/>
      <c r="AP262" s="117"/>
      <c r="AQ262" s="117"/>
      <c r="AR262" s="117"/>
      <c r="AS262" s="117"/>
      <c r="AT262" s="117"/>
      <c r="AU262" s="117"/>
      <c r="AV262" s="117"/>
      <c r="AW262" s="117"/>
      <c r="AX262" s="118"/>
    </row>
    <row r="263" spans="1:113" ht="12" customHeight="1">
      <c r="A263" s="8"/>
      <c r="B263" s="116"/>
      <c r="C263" s="117"/>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17"/>
      <c r="AA263" s="117"/>
      <c r="AB263" s="117"/>
      <c r="AC263" s="117"/>
      <c r="AD263" s="117"/>
      <c r="AE263" s="117"/>
      <c r="AF263" s="117"/>
      <c r="AG263" s="117"/>
      <c r="AH263" s="117"/>
      <c r="AI263" s="117"/>
      <c r="AJ263" s="117"/>
      <c r="AK263" s="117"/>
      <c r="AL263" s="117"/>
      <c r="AM263" s="117"/>
      <c r="AN263" s="117"/>
      <c r="AO263" s="117"/>
      <c r="AP263" s="117"/>
      <c r="AQ263" s="117"/>
      <c r="AR263" s="117"/>
      <c r="AS263" s="117"/>
      <c r="AT263" s="117"/>
      <c r="AU263" s="117"/>
      <c r="AV263" s="117"/>
      <c r="AW263" s="117"/>
      <c r="AX263" s="118"/>
    </row>
    <row r="264" spans="1:113" ht="12" customHeight="1">
      <c r="A264" s="8"/>
      <c r="B264" s="116"/>
      <c r="C264" s="117"/>
      <c r="D264" s="117"/>
      <c r="E264" s="117"/>
      <c r="F264" s="117"/>
      <c r="G264" s="117"/>
      <c r="H264" s="117"/>
      <c r="I264" s="117"/>
      <c r="J264" s="117"/>
      <c r="K264" s="117"/>
      <c r="L264" s="117"/>
      <c r="M264" s="117"/>
      <c r="N264" s="117"/>
      <c r="O264" s="117"/>
      <c r="P264" s="117"/>
      <c r="Q264" s="117"/>
      <c r="R264" s="117"/>
      <c r="S264" s="117"/>
      <c r="T264" s="117"/>
      <c r="U264" s="117"/>
      <c r="V264" s="117"/>
      <c r="W264" s="117"/>
      <c r="X264" s="117"/>
      <c r="Y264" s="117"/>
      <c r="Z264" s="117"/>
      <c r="AA264" s="117"/>
      <c r="AB264" s="117"/>
      <c r="AC264" s="117"/>
      <c r="AD264" s="117"/>
      <c r="AE264" s="117"/>
      <c r="AF264" s="117"/>
      <c r="AG264" s="117"/>
      <c r="AH264" s="117"/>
      <c r="AI264" s="117"/>
      <c r="AJ264" s="117"/>
      <c r="AK264" s="117"/>
      <c r="AL264" s="117"/>
      <c r="AM264" s="117"/>
      <c r="AN264" s="117"/>
      <c r="AO264" s="117"/>
      <c r="AP264" s="117"/>
      <c r="AQ264" s="117"/>
      <c r="AR264" s="117"/>
      <c r="AS264" s="117"/>
      <c r="AT264" s="117"/>
      <c r="AU264" s="117"/>
      <c r="AV264" s="117"/>
      <c r="AW264" s="117"/>
      <c r="AX264" s="118"/>
    </row>
    <row r="265" spans="1:113" ht="12" customHeight="1">
      <c r="A265" s="8"/>
      <c r="B265" s="116"/>
      <c r="C265" s="117"/>
      <c r="D265" s="117"/>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17"/>
      <c r="AA265" s="117"/>
      <c r="AB265" s="117"/>
      <c r="AC265" s="117"/>
      <c r="AD265" s="117"/>
      <c r="AE265" s="117"/>
      <c r="AF265" s="117"/>
      <c r="AG265" s="117"/>
      <c r="AH265" s="117"/>
      <c r="AI265" s="117"/>
      <c r="AJ265" s="117"/>
      <c r="AK265" s="117"/>
      <c r="AL265" s="117"/>
      <c r="AM265" s="117"/>
      <c r="AN265" s="117"/>
      <c r="AO265" s="117"/>
      <c r="AP265" s="117"/>
      <c r="AQ265" s="117"/>
      <c r="AR265" s="117"/>
      <c r="AS265" s="117"/>
      <c r="AT265" s="117"/>
      <c r="AU265" s="117"/>
      <c r="AV265" s="117"/>
      <c r="AW265" s="117"/>
      <c r="AX265" s="118"/>
    </row>
    <row r="266" spans="1:113" ht="12" customHeight="1">
      <c r="A266" s="8"/>
      <c r="B266" s="116"/>
      <c r="C266" s="117"/>
      <c r="D266" s="117"/>
      <c r="E266" s="117"/>
      <c r="F266" s="117"/>
      <c r="G266" s="117"/>
      <c r="H266" s="117"/>
      <c r="I266" s="117"/>
      <c r="J266" s="117"/>
      <c r="K266" s="117"/>
      <c r="L266" s="117"/>
      <c r="M266" s="117"/>
      <c r="N266" s="117"/>
      <c r="O266" s="117"/>
      <c r="P266" s="117"/>
      <c r="Q266" s="117"/>
      <c r="R266" s="117"/>
      <c r="S266" s="117"/>
      <c r="T266" s="117"/>
      <c r="U266" s="117"/>
      <c r="V266" s="117"/>
      <c r="W266" s="117"/>
      <c r="X266" s="117"/>
      <c r="Y266" s="117"/>
      <c r="Z266" s="117"/>
      <c r="AA266" s="117"/>
      <c r="AB266" s="117"/>
      <c r="AC266" s="117"/>
      <c r="AD266" s="117"/>
      <c r="AE266" s="117"/>
      <c r="AF266" s="117"/>
      <c r="AG266" s="117"/>
      <c r="AH266" s="117"/>
      <c r="AI266" s="117"/>
      <c r="AJ266" s="117"/>
      <c r="AK266" s="117"/>
      <c r="AL266" s="117"/>
      <c r="AM266" s="117"/>
      <c r="AN266" s="117"/>
      <c r="AO266" s="117"/>
      <c r="AP266" s="117"/>
      <c r="AQ266" s="117"/>
      <c r="AR266" s="117"/>
      <c r="AS266" s="117"/>
      <c r="AT266" s="117"/>
      <c r="AU266" s="117"/>
      <c r="AV266" s="117"/>
      <c r="AW266" s="117"/>
      <c r="AX266" s="118"/>
    </row>
    <row r="267" spans="1:113" ht="12" customHeight="1">
      <c r="A267" s="8"/>
      <c r="B267" s="116"/>
      <c r="C267" s="117"/>
      <c r="D267" s="117"/>
      <c r="E267" s="117"/>
      <c r="F267" s="117"/>
      <c r="G267" s="117"/>
      <c r="H267" s="117"/>
      <c r="I267" s="117"/>
      <c r="J267" s="117"/>
      <c r="K267" s="117"/>
      <c r="L267" s="117"/>
      <c r="M267" s="117"/>
      <c r="N267" s="117"/>
      <c r="O267" s="117"/>
      <c r="P267" s="117"/>
      <c r="Q267" s="117"/>
      <c r="R267" s="117"/>
      <c r="S267" s="117"/>
      <c r="T267" s="117"/>
      <c r="U267" s="117"/>
      <c r="V267" s="117"/>
      <c r="W267" s="117"/>
      <c r="X267" s="117"/>
      <c r="Y267" s="117"/>
      <c r="Z267" s="117"/>
      <c r="AA267" s="117"/>
      <c r="AB267" s="117"/>
      <c r="AC267" s="117"/>
      <c r="AD267" s="117"/>
      <c r="AE267" s="117"/>
      <c r="AF267" s="117"/>
      <c r="AG267" s="117"/>
      <c r="AH267" s="117"/>
      <c r="AI267" s="117"/>
      <c r="AJ267" s="117"/>
      <c r="AK267" s="117"/>
      <c r="AL267" s="117"/>
      <c r="AM267" s="117"/>
      <c r="AN267" s="117"/>
      <c r="AO267" s="117"/>
      <c r="AP267" s="117"/>
      <c r="AQ267" s="117"/>
      <c r="AR267" s="117"/>
      <c r="AS267" s="117"/>
      <c r="AT267" s="117"/>
      <c r="AU267" s="117"/>
      <c r="AV267" s="117"/>
      <c r="AW267" s="117"/>
      <c r="AX267" s="118"/>
    </row>
    <row r="268" spans="1:113" ht="12" customHeight="1">
      <c r="A268" s="8"/>
      <c r="B268" s="116"/>
      <c r="C268" s="117"/>
      <c r="D268" s="117"/>
      <c r="E268" s="117"/>
      <c r="F268" s="117"/>
      <c r="G268" s="117"/>
      <c r="H268" s="117"/>
      <c r="I268" s="117"/>
      <c r="J268" s="117"/>
      <c r="K268" s="117"/>
      <c r="L268" s="117"/>
      <c r="M268" s="117"/>
      <c r="N268" s="117"/>
      <c r="O268" s="117"/>
      <c r="P268" s="117"/>
      <c r="Q268" s="117"/>
      <c r="R268" s="117"/>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8"/>
    </row>
    <row r="269" spans="1:113" ht="12" customHeight="1">
      <c r="A269" s="8"/>
      <c r="B269" s="116"/>
      <c r="C269" s="117"/>
      <c r="D269" s="117"/>
      <c r="E269" s="117"/>
      <c r="F269" s="117"/>
      <c r="G269" s="117"/>
      <c r="H269" s="117"/>
      <c r="I269" s="117"/>
      <c r="J269" s="117"/>
      <c r="K269" s="117"/>
      <c r="L269" s="117"/>
      <c r="M269" s="117"/>
      <c r="N269" s="117"/>
      <c r="O269" s="117"/>
      <c r="P269" s="117"/>
      <c r="Q269" s="117"/>
      <c r="R269" s="117"/>
      <c r="S269" s="117"/>
      <c r="T269" s="117"/>
      <c r="U269" s="117"/>
      <c r="V269" s="117"/>
      <c r="W269" s="117"/>
      <c r="X269" s="117"/>
      <c r="Y269" s="117"/>
      <c r="Z269" s="117"/>
      <c r="AA269" s="117"/>
      <c r="AB269" s="117"/>
      <c r="AC269" s="117"/>
      <c r="AD269" s="117"/>
      <c r="AE269" s="117"/>
      <c r="AF269" s="117"/>
      <c r="AG269" s="117"/>
      <c r="AH269" s="117"/>
      <c r="AI269" s="117"/>
      <c r="AJ269" s="117"/>
      <c r="AK269" s="117"/>
      <c r="AL269" s="117"/>
      <c r="AM269" s="117"/>
      <c r="AN269" s="117"/>
      <c r="AO269" s="117"/>
      <c r="AP269" s="117"/>
      <c r="AQ269" s="117"/>
      <c r="AR269" s="117"/>
      <c r="AS269" s="117"/>
      <c r="AT269" s="117"/>
      <c r="AU269" s="117"/>
      <c r="AV269" s="117"/>
      <c r="AW269" s="117"/>
      <c r="AX269" s="118"/>
      <c r="BC269" s="16"/>
    </row>
    <row r="270" spans="1:113" ht="12" customHeight="1">
      <c r="A270" s="8"/>
      <c r="B270" s="116"/>
      <c r="C270" s="117"/>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17"/>
      <c r="AE270" s="117"/>
      <c r="AF270" s="117"/>
      <c r="AG270" s="117"/>
      <c r="AH270" s="117"/>
      <c r="AI270" s="117"/>
      <c r="AJ270" s="117"/>
      <c r="AK270" s="117"/>
      <c r="AL270" s="117"/>
      <c r="AM270" s="117"/>
      <c r="AN270" s="117"/>
      <c r="AO270" s="117"/>
      <c r="AP270" s="117"/>
      <c r="AQ270" s="117"/>
      <c r="AR270" s="117"/>
      <c r="AS270" s="117"/>
      <c r="AT270" s="117"/>
      <c r="AU270" s="117"/>
      <c r="AV270" s="117"/>
      <c r="AW270" s="117"/>
      <c r="AX270" s="118"/>
    </row>
    <row r="271" spans="1:113" ht="12" customHeight="1">
      <c r="A271" s="8"/>
      <c r="B271" s="116"/>
      <c r="C271" s="117"/>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c r="AA271" s="117"/>
      <c r="AB271" s="117"/>
      <c r="AC271" s="117"/>
      <c r="AD271" s="117"/>
      <c r="AE271" s="117"/>
      <c r="AF271" s="117"/>
      <c r="AG271" s="117"/>
      <c r="AH271" s="117"/>
      <c r="AI271" s="117"/>
      <c r="AJ271" s="117"/>
      <c r="AK271" s="117"/>
      <c r="AL271" s="117"/>
      <c r="AM271" s="117"/>
      <c r="AN271" s="117"/>
      <c r="AO271" s="117"/>
      <c r="AP271" s="117"/>
      <c r="AQ271" s="117"/>
      <c r="AR271" s="117"/>
      <c r="AS271" s="117"/>
      <c r="AT271" s="117"/>
      <c r="AU271" s="117"/>
      <c r="AV271" s="117"/>
      <c r="AW271" s="117"/>
      <c r="AX271" s="118"/>
    </row>
    <row r="272" spans="1:113" ht="12" customHeight="1">
      <c r="A272" s="8"/>
      <c r="B272" s="116"/>
      <c r="C272" s="117"/>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c r="AA272" s="117"/>
      <c r="AB272" s="117"/>
      <c r="AC272" s="117"/>
      <c r="AD272" s="117"/>
      <c r="AE272" s="117"/>
      <c r="AF272" s="117"/>
      <c r="AG272" s="117"/>
      <c r="AH272" s="117"/>
      <c r="AI272" s="117"/>
      <c r="AJ272" s="117"/>
      <c r="AK272" s="117"/>
      <c r="AL272" s="117"/>
      <c r="AM272" s="117"/>
      <c r="AN272" s="117"/>
      <c r="AO272" s="117"/>
      <c r="AP272" s="117"/>
      <c r="AQ272" s="117"/>
      <c r="AR272" s="117"/>
      <c r="AS272" s="117"/>
      <c r="AT272" s="117"/>
      <c r="AU272" s="117"/>
      <c r="AV272" s="117"/>
      <c r="AW272" s="117"/>
      <c r="AX272" s="118"/>
    </row>
    <row r="273" spans="1:113" ht="15" thickBot="1">
      <c r="A273" s="17"/>
      <c r="B273" s="18"/>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20"/>
    </row>
    <row r="274" spans="1:113">
      <c r="B274" s="21"/>
    </row>
    <row r="275" spans="1:113" ht="15" thickBot="1">
      <c r="A275" s="11"/>
      <c r="B275" s="10" t="s">
        <v>3</v>
      </c>
      <c r="C275" s="8"/>
      <c r="D275" s="8"/>
      <c r="E275" s="8"/>
      <c r="F275" s="8"/>
      <c r="G275" s="8"/>
      <c r="H275" s="8"/>
      <c r="I275" s="8"/>
      <c r="J275" s="8"/>
      <c r="K275" s="8"/>
      <c r="L275" s="9"/>
      <c r="M275" s="9"/>
      <c r="N275" s="9"/>
      <c r="O275" s="9"/>
      <c r="P275" s="8"/>
      <c r="Q275" s="8"/>
      <c r="R275" s="8"/>
      <c r="S275" s="8"/>
      <c r="T275" s="8"/>
      <c r="U275" s="8"/>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DI275" s="6"/>
    </row>
    <row r="276" spans="1:113" ht="14.4">
      <c r="A276" s="8"/>
      <c r="B276" s="12"/>
      <c r="C276" s="7"/>
      <c r="D276" s="7"/>
      <c r="E276" s="7"/>
      <c r="F276" s="7"/>
      <c r="G276" s="7"/>
      <c r="H276" s="7"/>
      <c r="I276" s="7"/>
      <c r="J276" s="7"/>
      <c r="K276" s="7"/>
      <c r="L276" s="13"/>
      <c r="M276" s="13"/>
      <c r="N276" s="13"/>
      <c r="O276" s="13"/>
      <c r="P276" s="7"/>
      <c r="Q276" s="7"/>
      <c r="R276" s="7"/>
      <c r="S276" s="7"/>
      <c r="T276" s="7"/>
      <c r="U276" s="7"/>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5"/>
    </row>
    <row r="277" spans="1:113" ht="12" customHeight="1">
      <c r="A277" s="8"/>
      <c r="B277" s="116" t="s">
        <v>52</v>
      </c>
      <c r="C277" s="117"/>
      <c r="D277" s="117"/>
      <c r="E277" s="117"/>
      <c r="F277" s="117"/>
      <c r="G277" s="117"/>
      <c r="H277" s="117"/>
      <c r="I277" s="117"/>
      <c r="J277" s="117"/>
      <c r="K277" s="117"/>
      <c r="L277" s="117"/>
      <c r="M277" s="117"/>
      <c r="N277" s="117"/>
      <c r="O277" s="117"/>
      <c r="P277" s="117"/>
      <c r="Q277" s="117"/>
      <c r="R277" s="117"/>
      <c r="S277" s="117"/>
      <c r="T277" s="117"/>
      <c r="U277" s="117"/>
      <c r="V277" s="117"/>
      <c r="W277" s="117"/>
      <c r="X277" s="117"/>
      <c r="Y277" s="117"/>
      <c r="Z277" s="117"/>
      <c r="AA277" s="117"/>
      <c r="AB277" s="117"/>
      <c r="AC277" s="117"/>
      <c r="AD277" s="117"/>
      <c r="AE277" s="117"/>
      <c r="AF277" s="117"/>
      <c r="AG277" s="117"/>
      <c r="AH277" s="117"/>
      <c r="AI277" s="117"/>
      <c r="AJ277" s="117"/>
      <c r="AK277" s="117"/>
      <c r="AL277" s="117"/>
      <c r="AM277" s="117"/>
      <c r="AN277" s="117"/>
      <c r="AO277" s="117"/>
      <c r="AP277" s="117"/>
      <c r="AQ277" s="117"/>
      <c r="AR277" s="117"/>
      <c r="AS277" s="117"/>
      <c r="AT277" s="117"/>
      <c r="AU277" s="117"/>
      <c r="AV277" s="117"/>
      <c r="AW277" s="117"/>
      <c r="AX277" s="118"/>
    </row>
    <row r="278" spans="1:113" ht="12" customHeight="1">
      <c r="A278" s="8"/>
      <c r="B278" s="116"/>
      <c r="C278" s="117"/>
      <c r="D278" s="117"/>
      <c r="E278" s="117"/>
      <c r="F278" s="117"/>
      <c r="G278" s="117"/>
      <c r="H278" s="117"/>
      <c r="I278" s="117"/>
      <c r="J278" s="117"/>
      <c r="K278" s="117"/>
      <c r="L278" s="117"/>
      <c r="M278" s="117"/>
      <c r="N278" s="117"/>
      <c r="O278" s="117"/>
      <c r="P278" s="117"/>
      <c r="Q278" s="117"/>
      <c r="R278" s="117"/>
      <c r="S278" s="117"/>
      <c r="T278" s="117"/>
      <c r="U278" s="117"/>
      <c r="V278" s="117"/>
      <c r="W278" s="117"/>
      <c r="X278" s="117"/>
      <c r="Y278" s="117"/>
      <c r="Z278" s="117"/>
      <c r="AA278" s="117"/>
      <c r="AB278" s="117"/>
      <c r="AC278" s="117"/>
      <c r="AD278" s="117"/>
      <c r="AE278" s="117"/>
      <c r="AF278" s="117"/>
      <c r="AG278" s="117"/>
      <c r="AH278" s="117"/>
      <c r="AI278" s="117"/>
      <c r="AJ278" s="117"/>
      <c r="AK278" s="117"/>
      <c r="AL278" s="117"/>
      <c r="AM278" s="117"/>
      <c r="AN278" s="117"/>
      <c r="AO278" s="117"/>
      <c r="AP278" s="117"/>
      <c r="AQ278" s="117"/>
      <c r="AR278" s="117"/>
      <c r="AS278" s="117"/>
      <c r="AT278" s="117"/>
      <c r="AU278" s="117"/>
      <c r="AV278" s="117"/>
      <c r="AW278" s="117"/>
      <c r="AX278" s="118"/>
    </row>
    <row r="279" spans="1:113" ht="12" customHeight="1">
      <c r="A279" s="8"/>
      <c r="B279" s="116"/>
      <c r="C279" s="117"/>
      <c r="D279" s="117"/>
      <c r="E279" s="117"/>
      <c r="F279" s="117"/>
      <c r="G279" s="117"/>
      <c r="H279" s="117"/>
      <c r="I279" s="117"/>
      <c r="J279" s="117"/>
      <c r="K279" s="117"/>
      <c r="L279" s="117"/>
      <c r="M279" s="117"/>
      <c r="N279" s="117"/>
      <c r="O279" s="117"/>
      <c r="P279" s="117"/>
      <c r="Q279" s="117"/>
      <c r="R279" s="117"/>
      <c r="S279" s="117"/>
      <c r="T279" s="117"/>
      <c r="U279" s="117"/>
      <c r="V279" s="117"/>
      <c r="W279" s="117"/>
      <c r="X279" s="117"/>
      <c r="Y279" s="117"/>
      <c r="Z279" s="117"/>
      <c r="AA279" s="117"/>
      <c r="AB279" s="117"/>
      <c r="AC279" s="117"/>
      <c r="AD279" s="117"/>
      <c r="AE279" s="117"/>
      <c r="AF279" s="117"/>
      <c r="AG279" s="117"/>
      <c r="AH279" s="117"/>
      <c r="AI279" s="117"/>
      <c r="AJ279" s="117"/>
      <c r="AK279" s="117"/>
      <c r="AL279" s="117"/>
      <c r="AM279" s="117"/>
      <c r="AN279" s="117"/>
      <c r="AO279" s="117"/>
      <c r="AP279" s="117"/>
      <c r="AQ279" s="117"/>
      <c r="AR279" s="117"/>
      <c r="AS279" s="117"/>
      <c r="AT279" s="117"/>
      <c r="AU279" s="117"/>
      <c r="AV279" s="117"/>
      <c r="AW279" s="117"/>
      <c r="AX279" s="118"/>
    </row>
    <row r="280" spans="1:113" ht="12" customHeight="1">
      <c r="A280" s="8"/>
      <c r="B280" s="116"/>
      <c r="C280" s="117"/>
      <c r="D280" s="117"/>
      <c r="E280" s="117"/>
      <c r="F280" s="117"/>
      <c r="G280" s="117"/>
      <c r="H280" s="117"/>
      <c r="I280" s="117"/>
      <c r="J280" s="117"/>
      <c r="K280" s="117"/>
      <c r="L280" s="117"/>
      <c r="M280" s="117"/>
      <c r="N280" s="117"/>
      <c r="O280" s="117"/>
      <c r="P280" s="117"/>
      <c r="Q280" s="117"/>
      <c r="R280" s="117"/>
      <c r="S280" s="117"/>
      <c r="T280" s="117"/>
      <c r="U280" s="117"/>
      <c r="V280" s="117"/>
      <c r="W280" s="117"/>
      <c r="X280" s="117"/>
      <c r="Y280" s="117"/>
      <c r="Z280" s="117"/>
      <c r="AA280" s="117"/>
      <c r="AB280" s="117"/>
      <c r="AC280" s="117"/>
      <c r="AD280" s="117"/>
      <c r="AE280" s="117"/>
      <c r="AF280" s="117"/>
      <c r="AG280" s="117"/>
      <c r="AH280" s="117"/>
      <c r="AI280" s="117"/>
      <c r="AJ280" s="117"/>
      <c r="AK280" s="117"/>
      <c r="AL280" s="117"/>
      <c r="AM280" s="117"/>
      <c r="AN280" s="117"/>
      <c r="AO280" s="117"/>
      <c r="AP280" s="117"/>
      <c r="AQ280" s="117"/>
      <c r="AR280" s="117"/>
      <c r="AS280" s="117"/>
      <c r="AT280" s="117"/>
      <c r="AU280" s="117"/>
      <c r="AV280" s="117"/>
      <c r="AW280" s="117"/>
      <c r="AX280" s="118"/>
    </row>
    <row r="281" spans="1:113" ht="12" customHeight="1">
      <c r="A281" s="8"/>
      <c r="B281" s="116"/>
      <c r="C281" s="117"/>
      <c r="D281" s="117"/>
      <c r="E281" s="117"/>
      <c r="F281" s="117"/>
      <c r="G281" s="117"/>
      <c r="H281" s="117"/>
      <c r="I281" s="117"/>
      <c r="J281" s="117"/>
      <c r="K281" s="117"/>
      <c r="L281" s="117"/>
      <c r="M281" s="117"/>
      <c r="N281" s="117"/>
      <c r="O281" s="117"/>
      <c r="P281" s="117"/>
      <c r="Q281" s="117"/>
      <c r="R281" s="117"/>
      <c r="S281" s="117"/>
      <c r="T281" s="117"/>
      <c r="U281" s="117"/>
      <c r="V281" s="117"/>
      <c r="W281" s="117"/>
      <c r="X281" s="117"/>
      <c r="Y281" s="117"/>
      <c r="Z281" s="117"/>
      <c r="AA281" s="117"/>
      <c r="AB281" s="117"/>
      <c r="AC281" s="117"/>
      <c r="AD281" s="117"/>
      <c r="AE281" s="117"/>
      <c r="AF281" s="117"/>
      <c r="AG281" s="117"/>
      <c r="AH281" s="117"/>
      <c r="AI281" s="117"/>
      <c r="AJ281" s="117"/>
      <c r="AK281" s="117"/>
      <c r="AL281" s="117"/>
      <c r="AM281" s="117"/>
      <c r="AN281" s="117"/>
      <c r="AO281" s="117"/>
      <c r="AP281" s="117"/>
      <c r="AQ281" s="117"/>
      <c r="AR281" s="117"/>
      <c r="AS281" s="117"/>
      <c r="AT281" s="117"/>
      <c r="AU281" s="117"/>
      <c r="AV281" s="117"/>
      <c r="AW281" s="117"/>
      <c r="AX281" s="118"/>
    </row>
    <row r="282" spans="1:113" ht="12" customHeight="1">
      <c r="A282" s="8"/>
      <c r="B282" s="116"/>
      <c r="C282" s="117"/>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c r="AA282" s="117"/>
      <c r="AB282" s="117"/>
      <c r="AC282" s="117"/>
      <c r="AD282" s="117"/>
      <c r="AE282" s="117"/>
      <c r="AF282" s="117"/>
      <c r="AG282" s="117"/>
      <c r="AH282" s="117"/>
      <c r="AI282" s="117"/>
      <c r="AJ282" s="117"/>
      <c r="AK282" s="117"/>
      <c r="AL282" s="117"/>
      <c r="AM282" s="117"/>
      <c r="AN282" s="117"/>
      <c r="AO282" s="117"/>
      <c r="AP282" s="117"/>
      <c r="AQ282" s="117"/>
      <c r="AR282" s="117"/>
      <c r="AS282" s="117"/>
      <c r="AT282" s="117"/>
      <c r="AU282" s="117"/>
      <c r="AV282" s="117"/>
      <c r="AW282" s="117"/>
      <c r="AX282" s="118"/>
    </row>
    <row r="283" spans="1:113" ht="12" customHeight="1">
      <c r="A283" s="8"/>
      <c r="B283" s="116"/>
      <c r="C283" s="117"/>
      <c r="D283" s="117"/>
      <c r="E283" s="117"/>
      <c r="F283" s="117"/>
      <c r="G283" s="117"/>
      <c r="H283" s="117"/>
      <c r="I283" s="117"/>
      <c r="J283" s="117"/>
      <c r="K283" s="117"/>
      <c r="L283" s="117"/>
      <c r="M283" s="117"/>
      <c r="N283" s="117"/>
      <c r="O283" s="117"/>
      <c r="P283" s="117"/>
      <c r="Q283" s="117"/>
      <c r="R283" s="117"/>
      <c r="S283" s="117"/>
      <c r="T283" s="117"/>
      <c r="U283" s="117"/>
      <c r="V283" s="117"/>
      <c r="W283" s="117"/>
      <c r="X283" s="117"/>
      <c r="Y283" s="117"/>
      <c r="Z283" s="117"/>
      <c r="AA283" s="117"/>
      <c r="AB283" s="117"/>
      <c r="AC283" s="117"/>
      <c r="AD283" s="117"/>
      <c r="AE283" s="117"/>
      <c r="AF283" s="117"/>
      <c r="AG283" s="117"/>
      <c r="AH283" s="117"/>
      <c r="AI283" s="117"/>
      <c r="AJ283" s="117"/>
      <c r="AK283" s="117"/>
      <c r="AL283" s="117"/>
      <c r="AM283" s="117"/>
      <c r="AN283" s="117"/>
      <c r="AO283" s="117"/>
      <c r="AP283" s="117"/>
      <c r="AQ283" s="117"/>
      <c r="AR283" s="117"/>
      <c r="AS283" s="117"/>
      <c r="AT283" s="117"/>
      <c r="AU283" s="117"/>
      <c r="AV283" s="117"/>
      <c r="AW283" s="117"/>
      <c r="AX283" s="118"/>
      <c r="BC283" s="16"/>
    </row>
    <row r="284" spans="1:113" ht="12" customHeight="1">
      <c r="A284" s="8"/>
      <c r="B284" s="116"/>
      <c r="C284" s="117"/>
      <c r="D284" s="117"/>
      <c r="E284" s="117"/>
      <c r="F284" s="117"/>
      <c r="G284" s="117"/>
      <c r="H284" s="117"/>
      <c r="I284" s="117"/>
      <c r="J284" s="117"/>
      <c r="K284" s="117"/>
      <c r="L284" s="117"/>
      <c r="M284" s="117"/>
      <c r="N284" s="117"/>
      <c r="O284" s="117"/>
      <c r="P284" s="117"/>
      <c r="Q284" s="117"/>
      <c r="R284" s="117"/>
      <c r="S284" s="117"/>
      <c r="T284" s="117"/>
      <c r="U284" s="117"/>
      <c r="V284" s="117"/>
      <c r="W284" s="117"/>
      <c r="X284" s="117"/>
      <c r="Y284" s="117"/>
      <c r="Z284" s="117"/>
      <c r="AA284" s="117"/>
      <c r="AB284" s="117"/>
      <c r="AC284" s="117"/>
      <c r="AD284" s="117"/>
      <c r="AE284" s="117"/>
      <c r="AF284" s="117"/>
      <c r="AG284" s="117"/>
      <c r="AH284" s="117"/>
      <c r="AI284" s="117"/>
      <c r="AJ284" s="117"/>
      <c r="AK284" s="117"/>
      <c r="AL284" s="117"/>
      <c r="AM284" s="117"/>
      <c r="AN284" s="117"/>
      <c r="AO284" s="117"/>
      <c r="AP284" s="117"/>
      <c r="AQ284" s="117"/>
      <c r="AR284" s="117"/>
      <c r="AS284" s="117"/>
      <c r="AT284" s="117"/>
      <c r="AU284" s="117"/>
      <c r="AV284" s="117"/>
      <c r="AW284" s="117"/>
      <c r="AX284" s="118"/>
    </row>
    <row r="285" spans="1:113" ht="12" customHeight="1">
      <c r="A285" s="8"/>
      <c r="B285" s="116"/>
      <c r="C285" s="117"/>
      <c r="D285" s="117"/>
      <c r="E285" s="117"/>
      <c r="F285" s="117"/>
      <c r="G285" s="117"/>
      <c r="H285" s="117"/>
      <c r="I285" s="117"/>
      <c r="J285" s="117"/>
      <c r="K285" s="117"/>
      <c r="L285" s="117"/>
      <c r="M285" s="117"/>
      <c r="N285" s="117"/>
      <c r="O285" s="117"/>
      <c r="P285" s="117"/>
      <c r="Q285" s="117"/>
      <c r="R285" s="117"/>
      <c r="S285" s="117"/>
      <c r="T285" s="117"/>
      <c r="U285" s="117"/>
      <c r="V285" s="117"/>
      <c r="W285" s="117"/>
      <c r="X285" s="117"/>
      <c r="Y285" s="117"/>
      <c r="Z285" s="117"/>
      <c r="AA285" s="117"/>
      <c r="AB285" s="117"/>
      <c r="AC285" s="117"/>
      <c r="AD285" s="117"/>
      <c r="AE285" s="117"/>
      <c r="AF285" s="117"/>
      <c r="AG285" s="117"/>
      <c r="AH285" s="117"/>
      <c r="AI285" s="117"/>
      <c r="AJ285" s="117"/>
      <c r="AK285" s="117"/>
      <c r="AL285" s="117"/>
      <c r="AM285" s="117"/>
      <c r="AN285" s="117"/>
      <c r="AO285" s="117"/>
      <c r="AP285" s="117"/>
      <c r="AQ285" s="117"/>
      <c r="AR285" s="117"/>
      <c r="AS285" s="117"/>
      <c r="AT285" s="117"/>
      <c r="AU285" s="117"/>
      <c r="AV285" s="117"/>
      <c r="AW285" s="117"/>
      <c r="AX285" s="118"/>
    </row>
    <row r="286" spans="1:113" ht="12" customHeight="1">
      <c r="A286" s="8"/>
      <c r="B286" s="116"/>
      <c r="C286" s="117"/>
      <c r="D286" s="117"/>
      <c r="E286" s="117"/>
      <c r="F286" s="117"/>
      <c r="G286" s="117"/>
      <c r="H286" s="117"/>
      <c r="I286" s="117"/>
      <c r="J286" s="117"/>
      <c r="K286" s="117"/>
      <c r="L286" s="117"/>
      <c r="M286" s="117"/>
      <c r="N286" s="117"/>
      <c r="O286" s="117"/>
      <c r="P286" s="117"/>
      <c r="Q286" s="117"/>
      <c r="R286" s="117"/>
      <c r="S286" s="117"/>
      <c r="T286" s="117"/>
      <c r="U286" s="117"/>
      <c r="V286" s="117"/>
      <c r="W286" s="117"/>
      <c r="X286" s="117"/>
      <c r="Y286" s="117"/>
      <c r="Z286" s="117"/>
      <c r="AA286" s="117"/>
      <c r="AB286" s="117"/>
      <c r="AC286" s="117"/>
      <c r="AD286" s="117"/>
      <c r="AE286" s="117"/>
      <c r="AF286" s="117"/>
      <c r="AG286" s="117"/>
      <c r="AH286" s="117"/>
      <c r="AI286" s="117"/>
      <c r="AJ286" s="117"/>
      <c r="AK286" s="117"/>
      <c r="AL286" s="117"/>
      <c r="AM286" s="117"/>
      <c r="AN286" s="117"/>
      <c r="AO286" s="117"/>
      <c r="AP286" s="117"/>
      <c r="AQ286" s="117"/>
      <c r="AR286" s="117"/>
      <c r="AS286" s="117"/>
      <c r="AT286" s="117"/>
      <c r="AU286" s="117"/>
      <c r="AV286" s="117"/>
      <c r="AW286" s="117"/>
      <c r="AX286" s="118"/>
    </row>
    <row r="287" spans="1:113" ht="15" thickBot="1">
      <c r="A287" s="17"/>
      <c r="B287" s="18"/>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20"/>
    </row>
    <row r="288" spans="1:113">
      <c r="B288" s="21"/>
    </row>
    <row r="289" spans="1:251" ht="14.4">
      <c r="B289" s="10" t="s">
        <v>4</v>
      </c>
      <c r="C289" s="8"/>
      <c r="D289" s="8"/>
      <c r="E289" s="8"/>
      <c r="F289" s="8"/>
      <c r="G289" s="8"/>
      <c r="H289" s="8"/>
      <c r="I289" s="8"/>
      <c r="J289" s="8"/>
      <c r="K289" s="8"/>
      <c r="L289" s="9"/>
      <c r="M289" s="9"/>
      <c r="N289" s="9"/>
      <c r="O289" s="9"/>
      <c r="P289" s="8"/>
      <c r="Q289" s="8"/>
      <c r="R289" s="8"/>
      <c r="S289" s="8"/>
      <c r="T289" s="8"/>
      <c r="U289" s="8"/>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row>
    <row r="290" spans="1:251" ht="15" thickBot="1">
      <c r="B290" s="8"/>
      <c r="C290" s="8"/>
      <c r="D290" s="8"/>
      <c r="E290" s="8"/>
      <c r="F290" s="8"/>
      <c r="G290" s="8"/>
      <c r="H290" s="8"/>
      <c r="I290" s="8"/>
      <c r="J290" s="8"/>
      <c r="K290" s="8"/>
      <c r="L290" s="9"/>
      <c r="M290" s="9"/>
      <c r="N290" s="9"/>
      <c r="O290" s="9"/>
      <c r="P290" s="8"/>
      <c r="Q290" s="8"/>
      <c r="R290" s="8"/>
      <c r="S290" s="8"/>
      <c r="T290" s="8"/>
      <c r="U290" s="8"/>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22" t="s">
        <v>5</v>
      </c>
    </row>
    <row r="291" spans="1:251" s="16" customFormat="1" ht="13.5" customHeight="1">
      <c r="A291" s="8"/>
      <c r="B291" s="119" t="s">
        <v>6</v>
      </c>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1"/>
      <c r="AA291" s="125" t="s">
        <v>12</v>
      </c>
      <c r="AB291" s="120"/>
      <c r="AC291" s="120"/>
      <c r="AD291" s="120"/>
      <c r="AE291" s="120"/>
      <c r="AF291" s="120"/>
      <c r="AG291" s="120"/>
      <c r="AH291" s="120"/>
      <c r="AI291" s="121"/>
      <c r="AJ291" s="125" t="s">
        <v>13</v>
      </c>
      <c r="AK291" s="120"/>
      <c r="AL291" s="120"/>
      <c r="AM291" s="120"/>
      <c r="AN291" s="120"/>
      <c r="AO291" s="120"/>
      <c r="AP291" s="120"/>
      <c r="AQ291" s="120"/>
      <c r="AR291" s="121"/>
      <c r="AS291" s="125" t="s">
        <v>7</v>
      </c>
      <c r="AT291" s="120"/>
      <c r="AU291" s="120"/>
      <c r="AV291" s="120"/>
      <c r="AW291" s="120"/>
      <c r="AX291" s="127"/>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c r="HC291" s="2"/>
      <c r="HD291" s="2"/>
      <c r="HE291" s="2"/>
      <c r="HF291" s="2"/>
      <c r="HG291" s="2"/>
      <c r="HH291" s="2"/>
      <c r="HI291" s="2"/>
      <c r="HJ291" s="2"/>
      <c r="HK291" s="2"/>
      <c r="HL291" s="2"/>
      <c r="HM291" s="2"/>
      <c r="HN291" s="2"/>
      <c r="HO291" s="2"/>
      <c r="HP291" s="2"/>
      <c r="HQ291" s="2"/>
      <c r="HR291" s="2"/>
      <c r="HS291" s="2"/>
      <c r="HT291" s="2"/>
      <c r="HU291" s="2"/>
      <c r="HV291" s="2"/>
      <c r="HW291" s="2"/>
      <c r="HX291" s="2"/>
      <c r="HY291" s="2"/>
      <c r="HZ291" s="2"/>
      <c r="IA291" s="2"/>
      <c r="IB291" s="2"/>
      <c r="IC291" s="2"/>
      <c r="ID291" s="2"/>
      <c r="IE291" s="2"/>
      <c r="IF291" s="2"/>
      <c r="IG291" s="2"/>
      <c r="IH291" s="2"/>
      <c r="II291" s="2"/>
      <c r="IJ291" s="2"/>
      <c r="IK291" s="2"/>
      <c r="IL291" s="2"/>
      <c r="IM291" s="2"/>
      <c r="IN291" s="2"/>
      <c r="IO291" s="2"/>
      <c r="IP291" s="2"/>
      <c r="IQ291" s="2"/>
    </row>
    <row r="292" spans="1:251" s="16" customFormat="1">
      <c r="A292" s="8"/>
      <c r="B292" s="122"/>
      <c r="C292" s="123"/>
      <c r="D292" s="123"/>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4"/>
      <c r="AA292" s="126"/>
      <c r="AB292" s="123"/>
      <c r="AC292" s="123"/>
      <c r="AD292" s="123"/>
      <c r="AE292" s="123"/>
      <c r="AF292" s="123"/>
      <c r="AG292" s="123"/>
      <c r="AH292" s="123"/>
      <c r="AI292" s="124"/>
      <c r="AJ292" s="126"/>
      <c r="AK292" s="123"/>
      <c r="AL292" s="123"/>
      <c r="AM292" s="123"/>
      <c r="AN292" s="123"/>
      <c r="AO292" s="123"/>
      <c r="AP292" s="123"/>
      <c r="AQ292" s="123"/>
      <c r="AR292" s="124"/>
      <c r="AS292" s="126"/>
      <c r="AT292" s="123"/>
      <c r="AU292" s="123"/>
      <c r="AV292" s="123"/>
      <c r="AW292" s="123"/>
      <c r="AX292" s="128"/>
      <c r="AY292" s="2"/>
      <c r="AZ292" s="2"/>
      <c r="BA292" s="2"/>
      <c r="BB292" s="23"/>
      <c r="BC292" s="24"/>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c r="HC292" s="2"/>
      <c r="HD292" s="2"/>
      <c r="HE292" s="2"/>
      <c r="HF292" s="2"/>
      <c r="HG292" s="2"/>
      <c r="HH292" s="2"/>
      <c r="HI292" s="2"/>
      <c r="HJ292" s="2"/>
      <c r="HK292" s="2"/>
      <c r="HL292" s="2"/>
      <c r="HM292" s="2"/>
      <c r="HN292" s="2"/>
      <c r="HO292" s="2"/>
      <c r="HP292" s="2"/>
      <c r="HQ292" s="2"/>
      <c r="HR292" s="2"/>
      <c r="HS292" s="2"/>
      <c r="HT292" s="2"/>
      <c r="HU292" s="2"/>
      <c r="HV292" s="2"/>
      <c r="HW292" s="2"/>
      <c r="HX292" s="2"/>
      <c r="HY292" s="2"/>
      <c r="HZ292" s="2"/>
      <c r="IA292" s="2"/>
      <c r="IB292" s="2"/>
      <c r="IC292" s="2"/>
      <c r="ID292" s="2"/>
      <c r="IE292" s="2"/>
      <c r="IF292" s="2"/>
      <c r="IG292" s="2"/>
      <c r="IH292" s="2"/>
      <c r="II292" s="2"/>
      <c r="IJ292" s="2"/>
      <c r="IK292" s="2"/>
      <c r="IL292" s="2"/>
      <c r="IM292" s="2"/>
      <c r="IN292" s="2"/>
      <c r="IO292" s="2"/>
      <c r="IP292" s="2"/>
      <c r="IQ292" s="2"/>
    </row>
    <row r="293" spans="1:251" s="16" customFormat="1" ht="18.75" customHeight="1">
      <c r="A293" s="8"/>
      <c r="B293" s="25"/>
      <c r="C293" s="91" t="s">
        <v>53</v>
      </c>
      <c r="D293" s="92"/>
      <c r="E293" s="92"/>
      <c r="F293" s="92"/>
      <c r="G293" s="92"/>
      <c r="H293" s="92"/>
      <c r="I293" s="92"/>
      <c r="J293" s="92"/>
      <c r="K293" s="92"/>
      <c r="L293" s="92"/>
      <c r="M293" s="92"/>
      <c r="N293" s="92"/>
      <c r="O293" s="92"/>
      <c r="P293" s="92"/>
      <c r="Q293" s="92"/>
      <c r="R293" s="92"/>
      <c r="S293" s="92"/>
      <c r="T293" s="92"/>
      <c r="U293" s="92"/>
      <c r="V293" s="92"/>
      <c r="W293" s="92"/>
      <c r="X293" s="92"/>
      <c r="Y293" s="92"/>
      <c r="Z293" s="93"/>
      <c r="AA293" s="94">
        <v>0</v>
      </c>
      <c r="AB293" s="95"/>
      <c r="AC293" s="95"/>
      <c r="AD293" s="95"/>
      <c r="AE293" s="95"/>
      <c r="AF293" s="95"/>
      <c r="AG293" s="95"/>
      <c r="AH293" s="95"/>
      <c r="AI293" s="96"/>
      <c r="AJ293" s="94">
        <v>603</v>
      </c>
      <c r="AK293" s="95"/>
      <c r="AL293" s="95"/>
      <c r="AM293" s="95"/>
      <c r="AN293" s="95"/>
      <c r="AO293" s="95"/>
      <c r="AP293" s="95"/>
      <c r="AQ293" s="95"/>
      <c r="AR293" s="96"/>
      <c r="AS293" s="97"/>
      <c r="AT293" s="98"/>
      <c r="AU293" s="98"/>
      <c r="AV293" s="98"/>
      <c r="AW293" s="98"/>
      <c r="AX293" s="99"/>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c r="HC293" s="2"/>
      <c r="HD293" s="2"/>
      <c r="HE293" s="2"/>
      <c r="HF293" s="2"/>
      <c r="HG293" s="2"/>
      <c r="HH293" s="2"/>
      <c r="HI293" s="2"/>
      <c r="HJ293" s="2"/>
      <c r="HK293" s="2"/>
      <c r="HL293" s="2"/>
      <c r="HM293" s="2"/>
      <c r="HN293" s="2"/>
      <c r="HO293" s="2"/>
      <c r="HP293" s="2"/>
      <c r="HQ293" s="2"/>
      <c r="HR293" s="2"/>
      <c r="HS293" s="2"/>
      <c r="HT293" s="2"/>
      <c r="HU293" s="2"/>
      <c r="HV293" s="2"/>
      <c r="HW293" s="2"/>
      <c r="HX293" s="2"/>
      <c r="HY293" s="2"/>
      <c r="HZ293" s="2"/>
      <c r="IA293" s="2"/>
      <c r="IB293" s="2"/>
      <c r="IC293" s="2"/>
      <c r="ID293" s="2"/>
      <c r="IE293" s="2"/>
      <c r="IF293" s="2"/>
      <c r="IG293" s="2"/>
      <c r="IH293" s="2"/>
      <c r="II293" s="2"/>
      <c r="IJ293" s="2"/>
      <c r="IK293" s="2"/>
      <c r="IL293" s="2"/>
      <c r="IM293" s="2"/>
      <c r="IN293" s="2"/>
      <c r="IO293" s="2"/>
      <c r="IP293" s="2"/>
      <c r="IQ293" s="2"/>
    </row>
    <row r="294" spans="1:251" s="16" customFormat="1" ht="18.75" customHeight="1">
      <c r="A294" s="8"/>
      <c r="B294" s="25"/>
      <c r="C294" s="91" t="s">
        <v>54</v>
      </c>
      <c r="D294" s="92"/>
      <c r="E294" s="92"/>
      <c r="F294" s="92"/>
      <c r="G294" s="92"/>
      <c r="H294" s="92"/>
      <c r="I294" s="92"/>
      <c r="J294" s="92"/>
      <c r="K294" s="92"/>
      <c r="L294" s="92"/>
      <c r="M294" s="92"/>
      <c r="N294" s="92"/>
      <c r="O294" s="92"/>
      <c r="P294" s="92"/>
      <c r="Q294" s="92"/>
      <c r="R294" s="92"/>
      <c r="S294" s="92"/>
      <c r="T294" s="92"/>
      <c r="U294" s="92"/>
      <c r="V294" s="92"/>
      <c r="W294" s="92"/>
      <c r="X294" s="92"/>
      <c r="Y294" s="92"/>
      <c r="Z294" s="93"/>
      <c r="AA294" s="94">
        <v>243</v>
      </c>
      <c r="AB294" s="95"/>
      <c r="AC294" s="95"/>
      <c r="AD294" s="95"/>
      <c r="AE294" s="95"/>
      <c r="AF294" s="95"/>
      <c r="AG294" s="95"/>
      <c r="AH294" s="95"/>
      <c r="AI294" s="96"/>
      <c r="AJ294" s="94">
        <v>231</v>
      </c>
      <c r="AK294" s="95"/>
      <c r="AL294" s="95"/>
      <c r="AM294" s="95"/>
      <c r="AN294" s="95"/>
      <c r="AO294" s="95"/>
      <c r="AP294" s="95"/>
      <c r="AQ294" s="95"/>
      <c r="AR294" s="96"/>
      <c r="AS294" s="97"/>
      <c r="AT294" s="98"/>
      <c r="AU294" s="98"/>
      <c r="AV294" s="98"/>
      <c r="AW294" s="98"/>
      <c r="AX294" s="99"/>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c r="HC294" s="2"/>
      <c r="HD294" s="2"/>
      <c r="HE294" s="2"/>
      <c r="HF294" s="2"/>
      <c r="HG294" s="2"/>
      <c r="HH294" s="2"/>
      <c r="HI294" s="2"/>
      <c r="HJ294" s="2"/>
      <c r="HK294" s="2"/>
      <c r="HL294" s="2"/>
      <c r="HM294" s="2"/>
      <c r="HN294" s="2"/>
      <c r="HO294" s="2"/>
      <c r="HP294" s="2"/>
      <c r="HQ294" s="2"/>
      <c r="HR294" s="2"/>
      <c r="HS294" s="2"/>
      <c r="HT294" s="2"/>
      <c r="HU294" s="2"/>
      <c r="HV294" s="2"/>
      <c r="HW294" s="2"/>
      <c r="HX294" s="2"/>
      <c r="HY294" s="2"/>
      <c r="HZ294" s="2"/>
      <c r="IA294" s="2"/>
      <c r="IB294" s="2"/>
      <c r="IC294" s="2"/>
      <c r="ID294" s="2"/>
      <c r="IE294" s="2"/>
      <c r="IF294" s="2"/>
      <c r="IG294" s="2"/>
      <c r="IH294" s="2"/>
      <c r="II294" s="2"/>
      <c r="IJ294" s="2"/>
      <c r="IK294" s="2"/>
      <c r="IL294" s="2"/>
      <c r="IM294" s="2"/>
      <c r="IN294" s="2"/>
      <c r="IO294" s="2"/>
      <c r="IP294" s="2"/>
      <c r="IQ294" s="2"/>
    </row>
    <row r="295" spans="1:251" s="16" customFormat="1" ht="18.75" customHeight="1" thickBot="1">
      <c r="A295" s="17"/>
      <c r="B295" s="100" t="s">
        <v>14</v>
      </c>
      <c r="C295" s="101"/>
      <c r="D295" s="101"/>
      <c r="E295" s="101"/>
      <c r="F295" s="101"/>
      <c r="G295" s="101"/>
      <c r="H295" s="101"/>
      <c r="I295" s="101"/>
      <c r="J295" s="101"/>
      <c r="K295" s="101"/>
      <c r="L295" s="101"/>
      <c r="M295" s="101"/>
      <c r="N295" s="101"/>
      <c r="O295" s="101"/>
      <c r="P295" s="101"/>
      <c r="Q295" s="101"/>
      <c r="R295" s="101"/>
      <c r="S295" s="101"/>
      <c r="T295" s="101"/>
      <c r="U295" s="101"/>
      <c r="V295" s="101"/>
      <c r="W295" s="101"/>
      <c r="X295" s="101"/>
      <c r="Y295" s="101"/>
      <c r="Z295" s="102"/>
      <c r="AA295" s="103">
        <f>SUM($AA$293:$AA$294)</f>
        <v>243</v>
      </c>
      <c r="AB295" s="104"/>
      <c r="AC295" s="104"/>
      <c r="AD295" s="104"/>
      <c r="AE295" s="104"/>
      <c r="AF295" s="104"/>
      <c r="AG295" s="104"/>
      <c r="AH295" s="104"/>
      <c r="AI295" s="105"/>
      <c r="AJ295" s="103">
        <f>SUM($AJ$293:$AJ$294)</f>
        <v>834</v>
      </c>
      <c r="AK295" s="104"/>
      <c r="AL295" s="104"/>
      <c r="AM295" s="104"/>
      <c r="AN295" s="104"/>
      <c r="AO295" s="104"/>
      <c r="AP295" s="104"/>
      <c r="AQ295" s="104"/>
      <c r="AR295" s="105"/>
      <c r="AS295" s="106"/>
      <c r="AT295" s="107"/>
      <c r="AU295" s="107"/>
      <c r="AV295" s="107"/>
      <c r="AW295" s="107"/>
      <c r="AX295" s="108"/>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c r="HC295" s="2"/>
      <c r="HD295" s="2"/>
      <c r="HE295" s="2"/>
      <c r="HF295" s="2"/>
      <c r="HG295" s="2"/>
      <c r="HH295" s="2"/>
      <c r="HI295" s="2"/>
      <c r="HJ295" s="2"/>
      <c r="HK295" s="2"/>
      <c r="HL295" s="2"/>
      <c r="HM295" s="2"/>
      <c r="HN295" s="2"/>
      <c r="HO295" s="2"/>
      <c r="HP295" s="2"/>
      <c r="HQ295" s="2"/>
      <c r="HR295" s="2"/>
      <c r="HS295" s="2"/>
      <c r="HT295" s="2"/>
      <c r="HU295" s="2"/>
      <c r="HV295" s="2"/>
      <c r="HW295" s="2"/>
      <c r="HX295" s="2"/>
      <c r="HY295" s="2"/>
      <c r="HZ295" s="2"/>
      <c r="IA295" s="2"/>
      <c r="IB295" s="2"/>
      <c r="IC295" s="2"/>
      <c r="ID295" s="2"/>
      <c r="IE295" s="2"/>
      <c r="IF295" s="2"/>
      <c r="IG295" s="2"/>
      <c r="IH295" s="2"/>
      <c r="II295" s="2"/>
      <c r="IJ295" s="2"/>
      <c r="IK295" s="2"/>
      <c r="IL295" s="2"/>
      <c r="IM295" s="2"/>
      <c r="IN295" s="2"/>
      <c r="IO295" s="2"/>
      <c r="IP295" s="2"/>
      <c r="IQ295" s="2"/>
    </row>
    <row r="297" spans="1:251" ht="19.2">
      <c r="A297" s="1" t="s">
        <v>0</v>
      </c>
      <c r="AW297" s="3"/>
      <c r="AX297" s="4"/>
      <c r="AY297" s="3"/>
    </row>
    <row r="299" spans="1:251" ht="18">
      <c r="B299" s="109" t="s">
        <v>8</v>
      </c>
      <c r="C299" s="110"/>
      <c r="D299" s="110"/>
      <c r="E299" s="110"/>
      <c r="F299" s="110"/>
      <c r="G299" s="110"/>
      <c r="H299" s="110"/>
      <c r="I299" s="110"/>
      <c r="J299" s="110"/>
      <c r="K299" s="110"/>
      <c r="L299" s="110"/>
      <c r="M299" s="110"/>
      <c r="N299" s="110"/>
      <c r="O299" s="110"/>
      <c r="P299" s="110"/>
      <c r="Q299" s="110"/>
      <c r="R299" s="110"/>
      <c r="S299" s="110"/>
      <c r="T299" s="110"/>
      <c r="U299" s="110"/>
      <c r="V299" s="110"/>
      <c r="W299" s="110"/>
      <c r="X299" s="110"/>
      <c r="Y299" s="110"/>
      <c r="Z299" s="110"/>
      <c r="AA299" s="110"/>
      <c r="AB299" s="110"/>
      <c r="AC299" s="110"/>
      <c r="AD299" s="110"/>
      <c r="AE299" s="110"/>
      <c r="AF299" s="110"/>
      <c r="AG299" s="110"/>
      <c r="AH299" s="110"/>
      <c r="AI299" s="110"/>
      <c r="AJ299" s="110"/>
      <c r="AK299" s="110"/>
      <c r="AL299" s="110"/>
      <c r="AM299" s="110"/>
      <c r="AN299" s="110"/>
      <c r="AO299" s="110"/>
      <c r="AP299" s="110"/>
      <c r="AQ299" s="110"/>
      <c r="AR299" s="110"/>
      <c r="AS299" s="110"/>
      <c r="AT299" s="110"/>
      <c r="AU299" s="110"/>
      <c r="AV299" s="110"/>
      <c r="AW299" s="110"/>
      <c r="AX299" s="110"/>
    </row>
    <row r="300" spans="1:251">
      <c r="Z300" s="5"/>
      <c r="AD300" s="5"/>
      <c r="AE300" s="5"/>
      <c r="AF300" s="5"/>
      <c r="AG300" s="5"/>
      <c r="AH300" s="5"/>
      <c r="AI300" s="5"/>
      <c r="AO300" s="5"/>
    </row>
    <row r="301" spans="1:251" ht="13.8" thickBot="1">
      <c r="Z301" s="5"/>
      <c r="AD301" s="5"/>
      <c r="AE301" s="5"/>
      <c r="AF301" s="5"/>
      <c r="AG301" s="5"/>
      <c r="AH301" s="5"/>
      <c r="AI301" s="5"/>
      <c r="AO301" s="5"/>
      <c r="DI301" s="6"/>
    </row>
    <row r="302" spans="1:251" ht="24.75" customHeight="1" thickBot="1">
      <c r="B302" s="111" t="s">
        <v>1</v>
      </c>
      <c r="C302" s="112"/>
      <c r="D302" s="112"/>
      <c r="E302" s="112"/>
      <c r="F302" s="112"/>
      <c r="G302" s="112"/>
      <c r="H302" s="113" t="s">
        <v>56</v>
      </c>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c r="AO302" s="114"/>
      <c r="AP302" s="114"/>
      <c r="AQ302" s="114"/>
      <c r="AR302" s="114"/>
      <c r="AS302" s="114"/>
      <c r="AT302" s="114"/>
      <c r="AU302" s="114"/>
      <c r="AV302" s="114"/>
      <c r="AW302" s="114"/>
      <c r="AX302" s="115"/>
      <c r="DI302" s="6"/>
    </row>
    <row r="303" spans="1:251" ht="14.4">
      <c r="B303" s="7"/>
      <c r="C303" s="7"/>
      <c r="D303" s="7"/>
      <c r="E303" s="7"/>
      <c r="F303" s="7"/>
      <c r="G303" s="7"/>
      <c r="H303" s="8"/>
      <c r="I303" s="8"/>
      <c r="J303" s="8"/>
      <c r="K303" s="8"/>
      <c r="L303" s="9"/>
      <c r="M303" s="9"/>
      <c r="N303" s="9"/>
      <c r="O303" s="9"/>
      <c r="P303" s="8"/>
      <c r="Q303" s="8"/>
      <c r="R303" s="8"/>
      <c r="S303" s="8"/>
      <c r="T303" s="8"/>
      <c r="U303" s="8"/>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DI303" s="6"/>
    </row>
    <row r="304" spans="1:251" ht="15" thickBot="1">
      <c r="A304" s="11"/>
      <c r="B304" s="10" t="s">
        <v>2</v>
      </c>
      <c r="C304" s="8"/>
      <c r="D304" s="8"/>
      <c r="E304" s="8"/>
      <c r="F304" s="8"/>
      <c r="G304" s="8"/>
      <c r="H304" s="8"/>
      <c r="I304" s="8"/>
      <c r="J304" s="8"/>
      <c r="K304" s="8"/>
      <c r="L304" s="9"/>
      <c r="M304" s="9"/>
      <c r="N304" s="9"/>
      <c r="O304" s="9"/>
      <c r="P304" s="8"/>
      <c r="Q304" s="8"/>
      <c r="R304" s="8"/>
      <c r="S304" s="8"/>
      <c r="T304" s="8"/>
      <c r="U304" s="8"/>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DI304" s="6"/>
    </row>
    <row r="305" spans="1:113" ht="14.4">
      <c r="A305" s="8"/>
      <c r="B305" s="12"/>
      <c r="C305" s="7"/>
      <c r="D305" s="7"/>
      <c r="E305" s="7"/>
      <c r="F305" s="7"/>
      <c r="G305" s="7"/>
      <c r="H305" s="7"/>
      <c r="I305" s="7"/>
      <c r="J305" s="7"/>
      <c r="K305" s="7"/>
      <c r="L305" s="13"/>
      <c r="M305" s="13"/>
      <c r="N305" s="13"/>
      <c r="O305" s="13"/>
      <c r="P305" s="7"/>
      <c r="Q305" s="7"/>
      <c r="R305" s="7"/>
      <c r="S305" s="7"/>
      <c r="T305" s="7"/>
      <c r="U305" s="7"/>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c r="AT305" s="14"/>
      <c r="AU305" s="14"/>
      <c r="AV305" s="14"/>
      <c r="AW305" s="14"/>
      <c r="AX305" s="15"/>
    </row>
    <row r="306" spans="1:113" ht="12" customHeight="1">
      <c r="A306" s="8"/>
      <c r="B306" s="116" t="s">
        <v>57</v>
      </c>
      <c r="C306" s="117"/>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c r="AA306" s="117"/>
      <c r="AB306" s="117"/>
      <c r="AC306" s="117"/>
      <c r="AD306" s="117"/>
      <c r="AE306" s="117"/>
      <c r="AF306" s="117"/>
      <c r="AG306" s="117"/>
      <c r="AH306" s="117"/>
      <c r="AI306" s="117"/>
      <c r="AJ306" s="117"/>
      <c r="AK306" s="117"/>
      <c r="AL306" s="117"/>
      <c r="AM306" s="117"/>
      <c r="AN306" s="117"/>
      <c r="AO306" s="117"/>
      <c r="AP306" s="117"/>
      <c r="AQ306" s="117"/>
      <c r="AR306" s="117"/>
      <c r="AS306" s="117"/>
      <c r="AT306" s="117"/>
      <c r="AU306" s="117"/>
      <c r="AV306" s="117"/>
      <c r="AW306" s="117"/>
      <c r="AX306" s="118"/>
    </row>
    <row r="307" spans="1:113" ht="12" customHeight="1">
      <c r="A307" s="8"/>
      <c r="B307" s="116"/>
      <c r="C307" s="117"/>
      <c r="D307" s="117"/>
      <c r="E307" s="117"/>
      <c r="F307" s="117"/>
      <c r="G307" s="117"/>
      <c r="H307" s="117"/>
      <c r="I307" s="117"/>
      <c r="J307" s="117"/>
      <c r="K307" s="117"/>
      <c r="L307" s="117"/>
      <c r="M307" s="117"/>
      <c r="N307" s="117"/>
      <c r="O307" s="117"/>
      <c r="P307" s="117"/>
      <c r="Q307" s="117"/>
      <c r="R307" s="117"/>
      <c r="S307" s="117"/>
      <c r="T307" s="117"/>
      <c r="U307" s="117"/>
      <c r="V307" s="117"/>
      <c r="W307" s="117"/>
      <c r="X307" s="117"/>
      <c r="Y307" s="117"/>
      <c r="Z307" s="117"/>
      <c r="AA307" s="117"/>
      <c r="AB307" s="117"/>
      <c r="AC307" s="117"/>
      <c r="AD307" s="117"/>
      <c r="AE307" s="117"/>
      <c r="AF307" s="117"/>
      <c r="AG307" s="117"/>
      <c r="AH307" s="117"/>
      <c r="AI307" s="117"/>
      <c r="AJ307" s="117"/>
      <c r="AK307" s="117"/>
      <c r="AL307" s="117"/>
      <c r="AM307" s="117"/>
      <c r="AN307" s="117"/>
      <c r="AO307" s="117"/>
      <c r="AP307" s="117"/>
      <c r="AQ307" s="117"/>
      <c r="AR307" s="117"/>
      <c r="AS307" s="117"/>
      <c r="AT307" s="117"/>
      <c r="AU307" s="117"/>
      <c r="AV307" s="117"/>
      <c r="AW307" s="117"/>
      <c r="AX307" s="118"/>
      <c r="BC307" s="16"/>
    </row>
    <row r="308" spans="1:113" ht="12" customHeight="1">
      <c r="A308" s="8"/>
      <c r="B308" s="116"/>
      <c r="C308" s="117"/>
      <c r="D308" s="117"/>
      <c r="E308" s="117"/>
      <c r="F308" s="117"/>
      <c r="G308" s="117"/>
      <c r="H308" s="117"/>
      <c r="I308" s="117"/>
      <c r="J308" s="117"/>
      <c r="K308" s="117"/>
      <c r="L308" s="117"/>
      <c r="M308" s="117"/>
      <c r="N308" s="117"/>
      <c r="O308" s="117"/>
      <c r="P308" s="117"/>
      <c r="Q308" s="117"/>
      <c r="R308" s="117"/>
      <c r="S308" s="117"/>
      <c r="T308" s="117"/>
      <c r="U308" s="117"/>
      <c r="V308" s="117"/>
      <c r="W308" s="117"/>
      <c r="X308" s="117"/>
      <c r="Y308" s="117"/>
      <c r="Z308" s="117"/>
      <c r="AA308" s="117"/>
      <c r="AB308" s="117"/>
      <c r="AC308" s="117"/>
      <c r="AD308" s="117"/>
      <c r="AE308" s="117"/>
      <c r="AF308" s="117"/>
      <c r="AG308" s="117"/>
      <c r="AH308" s="117"/>
      <c r="AI308" s="117"/>
      <c r="AJ308" s="117"/>
      <c r="AK308" s="117"/>
      <c r="AL308" s="117"/>
      <c r="AM308" s="117"/>
      <c r="AN308" s="117"/>
      <c r="AO308" s="117"/>
      <c r="AP308" s="117"/>
      <c r="AQ308" s="117"/>
      <c r="AR308" s="117"/>
      <c r="AS308" s="117"/>
      <c r="AT308" s="117"/>
      <c r="AU308" s="117"/>
      <c r="AV308" s="117"/>
      <c r="AW308" s="117"/>
      <c r="AX308" s="118"/>
    </row>
    <row r="309" spans="1:113" ht="12" customHeight="1">
      <c r="A309" s="8"/>
      <c r="B309" s="116"/>
      <c r="C309" s="117"/>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c r="AA309" s="117"/>
      <c r="AB309" s="117"/>
      <c r="AC309" s="117"/>
      <c r="AD309" s="117"/>
      <c r="AE309" s="117"/>
      <c r="AF309" s="117"/>
      <c r="AG309" s="117"/>
      <c r="AH309" s="117"/>
      <c r="AI309" s="117"/>
      <c r="AJ309" s="117"/>
      <c r="AK309" s="117"/>
      <c r="AL309" s="117"/>
      <c r="AM309" s="117"/>
      <c r="AN309" s="117"/>
      <c r="AO309" s="117"/>
      <c r="AP309" s="117"/>
      <c r="AQ309" s="117"/>
      <c r="AR309" s="117"/>
      <c r="AS309" s="117"/>
      <c r="AT309" s="117"/>
      <c r="AU309" s="117"/>
      <c r="AV309" s="117"/>
      <c r="AW309" s="117"/>
      <c r="AX309" s="118"/>
    </row>
    <row r="310" spans="1:113" ht="12" customHeight="1">
      <c r="A310" s="8"/>
      <c r="B310" s="116"/>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c r="AA310" s="117"/>
      <c r="AB310" s="117"/>
      <c r="AC310" s="117"/>
      <c r="AD310" s="117"/>
      <c r="AE310" s="117"/>
      <c r="AF310" s="117"/>
      <c r="AG310" s="117"/>
      <c r="AH310" s="117"/>
      <c r="AI310" s="117"/>
      <c r="AJ310" s="117"/>
      <c r="AK310" s="117"/>
      <c r="AL310" s="117"/>
      <c r="AM310" s="117"/>
      <c r="AN310" s="117"/>
      <c r="AO310" s="117"/>
      <c r="AP310" s="117"/>
      <c r="AQ310" s="117"/>
      <c r="AR310" s="117"/>
      <c r="AS310" s="117"/>
      <c r="AT310" s="117"/>
      <c r="AU310" s="117"/>
      <c r="AV310" s="117"/>
      <c r="AW310" s="117"/>
      <c r="AX310" s="118"/>
    </row>
    <row r="311" spans="1:113" ht="15" thickBot="1">
      <c r="A311" s="17"/>
      <c r="B311" s="18"/>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20"/>
    </row>
    <row r="312" spans="1:113">
      <c r="B312" s="21"/>
    </row>
    <row r="313" spans="1:113" ht="15" thickBot="1">
      <c r="A313" s="11"/>
      <c r="B313" s="10" t="s">
        <v>3</v>
      </c>
      <c r="C313" s="8"/>
      <c r="D313" s="8"/>
      <c r="E313" s="8"/>
      <c r="F313" s="8"/>
      <c r="G313" s="8"/>
      <c r="H313" s="8"/>
      <c r="I313" s="8"/>
      <c r="J313" s="8"/>
      <c r="K313" s="8"/>
      <c r="L313" s="9"/>
      <c r="M313" s="9"/>
      <c r="N313" s="9"/>
      <c r="O313" s="9"/>
      <c r="P313" s="8"/>
      <c r="Q313" s="8"/>
      <c r="R313" s="8"/>
      <c r="S313" s="8"/>
      <c r="T313" s="8"/>
      <c r="U313" s="8"/>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DI313" s="6"/>
    </row>
    <row r="314" spans="1:113" ht="14.4">
      <c r="A314" s="8"/>
      <c r="B314" s="12"/>
      <c r="C314" s="7"/>
      <c r="D314" s="7"/>
      <c r="E314" s="7"/>
      <c r="F314" s="7"/>
      <c r="G314" s="7"/>
      <c r="H314" s="7"/>
      <c r="I314" s="7"/>
      <c r="J314" s="7"/>
      <c r="K314" s="7"/>
      <c r="L314" s="13"/>
      <c r="M314" s="13"/>
      <c r="N314" s="13"/>
      <c r="O314" s="13"/>
      <c r="P314" s="7"/>
      <c r="Q314" s="7"/>
      <c r="R314" s="7"/>
      <c r="S314" s="7"/>
      <c r="T314" s="7"/>
      <c r="U314" s="7"/>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4"/>
      <c r="AV314" s="14"/>
      <c r="AW314" s="14"/>
      <c r="AX314" s="15"/>
    </row>
    <row r="315" spans="1:113" ht="12" customHeight="1">
      <c r="A315" s="8"/>
      <c r="B315" s="116" t="s">
        <v>58</v>
      </c>
      <c r="C315" s="117"/>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7"/>
      <c r="Z315" s="117"/>
      <c r="AA315" s="117"/>
      <c r="AB315" s="117"/>
      <c r="AC315" s="117"/>
      <c r="AD315" s="117"/>
      <c r="AE315" s="117"/>
      <c r="AF315" s="117"/>
      <c r="AG315" s="117"/>
      <c r="AH315" s="117"/>
      <c r="AI315" s="117"/>
      <c r="AJ315" s="117"/>
      <c r="AK315" s="117"/>
      <c r="AL315" s="117"/>
      <c r="AM315" s="117"/>
      <c r="AN315" s="117"/>
      <c r="AO315" s="117"/>
      <c r="AP315" s="117"/>
      <c r="AQ315" s="117"/>
      <c r="AR315" s="117"/>
      <c r="AS315" s="117"/>
      <c r="AT315" s="117"/>
      <c r="AU315" s="117"/>
      <c r="AV315" s="117"/>
      <c r="AW315" s="117"/>
      <c r="AX315" s="118"/>
    </row>
    <row r="316" spans="1:113" ht="12" customHeight="1">
      <c r="A316" s="8"/>
      <c r="B316" s="116"/>
      <c r="C316" s="117"/>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117"/>
      <c r="Z316" s="117"/>
      <c r="AA316" s="117"/>
      <c r="AB316" s="117"/>
      <c r="AC316" s="117"/>
      <c r="AD316" s="117"/>
      <c r="AE316" s="117"/>
      <c r="AF316" s="117"/>
      <c r="AG316" s="117"/>
      <c r="AH316" s="117"/>
      <c r="AI316" s="117"/>
      <c r="AJ316" s="117"/>
      <c r="AK316" s="117"/>
      <c r="AL316" s="117"/>
      <c r="AM316" s="117"/>
      <c r="AN316" s="117"/>
      <c r="AO316" s="117"/>
      <c r="AP316" s="117"/>
      <c r="AQ316" s="117"/>
      <c r="AR316" s="117"/>
      <c r="AS316" s="117"/>
      <c r="AT316" s="117"/>
      <c r="AU316" s="117"/>
      <c r="AV316" s="117"/>
      <c r="AW316" s="117"/>
      <c r="AX316" s="118"/>
      <c r="BC316" s="16"/>
    </row>
    <row r="317" spans="1:113" ht="12" customHeight="1">
      <c r="A317" s="8"/>
      <c r="B317" s="116"/>
      <c r="C317" s="117"/>
      <c r="D317" s="117"/>
      <c r="E317" s="117"/>
      <c r="F317" s="117"/>
      <c r="G317" s="117"/>
      <c r="H317" s="117"/>
      <c r="I317" s="117"/>
      <c r="J317" s="117"/>
      <c r="K317" s="117"/>
      <c r="L317" s="117"/>
      <c r="M317" s="117"/>
      <c r="N317" s="117"/>
      <c r="O317" s="117"/>
      <c r="P317" s="117"/>
      <c r="Q317" s="117"/>
      <c r="R317" s="117"/>
      <c r="S317" s="117"/>
      <c r="T317" s="117"/>
      <c r="U317" s="117"/>
      <c r="V317" s="117"/>
      <c r="W317" s="117"/>
      <c r="X317" s="117"/>
      <c r="Y317" s="117"/>
      <c r="Z317" s="117"/>
      <c r="AA317" s="117"/>
      <c r="AB317" s="117"/>
      <c r="AC317" s="117"/>
      <c r="AD317" s="117"/>
      <c r="AE317" s="117"/>
      <c r="AF317" s="117"/>
      <c r="AG317" s="117"/>
      <c r="AH317" s="117"/>
      <c r="AI317" s="117"/>
      <c r="AJ317" s="117"/>
      <c r="AK317" s="117"/>
      <c r="AL317" s="117"/>
      <c r="AM317" s="117"/>
      <c r="AN317" s="117"/>
      <c r="AO317" s="117"/>
      <c r="AP317" s="117"/>
      <c r="AQ317" s="117"/>
      <c r="AR317" s="117"/>
      <c r="AS317" s="117"/>
      <c r="AT317" s="117"/>
      <c r="AU317" s="117"/>
      <c r="AV317" s="117"/>
      <c r="AW317" s="117"/>
      <c r="AX317" s="118"/>
    </row>
    <row r="318" spans="1:113" ht="12" customHeight="1">
      <c r="A318" s="8"/>
      <c r="B318" s="116"/>
      <c r="C318" s="117"/>
      <c r="D318" s="117"/>
      <c r="E318" s="117"/>
      <c r="F318" s="117"/>
      <c r="G318" s="117"/>
      <c r="H318" s="117"/>
      <c r="I318" s="117"/>
      <c r="J318" s="117"/>
      <c r="K318" s="117"/>
      <c r="L318" s="117"/>
      <c r="M318" s="117"/>
      <c r="N318" s="117"/>
      <c r="O318" s="117"/>
      <c r="P318" s="117"/>
      <c r="Q318" s="117"/>
      <c r="R318" s="117"/>
      <c r="S318" s="117"/>
      <c r="T318" s="117"/>
      <c r="U318" s="117"/>
      <c r="V318" s="117"/>
      <c r="W318" s="117"/>
      <c r="X318" s="117"/>
      <c r="Y318" s="117"/>
      <c r="Z318" s="117"/>
      <c r="AA318" s="117"/>
      <c r="AB318" s="117"/>
      <c r="AC318" s="117"/>
      <c r="AD318" s="117"/>
      <c r="AE318" s="117"/>
      <c r="AF318" s="117"/>
      <c r="AG318" s="117"/>
      <c r="AH318" s="117"/>
      <c r="AI318" s="117"/>
      <c r="AJ318" s="117"/>
      <c r="AK318" s="117"/>
      <c r="AL318" s="117"/>
      <c r="AM318" s="117"/>
      <c r="AN318" s="117"/>
      <c r="AO318" s="117"/>
      <c r="AP318" s="117"/>
      <c r="AQ318" s="117"/>
      <c r="AR318" s="117"/>
      <c r="AS318" s="117"/>
      <c r="AT318" s="117"/>
      <c r="AU318" s="117"/>
      <c r="AV318" s="117"/>
      <c r="AW318" s="117"/>
      <c r="AX318" s="118"/>
    </row>
    <row r="319" spans="1:113" ht="12" customHeight="1">
      <c r="A319" s="8"/>
      <c r="B319" s="116"/>
      <c r="C319" s="117"/>
      <c r="D319" s="117"/>
      <c r="E319" s="117"/>
      <c r="F319" s="117"/>
      <c r="G319" s="117"/>
      <c r="H319" s="117"/>
      <c r="I319" s="117"/>
      <c r="J319" s="117"/>
      <c r="K319" s="117"/>
      <c r="L319" s="117"/>
      <c r="M319" s="117"/>
      <c r="N319" s="117"/>
      <c r="O319" s="117"/>
      <c r="P319" s="117"/>
      <c r="Q319" s="117"/>
      <c r="R319" s="117"/>
      <c r="S319" s="117"/>
      <c r="T319" s="117"/>
      <c r="U319" s="117"/>
      <c r="V319" s="117"/>
      <c r="W319" s="117"/>
      <c r="X319" s="117"/>
      <c r="Y319" s="117"/>
      <c r="Z319" s="117"/>
      <c r="AA319" s="117"/>
      <c r="AB319" s="117"/>
      <c r="AC319" s="117"/>
      <c r="AD319" s="117"/>
      <c r="AE319" s="117"/>
      <c r="AF319" s="117"/>
      <c r="AG319" s="117"/>
      <c r="AH319" s="117"/>
      <c r="AI319" s="117"/>
      <c r="AJ319" s="117"/>
      <c r="AK319" s="117"/>
      <c r="AL319" s="117"/>
      <c r="AM319" s="117"/>
      <c r="AN319" s="117"/>
      <c r="AO319" s="117"/>
      <c r="AP319" s="117"/>
      <c r="AQ319" s="117"/>
      <c r="AR319" s="117"/>
      <c r="AS319" s="117"/>
      <c r="AT319" s="117"/>
      <c r="AU319" s="117"/>
      <c r="AV319" s="117"/>
      <c r="AW319" s="117"/>
      <c r="AX319" s="118"/>
    </row>
    <row r="320" spans="1:113" ht="15" thickBot="1">
      <c r="A320" s="17"/>
      <c r="B320" s="18"/>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c r="AK320" s="19"/>
      <c r="AL320" s="19"/>
      <c r="AM320" s="19"/>
      <c r="AN320" s="19"/>
      <c r="AO320" s="19"/>
      <c r="AP320" s="19"/>
      <c r="AQ320" s="19"/>
      <c r="AR320" s="19"/>
      <c r="AS320" s="19"/>
      <c r="AT320" s="19"/>
      <c r="AU320" s="19"/>
      <c r="AV320" s="19"/>
      <c r="AW320" s="19"/>
      <c r="AX320" s="20"/>
    </row>
    <row r="321" spans="1:251">
      <c r="B321" s="21"/>
    </row>
    <row r="322" spans="1:251" ht="14.4">
      <c r="B322" s="10" t="s">
        <v>4</v>
      </c>
      <c r="C322" s="8"/>
      <c r="D322" s="8"/>
      <c r="E322" s="8"/>
      <c r="F322" s="8"/>
      <c r="G322" s="8"/>
      <c r="H322" s="8"/>
      <c r="I322" s="8"/>
      <c r="J322" s="8"/>
      <c r="K322" s="8"/>
      <c r="L322" s="9"/>
      <c r="M322" s="9"/>
      <c r="N322" s="9"/>
      <c r="O322" s="9"/>
      <c r="P322" s="8"/>
      <c r="Q322" s="8"/>
      <c r="R322" s="8"/>
      <c r="S322" s="8"/>
      <c r="T322" s="8"/>
      <c r="U322" s="8"/>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U322" s="10"/>
      <c r="AV322" s="10"/>
      <c r="AW322" s="10"/>
      <c r="AX322" s="10"/>
    </row>
    <row r="323" spans="1:251" ht="15" thickBot="1">
      <c r="B323" s="8"/>
      <c r="C323" s="8"/>
      <c r="D323" s="8"/>
      <c r="E323" s="8"/>
      <c r="F323" s="8"/>
      <c r="G323" s="8"/>
      <c r="H323" s="8"/>
      <c r="I323" s="8"/>
      <c r="J323" s="8"/>
      <c r="K323" s="8"/>
      <c r="L323" s="9"/>
      <c r="M323" s="9"/>
      <c r="N323" s="9"/>
      <c r="O323" s="9"/>
      <c r="P323" s="8"/>
      <c r="Q323" s="8"/>
      <c r="R323" s="8"/>
      <c r="S323" s="8"/>
      <c r="T323" s="8"/>
      <c r="U323" s="8"/>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22" t="s">
        <v>5</v>
      </c>
    </row>
    <row r="324" spans="1:251" s="16" customFormat="1" ht="13.5" customHeight="1">
      <c r="A324" s="8"/>
      <c r="B324" s="119" t="s">
        <v>6</v>
      </c>
      <c r="C324" s="120"/>
      <c r="D324" s="120"/>
      <c r="E324" s="120"/>
      <c r="F324" s="120"/>
      <c r="G324" s="120"/>
      <c r="H324" s="120"/>
      <c r="I324" s="120"/>
      <c r="J324" s="120"/>
      <c r="K324" s="120"/>
      <c r="L324" s="120"/>
      <c r="M324" s="120"/>
      <c r="N324" s="120"/>
      <c r="O324" s="120"/>
      <c r="P324" s="120"/>
      <c r="Q324" s="120"/>
      <c r="R324" s="120"/>
      <c r="S324" s="120"/>
      <c r="T324" s="120"/>
      <c r="U324" s="120"/>
      <c r="V324" s="120"/>
      <c r="W324" s="120"/>
      <c r="X324" s="120"/>
      <c r="Y324" s="120"/>
      <c r="Z324" s="121"/>
      <c r="AA324" s="125" t="s">
        <v>12</v>
      </c>
      <c r="AB324" s="120"/>
      <c r="AC324" s="120"/>
      <c r="AD324" s="120"/>
      <c r="AE324" s="120"/>
      <c r="AF324" s="120"/>
      <c r="AG324" s="120"/>
      <c r="AH324" s="120"/>
      <c r="AI324" s="121"/>
      <c r="AJ324" s="125" t="s">
        <v>13</v>
      </c>
      <c r="AK324" s="120"/>
      <c r="AL324" s="120"/>
      <c r="AM324" s="120"/>
      <c r="AN324" s="120"/>
      <c r="AO324" s="120"/>
      <c r="AP324" s="120"/>
      <c r="AQ324" s="120"/>
      <c r="AR324" s="121"/>
      <c r="AS324" s="125" t="s">
        <v>7</v>
      </c>
      <c r="AT324" s="120"/>
      <c r="AU324" s="120"/>
      <c r="AV324" s="120"/>
      <c r="AW324" s="120"/>
      <c r="AX324" s="127"/>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c r="FE324" s="2"/>
      <c r="FF324" s="2"/>
      <c r="FG324" s="2"/>
      <c r="FH324" s="2"/>
      <c r="FI324" s="2"/>
      <c r="FJ324" s="2"/>
      <c r="FK324" s="2"/>
      <c r="FL324" s="2"/>
      <c r="FM324" s="2"/>
      <c r="FN324" s="2"/>
      <c r="FO324" s="2"/>
      <c r="FP324" s="2"/>
      <c r="FQ324" s="2"/>
      <c r="FR324" s="2"/>
      <c r="FS324" s="2"/>
      <c r="FT324" s="2"/>
      <c r="FU324" s="2"/>
      <c r="FV324" s="2"/>
      <c r="FW324" s="2"/>
      <c r="FX324" s="2"/>
      <c r="FY324" s="2"/>
      <c r="FZ324" s="2"/>
      <c r="GA324" s="2"/>
      <c r="GB324" s="2"/>
      <c r="GC324" s="2"/>
      <c r="GD324" s="2"/>
      <c r="GE324" s="2"/>
      <c r="GF324" s="2"/>
      <c r="GG324" s="2"/>
      <c r="GH324" s="2"/>
      <c r="GI324" s="2"/>
      <c r="GJ324" s="2"/>
      <c r="GK324" s="2"/>
      <c r="GL324" s="2"/>
      <c r="GM324" s="2"/>
      <c r="GN324" s="2"/>
      <c r="GO324" s="2"/>
      <c r="GP324" s="2"/>
      <c r="GQ324" s="2"/>
      <c r="GR324" s="2"/>
      <c r="GS324" s="2"/>
      <c r="GT324" s="2"/>
      <c r="GU324" s="2"/>
      <c r="GV324" s="2"/>
      <c r="GW324" s="2"/>
      <c r="GX324" s="2"/>
      <c r="GY324" s="2"/>
      <c r="GZ324" s="2"/>
      <c r="HA324" s="2"/>
      <c r="HB324" s="2"/>
      <c r="HC324" s="2"/>
      <c r="HD324" s="2"/>
      <c r="HE324" s="2"/>
      <c r="HF324" s="2"/>
      <c r="HG324" s="2"/>
      <c r="HH324" s="2"/>
      <c r="HI324" s="2"/>
      <c r="HJ324" s="2"/>
      <c r="HK324" s="2"/>
      <c r="HL324" s="2"/>
      <c r="HM324" s="2"/>
      <c r="HN324" s="2"/>
      <c r="HO324" s="2"/>
      <c r="HP324" s="2"/>
      <c r="HQ324" s="2"/>
      <c r="HR324" s="2"/>
      <c r="HS324" s="2"/>
      <c r="HT324" s="2"/>
      <c r="HU324" s="2"/>
      <c r="HV324" s="2"/>
      <c r="HW324" s="2"/>
      <c r="HX324" s="2"/>
      <c r="HY324" s="2"/>
      <c r="HZ324" s="2"/>
      <c r="IA324" s="2"/>
      <c r="IB324" s="2"/>
      <c r="IC324" s="2"/>
      <c r="ID324" s="2"/>
      <c r="IE324" s="2"/>
      <c r="IF324" s="2"/>
      <c r="IG324" s="2"/>
      <c r="IH324" s="2"/>
      <c r="II324" s="2"/>
      <c r="IJ324" s="2"/>
      <c r="IK324" s="2"/>
      <c r="IL324" s="2"/>
      <c r="IM324" s="2"/>
      <c r="IN324" s="2"/>
      <c r="IO324" s="2"/>
      <c r="IP324" s="2"/>
      <c r="IQ324" s="2"/>
    </row>
    <row r="325" spans="1:251" s="16" customFormat="1">
      <c r="A325" s="8"/>
      <c r="B325" s="122"/>
      <c r="C325" s="123"/>
      <c r="D325" s="123"/>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4"/>
      <c r="AA325" s="126"/>
      <c r="AB325" s="123"/>
      <c r="AC325" s="123"/>
      <c r="AD325" s="123"/>
      <c r="AE325" s="123"/>
      <c r="AF325" s="123"/>
      <c r="AG325" s="123"/>
      <c r="AH325" s="123"/>
      <c r="AI325" s="124"/>
      <c r="AJ325" s="126"/>
      <c r="AK325" s="123"/>
      <c r="AL325" s="123"/>
      <c r="AM325" s="123"/>
      <c r="AN325" s="123"/>
      <c r="AO325" s="123"/>
      <c r="AP325" s="123"/>
      <c r="AQ325" s="123"/>
      <c r="AR325" s="124"/>
      <c r="AS325" s="126"/>
      <c r="AT325" s="123"/>
      <c r="AU325" s="123"/>
      <c r="AV325" s="123"/>
      <c r="AW325" s="123"/>
      <c r="AX325" s="128"/>
      <c r="AY325" s="2"/>
      <c r="AZ325" s="2"/>
      <c r="BA325" s="2"/>
      <c r="BB325" s="23"/>
      <c r="BC325" s="24"/>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c r="FE325" s="2"/>
      <c r="FF325" s="2"/>
      <c r="FG325" s="2"/>
      <c r="FH325" s="2"/>
      <c r="FI325" s="2"/>
      <c r="FJ325" s="2"/>
      <c r="FK325" s="2"/>
      <c r="FL325" s="2"/>
      <c r="FM325" s="2"/>
      <c r="FN325" s="2"/>
      <c r="FO325" s="2"/>
      <c r="FP325" s="2"/>
      <c r="FQ325" s="2"/>
      <c r="FR325" s="2"/>
      <c r="FS325" s="2"/>
      <c r="FT325" s="2"/>
      <c r="FU325" s="2"/>
      <c r="FV325" s="2"/>
      <c r="FW325" s="2"/>
      <c r="FX325" s="2"/>
      <c r="FY325" s="2"/>
      <c r="FZ325" s="2"/>
      <c r="GA325" s="2"/>
      <c r="GB325" s="2"/>
      <c r="GC325" s="2"/>
      <c r="GD325" s="2"/>
      <c r="GE325" s="2"/>
      <c r="GF325" s="2"/>
      <c r="GG325" s="2"/>
      <c r="GH325" s="2"/>
      <c r="GI325" s="2"/>
      <c r="GJ325" s="2"/>
      <c r="GK325" s="2"/>
      <c r="GL325" s="2"/>
      <c r="GM325" s="2"/>
      <c r="GN325" s="2"/>
      <c r="GO325" s="2"/>
      <c r="GP325" s="2"/>
      <c r="GQ325" s="2"/>
      <c r="GR325" s="2"/>
      <c r="GS325" s="2"/>
      <c r="GT325" s="2"/>
      <c r="GU325" s="2"/>
      <c r="GV325" s="2"/>
      <c r="GW325" s="2"/>
      <c r="GX325" s="2"/>
      <c r="GY325" s="2"/>
      <c r="GZ325" s="2"/>
      <c r="HA325" s="2"/>
      <c r="HB325" s="2"/>
      <c r="HC325" s="2"/>
      <c r="HD325" s="2"/>
      <c r="HE325" s="2"/>
      <c r="HF325" s="2"/>
      <c r="HG325" s="2"/>
      <c r="HH325" s="2"/>
      <c r="HI325" s="2"/>
      <c r="HJ325" s="2"/>
      <c r="HK325" s="2"/>
      <c r="HL325" s="2"/>
      <c r="HM325" s="2"/>
      <c r="HN325" s="2"/>
      <c r="HO325" s="2"/>
      <c r="HP325" s="2"/>
      <c r="HQ325" s="2"/>
      <c r="HR325" s="2"/>
      <c r="HS325" s="2"/>
      <c r="HT325" s="2"/>
      <c r="HU325" s="2"/>
      <c r="HV325" s="2"/>
      <c r="HW325" s="2"/>
      <c r="HX325" s="2"/>
      <c r="HY325" s="2"/>
      <c r="HZ325" s="2"/>
      <c r="IA325" s="2"/>
      <c r="IB325" s="2"/>
      <c r="IC325" s="2"/>
      <c r="ID325" s="2"/>
      <c r="IE325" s="2"/>
      <c r="IF325" s="2"/>
      <c r="IG325" s="2"/>
      <c r="IH325" s="2"/>
      <c r="II325" s="2"/>
      <c r="IJ325" s="2"/>
      <c r="IK325" s="2"/>
      <c r="IL325" s="2"/>
      <c r="IM325" s="2"/>
      <c r="IN325" s="2"/>
      <c r="IO325" s="2"/>
      <c r="IP325" s="2"/>
      <c r="IQ325" s="2"/>
    </row>
    <row r="326" spans="1:251" s="16" customFormat="1" ht="18.75" customHeight="1">
      <c r="A326" s="8"/>
      <c r="B326" s="25"/>
      <c r="C326" s="91" t="s">
        <v>55</v>
      </c>
      <c r="D326" s="92"/>
      <c r="E326" s="92"/>
      <c r="F326" s="92"/>
      <c r="G326" s="92"/>
      <c r="H326" s="92"/>
      <c r="I326" s="92"/>
      <c r="J326" s="92"/>
      <c r="K326" s="92"/>
      <c r="L326" s="92"/>
      <c r="M326" s="92"/>
      <c r="N326" s="92"/>
      <c r="O326" s="92"/>
      <c r="P326" s="92"/>
      <c r="Q326" s="92"/>
      <c r="R326" s="92"/>
      <c r="S326" s="92"/>
      <c r="T326" s="92"/>
      <c r="U326" s="92"/>
      <c r="V326" s="92"/>
      <c r="W326" s="92"/>
      <c r="X326" s="92"/>
      <c r="Y326" s="92"/>
      <c r="Z326" s="93"/>
      <c r="AA326" s="94">
        <v>6282</v>
      </c>
      <c r="AB326" s="95"/>
      <c r="AC326" s="95"/>
      <c r="AD326" s="95"/>
      <c r="AE326" s="95"/>
      <c r="AF326" s="95"/>
      <c r="AG326" s="95"/>
      <c r="AH326" s="95"/>
      <c r="AI326" s="96"/>
      <c r="AJ326" s="94">
        <v>523</v>
      </c>
      <c r="AK326" s="95"/>
      <c r="AL326" s="95"/>
      <c r="AM326" s="95"/>
      <c r="AN326" s="95"/>
      <c r="AO326" s="95"/>
      <c r="AP326" s="95"/>
      <c r="AQ326" s="95"/>
      <c r="AR326" s="96"/>
      <c r="AS326" s="97"/>
      <c r="AT326" s="98"/>
      <c r="AU326" s="98"/>
      <c r="AV326" s="98"/>
      <c r="AW326" s="98"/>
      <c r="AX326" s="99"/>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c r="FE326" s="2"/>
      <c r="FF326" s="2"/>
      <c r="FG326" s="2"/>
      <c r="FH326" s="2"/>
      <c r="FI326" s="2"/>
      <c r="FJ326" s="2"/>
      <c r="FK326" s="2"/>
      <c r="FL326" s="2"/>
      <c r="FM326" s="2"/>
      <c r="FN326" s="2"/>
      <c r="FO326" s="2"/>
      <c r="FP326" s="2"/>
      <c r="FQ326" s="2"/>
      <c r="FR326" s="2"/>
      <c r="FS326" s="2"/>
      <c r="FT326" s="2"/>
      <c r="FU326" s="2"/>
      <c r="FV326" s="2"/>
      <c r="FW326" s="2"/>
      <c r="FX326" s="2"/>
      <c r="FY326" s="2"/>
      <c r="FZ326" s="2"/>
      <c r="GA326" s="2"/>
      <c r="GB326" s="2"/>
      <c r="GC326" s="2"/>
      <c r="GD326" s="2"/>
      <c r="GE326" s="2"/>
      <c r="GF326" s="2"/>
      <c r="GG326" s="2"/>
      <c r="GH326" s="2"/>
      <c r="GI326" s="2"/>
      <c r="GJ326" s="2"/>
      <c r="GK326" s="2"/>
      <c r="GL326" s="2"/>
      <c r="GM326" s="2"/>
      <c r="GN326" s="2"/>
      <c r="GO326" s="2"/>
      <c r="GP326" s="2"/>
      <c r="GQ326" s="2"/>
      <c r="GR326" s="2"/>
      <c r="GS326" s="2"/>
      <c r="GT326" s="2"/>
      <c r="GU326" s="2"/>
      <c r="GV326" s="2"/>
      <c r="GW326" s="2"/>
      <c r="GX326" s="2"/>
      <c r="GY326" s="2"/>
      <c r="GZ326" s="2"/>
      <c r="HA326" s="2"/>
      <c r="HB326" s="2"/>
      <c r="HC326" s="2"/>
      <c r="HD326" s="2"/>
      <c r="HE326" s="2"/>
      <c r="HF326" s="2"/>
      <c r="HG326" s="2"/>
      <c r="HH326" s="2"/>
      <c r="HI326" s="2"/>
      <c r="HJ326" s="2"/>
      <c r="HK326" s="2"/>
      <c r="HL326" s="2"/>
      <c r="HM326" s="2"/>
      <c r="HN326" s="2"/>
      <c r="HO326" s="2"/>
      <c r="HP326" s="2"/>
      <c r="HQ326" s="2"/>
      <c r="HR326" s="2"/>
      <c r="HS326" s="2"/>
      <c r="HT326" s="2"/>
      <c r="HU326" s="2"/>
      <c r="HV326" s="2"/>
      <c r="HW326" s="2"/>
      <c r="HX326" s="2"/>
      <c r="HY326" s="2"/>
      <c r="HZ326" s="2"/>
      <c r="IA326" s="2"/>
      <c r="IB326" s="2"/>
      <c r="IC326" s="2"/>
      <c r="ID326" s="2"/>
      <c r="IE326" s="2"/>
      <c r="IF326" s="2"/>
      <c r="IG326" s="2"/>
      <c r="IH326" s="2"/>
      <c r="II326" s="2"/>
      <c r="IJ326" s="2"/>
      <c r="IK326" s="2"/>
      <c r="IL326" s="2"/>
      <c r="IM326" s="2"/>
      <c r="IN326" s="2"/>
      <c r="IO326" s="2"/>
      <c r="IP326" s="2"/>
      <c r="IQ326" s="2"/>
    </row>
    <row r="327" spans="1:251" s="16" customFormat="1" ht="18.75" customHeight="1" thickBot="1">
      <c r="A327" s="17"/>
      <c r="B327" s="100" t="s">
        <v>14</v>
      </c>
      <c r="C327" s="101"/>
      <c r="D327" s="101"/>
      <c r="E327" s="101"/>
      <c r="F327" s="101"/>
      <c r="G327" s="101"/>
      <c r="H327" s="101"/>
      <c r="I327" s="101"/>
      <c r="J327" s="101"/>
      <c r="K327" s="101"/>
      <c r="L327" s="101"/>
      <c r="M327" s="101"/>
      <c r="N327" s="101"/>
      <c r="O327" s="101"/>
      <c r="P327" s="101"/>
      <c r="Q327" s="101"/>
      <c r="R327" s="101"/>
      <c r="S327" s="101"/>
      <c r="T327" s="101"/>
      <c r="U327" s="101"/>
      <c r="V327" s="101"/>
      <c r="W327" s="101"/>
      <c r="X327" s="101"/>
      <c r="Y327" s="101"/>
      <c r="Z327" s="102"/>
      <c r="AA327" s="103">
        <f>SUM($AA$326:$AA$326)</f>
        <v>6282</v>
      </c>
      <c r="AB327" s="104"/>
      <c r="AC327" s="104"/>
      <c r="AD327" s="104"/>
      <c r="AE327" s="104"/>
      <c r="AF327" s="104"/>
      <c r="AG327" s="104"/>
      <c r="AH327" s="104"/>
      <c r="AI327" s="105"/>
      <c r="AJ327" s="103">
        <f>SUM($AJ$326:$AJ$326)</f>
        <v>523</v>
      </c>
      <c r="AK327" s="104"/>
      <c r="AL327" s="104"/>
      <c r="AM327" s="104"/>
      <c r="AN327" s="104"/>
      <c r="AO327" s="104"/>
      <c r="AP327" s="104"/>
      <c r="AQ327" s="104"/>
      <c r="AR327" s="105"/>
      <c r="AS327" s="106"/>
      <c r="AT327" s="107"/>
      <c r="AU327" s="107"/>
      <c r="AV327" s="107"/>
      <c r="AW327" s="107"/>
      <c r="AX327" s="108"/>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c r="FE327" s="2"/>
      <c r="FF327" s="2"/>
      <c r="FG327" s="2"/>
      <c r="FH327" s="2"/>
      <c r="FI327" s="2"/>
      <c r="FJ327" s="2"/>
      <c r="FK327" s="2"/>
      <c r="FL327" s="2"/>
      <c r="FM327" s="2"/>
      <c r="FN327" s="2"/>
      <c r="FO327" s="2"/>
      <c r="FP327" s="2"/>
      <c r="FQ327" s="2"/>
      <c r="FR327" s="2"/>
      <c r="FS327" s="2"/>
      <c r="FT327" s="2"/>
      <c r="FU327" s="2"/>
      <c r="FV327" s="2"/>
      <c r="FW327" s="2"/>
      <c r="FX327" s="2"/>
      <c r="FY327" s="2"/>
      <c r="FZ327" s="2"/>
      <c r="GA327" s="2"/>
      <c r="GB327" s="2"/>
      <c r="GC327" s="2"/>
      <c r="GD327" s="2"/>
      <c r="GE327" s="2"/>
      <c r="GF327" s="2"/>
      <c r="GG327" s="2"/>
      <c r="GH327" s="2"/>
      <c r="GI327" s="2"/>
      <c r="GJ327" s="2"/>
      <c r="GK327" s="2"/>
      <c r="GL327" s="2"/>
      <c r="GM327" s="2"/>
      <c r="GN327" s="2"/>
      <c r="GO327" s="2"/>
      <c r="GP327" s="2"/>
      <c r="GQ327" s="2"/>
      <c r="GR327" s="2"/>
      <c r="GS327" s="2"/>
      <c r="GT327" s="2"/>
      <c r="GU327" s="2"/>
      <c r="GV327" s="2"/>
      <c r="GW327" s="2"/>
      <c r="GX327" s="2"/>
      <c r="GY327" s="2"/>
      <c r="GZ327" s="2"/>
      <c r="HA327" s="2"/>
      <c r="HB327" s="2"/>
      <c r="HC327" s="2"/>
      <c r="HD327" s="2"/>
      <c r="HE327" s="2"/>
      <c r="HF327" s="2"/>
      <c r="HG327" s="2"/>
      <c r="HH327" s="2"/>
      <c r="HI327" s="2"/>
      <c r="HJ327" s="2"/>
      <c r="HK327" s="2"/>
      <c r="HL327" s="2"/>
      <c r="HM327" s="2"/>
      <c r="HN327" s="2"/>
      <c r="HO327" s="2"/>
      <c r="HP327" s="2"/>
      <c r="HQ327" s="2"/>
      <c r="HR327" s="2"/>
      <c r="HS327" s="2"/>
      <c r="HT327" s="2"/>
      <c r="HU327" s="2"/>
      <c r="HV327" s="2"/>
      <c r="HW327" s="2"/>
      <c r="HX327" s="2"/>
      <c r="HY327" s="2"/>
      <c r="HZ327" s="2"/>
      <c r="IA327" s="2"/>
      <c r="IB327" s="2"/>
      <c r="IC327" s="2"/>
      <c r="ID327" s="2"/>
      <c r="IE327" s="2"/>
      <c r="IF327" s="2"/>
      <c r="IG327" s="2"/>
      <c r="IH327" s="2"/>
      <c r="II327" s="2"/>
      <c r="IJ327" s="2"/>
      <c r="IK327" s="2"/>
      <c r="IL327" s="2"/>
      <c r="IM327" s="2"/>
      <c r="IN327" s="2"/>
      <c r="IO327" s="2"/>
      <c r="IP327" s="2"/>
      <c r="IQ327" s="2"/>
    </row>
    <row r="329" spans="1:251" ht="19.2">
      <c r="A329" s="1" t="s">
        <v>0</v>
      </c>
      <c r="AW329" s="3"/>
      <c r="AX329" s="4"/>
      <c r="AY329" s="3"/>
    </row>
    <row r="331" spans="1:251" ht="18">
      <c r="B331" s="109" t="s">
        <v>8</v>
      </c>
      <c r="C331" s="110"/>
      <c r="D331" s="110"/>
      <c r="E331" s="110"/>
      <c r="F331" s="110"/>
      <c r="G331" s="110"/>
      <c r="H331" s="110"/>
      <c r="I331" s="110"/>
      <c r="J331" s="110"/>
      <c r="K331" s="110"/>
      <c r="L331" s="110"/>
      <c r="M331" s="110"/>
      <c r="N331" s="110"/>
      <c r="O331" s="110"/>
      <c r="P331" s="110"/>
      <c r="Q331" s="110"/>
      <c r="R331" s="110"/>
      <c r="S331" s="110"/>
      <c r="T331" s="110"/>
      <c r="U331" s="110"/>
      <c r="V331" s="110"/>
      <c r="W331" s="110"/>
      <c r="X331" s="110"/>
      <c r="Y331" s="110"/>
      <c r="Z331" s="110"/>
      <c r="AA331" s="110"/>
      <c r="AB331" s="110"/>
      <c r="AC331" s="110"/>
      <c r="AD331" s="110"/>
      <c r="AE331" s="110"/>
      <c r="AF331" s="110"/>
      <c r="AG331" s="110"/>
      <c r="AH331" s="110"/>
      <c r="AI331" s="110"/>
      <c r="AJ331" s="110"/>
      <c r="AK331" s="110"/>
      <c r="AL331" s="110"/>
      <c r="AM331" s="110"/>
      <c r="AN331" s="110"/>
      <c r="AO331" s="110"/>
      <c r="AP331" s="110"/>
      <c r="AQ331" s="110"/>
      <c r="AR331" s="110"/>
      <c r="AS331" s="110"/>
      <c r="AT331" s="110"/>
      <c r="AU331" s="110"/>
      <c r="AV331" s="110"/>
      <c r="AW331" s="110"/>
      <c r="AX331" s="110"/>
    </row>
    <row r="332" spans="1:251">
      <c r="Z332" s="5"/>
      <c r="AD332" s="5"/>
      <c r="AE332" s="5"/>
      <c r="AF332" s="5"/>
      <c r="AG332" s="5"/>
      <c r="AH332" s="5"/>
      <c r="AI332" s="5"/>
      <c r="AO332" s="5"/>
    </row>
    <row r="333" spans="1:251" ht="13.8" thickBot="1">
      <c r="Z333" s="5"/>
      <c r="AD333" s="5"/>
      <c r="AE333" s="5"/>
      <c r="AF333" s="5"/>
      <c r="AG333" s="5"/>
      <c r="AH333" s="5"/>
      <c r="AI333" s="5"/>
      <c r="AO333" s="5"/>
      <c r="DI333" s="6"/>
    </row>
    <row r="334" spans="1:251" ht="24.75" customHeight="1" thickBot="1">
      <c r="B334" s="111" t="s">
        <v>1</v>
      </c>
      <c r="C334" s="112"/>
      <c r="D334" s="112"/>
      <c r="E334" s="112"/>
      <c r="F334" s="112"/>
      <c r="G334" s="112"/>
      <c r="H334" s="113" t="s">
        <v>59</v>
      </c>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c r="AO334" s="114"/>
      <c r="AP334" s="114"/>
      <c r="AQ334" s="114"/>
      <c r="AR334" s="114"/>
      <c r="AS334" s="114"/>
      <c r="AT334" s="114"/>
      <c r="AU334" s="114"/>
      <c r="AV334" s="114"/>
      <c r="AW334" s="114"/>
      <c r="AX334" s="115"/>
      <c r="DI334" s="6"/>
    </row>
    <row r="335" spans="1:251" ht="14.4">
      <c r="B335" s="7"/>
      <c r="C335" s="7"/>
      <c r="D335" s="7"/>
      <c r="E335" s="7"/>
      <c r="F335" s="7"/>
      <c r="G335" s="7"/>
      <c r="H335" s="8"/>
      <c r="I335" s="8"/>
      <c r="J335" s="8"/>
      <c r="K335" s="8"/>
      <c r="L335" s="9"/>
      <c r="M335" s="9"/>
      <c r="N335" s="9"/>
      <c r="O335" s="9"/>
      <c r="P335" s="8"/>
      <c r="Q335" s="8"/>
      <c r="R335" s="8"/>
      <c r="S335" s="8"/>
      <c r="T335" s="8"/>
      <c r="U335" s="8"/>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10"/>
      <c r="DI335" s="6"/>
    </row>
    <row r="336" spans="1:251" ht="15" thickBot="1">
      <c r="A336" s="11"/>
      <c r="B336" s="10" t="s">
        <v>2</v>
      </c>
      <c r="C336" s="8"/>
      <c r="D336" s="8"/>
      <c r="E336" s="8"/>
      <c r="F336" s="8"/>
      <c r="G336" s="8"/>
      <c r="H336" s="8"/>
      <c r="I336" s="8"/>
      <c r="J336" s="8"/>
      <c r="K336" s="8"/>
      <c r="L336" s="9"/>
      <c r="M336" s="9"/>
      <c r="N336" s="9"/>
      <c r="O336" s="9"/>
      <c r="P336" s="8"/>
      <c r="Q336" s="8"/>
      <c r="R336" s="8"/>
      <c r="S336" s="8"/>
      <c r="T336" s="8"/>
      <c r="U336" s="8"/>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DI336" s="6"/>
    </row>
    <row r="337" spans="1:113" ht="14.4">
      <c r="A337" s="8"/>
      <c r="B337" s="12"/>
      <c r="C337" s="7"/>
      <c r="D337" s="7"/>
      <c r="E337" s="7"/>
      <c r="F337" s="7"/>
      <c r="G337" s="7"/>
      <c r="H337" s="7"/>
      <c r="I337" s="7"/>
      <c r="J337" s="7"/>
      <c r="K337" s="7"/>
      <c r="L337" s="13"/>
      <c r="M337" s="13"/>
      <c r="N337" s="13"/>
      <c r="O337" s="13"/>
      <c r="P337" s="7"/>
      <c r="Q337" s="7"/>
      <c r="R337" s="7"/>
      <c r="S337" s="7"/>
      <c r="T337" s="7"/>
      <c r="U337" s="7"/>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14"/>
      <c r="AS337" s="14"/>
      <c r="AT337" s="14"/>
      <c r="AU337" s="14"/>
      <c r="AV337" s="14"/>
      <c r="AW337" s="14"/>
      <c r="AX337" s="15"/>
    </row>
    <row r="338" spans="1:113" ht="12" customHeight="1">
      <c r="A338" s="8"/>
      <c r="B338" s="116" t="s">
        <v>60</v>
      </c>
      <c r="C338" s="117"/>
      <c r="D338" s="117"/>
      <c r="E338" s="117"/>
      <c r="F338" s="117"/>
      <c r="G338" s="117"/>
      <c r="H338" s="117"/>
      <c r="I338" s="117"/>
      <c r="J338" s="117"/>
      <c r="K338" s="117"/>
      <c r="L338" s="117"/>
      <c r="M338" s="117"/>
      <c r="N338" s="117"/>
      <c r="O338" s="117"/>
      <c r="P338" s="117"/>
      <c r="Q338" s="117"/>
      <c r="R338" s="117"/>
      <c r="S338" s="117"/>
      <c r="T338" s="117"/>
      <c r="U338" s="117"/>
      <c r="V338" s="117"/>
      <c r="W338" s="117"/>
      <c r="X338" s="117"/>
      <c r="Y338" s="117"/>
      <c r="Z338" s="117"/>
      <c r="AA338" s="117"/>
      <c r="AB338" s="117"/>
      <c r="AC338" s="117"/>
      <c r="AD338" s="117"/>
      <c r="AE338" s="117"/>
      <c r="AF338" s="117"/>
      <c r="AG338" s="117"/>
      <c r="AH338" s="117"/>
      <c r="AI338" s="117"/>
      <c r="AJ338" s="117"/>
      <c r="AK338" s="117"/>
      <c r="AL338" s="117"/>
      <c r="AM338" s="117"/>
      <c r="AN338" s="117"/>
      <c r="AO338" s="117"/>
      <c r="AP338" s="117"/>
      <c r="AQ338" s="117"/>
      <c r="AR338" s="117"/>
      <c r="AS338" s="117"/>
      <c r="AT338" s="117"/>
      <c r="AU338" s="117"/>
      <c r="AV338" s="117"/>
      <c r="AW338" s="117"/>
      <c r="AX338" s="118"/>
    </row>
    <row r="339" spans="1:113" ht="12" customHeight="1">
      <c r="A339" s="8"/>
      <c r="B339" s="116"/>
      <c r="C339" s="117"/>
      <c r="D339" s="117"/>
      <c r="E339" s="117"/>
      <c r="F339" s="117"/>
      <c r="G339" s="117"/>
      <c r="H339" s="117"/>
      <c r="I339" s="117"/>
      <c r="J339" s="117"/>
      <c r="K339" s="117"/>
      <c r="L339" s="117"/>
      <c r="M339" s="117"/>
      <c r="N339" s="117"/>
      <c r="O339" s="117"/>
      <c r="P339" s="117"/>
      <c r="Q339" s="117"/>
      <c r="R339" s="117"/>
      <c r="S339" s="117"/>
      <c r="T339" s="117"/>
      <c r="U339" s="117"/>
      <c r="V339" s="117"/>
      <c r="W339" s="117"/>
      <c r="X339" s="117"/>
      <c r="Y339" s="117"/>
      <c r="Z339" s="117"/>
      <c r="AA339" s="117"/>
      <c r="AB339" s="117"/>
      <c r="AC339" s="117"/>
      <c r="AD339" s="117"/>
      <c r="AE339" s="117"/>
      <c r="AF339" s="117"/>
      <c r="AG339" s="117"/>
      <c r="AH339" s="117"/>
      <c r="AI339" s="117"/>
      <c r="AJ339" s="117"/>
      <c r="AK339" s="117"/>
      <c r="AL339" s="117"/>
      <c r="AM339" s="117"/>
      <c r="AN339" s="117"/>
      <c r="AO339" s="117"/>
      <c r="AP339" s="117"/>
      <c r="AQ339" s="117"/>
      <c r="AR339" s="117"/>
      <c r="AS339" s="117"/>
      <c r="AT339" s="117"/>
      <c r="AU339" s="117"/>
      <c r="AV339" s="117"/>
      <c r="AW339" s="117"/>
      <c r="AX339" s="118"/>
      <c r="BC339" s="16"/>
    </row>
    <row r="340" spans="1:113" ht="12" customHeight="1">
      <c r="A340" s="8"/>
      <c r="B340" s="116"/>
      <c r="C340" s="117"/>
      <c r="D340" s="117"/>
      <c r="E340" s="117"/>
      <c r="F340" s="117"/>
      <c r="G340" s="117"/>
      <c r="H340" s="117"/>
      <c r="I340" s="117"/>
      <c r="J340" s="117"/>
      <c r="K340" s="117"/>
      <c r="L340" s="117"/>
      <c r="M340" s="117"/>
      <c r="N340" s="117"/>
      <c r="O340" s="117"/>
      <c r="P340" s="117"/>
      <c r="Q340" s="117"/>
      <c r="R340" s="117"/>
      <c r="S340" s="117"/>
      <c r="T340" s="117"/>
      <c r="U340" s="117"/>
      <c r="V340" s="117"/>
      <c r="W340" s="117"/>
      <c r="X340" s="117"/>
      <c r="Y340" s="117"/>
      <c r="Z340" s="117"/>
      <c r="AA340" s="117"/>
      <c r="AB340" s="117"/>
      <c r="AC340" s="117"/>
      <c r="AD340" s="117"/>
      <c r="AE340" s="117"/>
      <c r="AF340" s="117"/>
      <c r="AG340" s="117"/>
      <c r="AH340" s="117"/>
      <c r="AI340" s="117"/>
      <c r="AJ340" s="117"/>
      <c r="AK340" s="117"/>
      <c r="AL340" s="117"/>
      <c r="AM340" s="117"/>
      <c r="AN340" s="117"/>
      <c r="AO340" s="117"/>
      <c r="AP340" s="117"/>
      <c r="AQ340" s="117"/>
      <c r="AR340" s="117"/>
      <c r="AS340" s="117"/>
      <c r="AT340" s="117"/>
      <c r="AU340" s="117"/>
      <c r="AV340" s="117"/>
      <c r="AW340" s="117"/>
      <c r="AX340" s="118"/>
    </row>
    <row r="341" spans="1:113" ht="12" customHeight="1">
      <c r="A341" s="8"/>
      <c r="B341" s="116"/>
      <c r="C341" s="117"/>
      <c r="D341" s="117"/>
      <c r="E341" s="117"/>
      <c r="F341" s="117"/>
      <c r="G341" s="117"/>
      <c r="H341" s="117"/>
      <c r="I341" s="117"/>
      <c r="J341" s="117"/>
      <c r="K341" s="117"/>
      <c r="L341" s="117"/>
      <c r="M341" s="117"/>
      <c r="N341" s="117"/>
      <c r="O341" s="117"/>
      <c r="P341" s="117"/>
      <c r="Q341" s="117"/>
      <c r="R341" s="117"/>
      <c r="S341" s="117"/>
      <c r="T341" s="117"/>
      <c r="U341" s="117"/>
      <c r="V341" s="117"/>
      <c r="W341" s="117"/>
      <c r="X341" s="117"/>
      <c r="Y341" s="117"/>
      <c r="Z341" s="117"/>
      <c r="AA341" s="117"/>
      <c r="AB341" s="117"/>
      <c r="AC341" s="117"/>
      <c r="AD341" s="117"/>
      <c r="AE341" s="117"/>
      <c r="AF341" s="117"/>
      <c r="AG341" s="117"/>
      <c r="AH341" s="117"/>
      <c r="AI341" s="117"/>
      <c r="AJ341" s="117"/>
      <c r="AK341" s="117"/>
      <c r="AL341" s="117"/>
      <c r="AM341" s="117"/>
      <c r="AN341" s="117"/>
      <c r="AO341" s="117"/>
      <c r="AP341" s="117"/>
      <c r="AQ341" s="117"/>
      <c r="AR341" s="117"/>
      <c r="AS341" s="117"/>
      <c r="AT341" s="117"/>
      <c r="AU341" s="117"/>
      <c r="AV341" s="117"/>
      <c r="AW341" s="117"/>
      <c r="AX341" s="118"/>
    </row>
    <row r="342" spans="1:113" ht="12" customHeight="1">
      <c r="A342" s="8"/>
      <c r="B342" s="116"/>
      <c r="C342" s="117"/>
      <c r="D342" s="117"/>
      <c r="E342" s="117"/>
      <c r="F342" s="117"/>
      <c r="G342" s="117"/>
      <c r="H342" s="117"/>
      <c r="I342" s="117"/>
      <c r="J342" s="117"/>
      <c r="K342" s="117"/>
      <c r="L342" s="117"/>
      <c r="M342" s="117"/>
      <c r="N342" s="117"/>
      <c r="O342" s="117"/>
      <c r="P342" s="117"/>
      <c r="Q342" s="117"/>
      <c r="R342" s="117"/>
      <c r="S342" s="117"/>
      <c r="T342" s="117"/>
      <c r="U342" s="117"/>
      <c r="V342" s="117"/>
      <c r="W342" s="117"/>
      <c r="X342" s="117"/>
      <c r="Y342" s="117"/>
      <c r="Z342" s="117"/>
      <c r="AA342" s="117"/>
      <c r="AB342" s="117"/>
      <c r="AC342" s="117"/>
      <c r="AD342" s="117"/>
      <c r="AE342" s="117"/>
      <c r="AF342" s="117"/>
      <c r="AG342" s="117"/>
      <c r="AH342" s="117"/>
      <c r="AI342" s="117"/>
      <c r="AJ342" s="117"/>
      <c r="AK342" s="117"/>
      <c r="AL342" s="117"/>
      <c r="AM342" s="117"/>
      <c r="AN342" s="117"/>
      <c r="AO342" s="117"/>
      <c r="AP342" s="117"/>
      <c r="AQ342" s="117"/>
      <c r="AR342" s="117"/>
      <c r="AS342" s="117"/>
      <c r="AT342" s="117"/>
      <c r="AU342" s="117"/>
      <c r="AV342" s="117"/>
      <c r="AW342" s="117"/>
      <c r="AX342" s="118"/>
    </row>
    <row r="343" spans="1:113" ht="15" thickBot="1">
      <c r="A343" s="17"/>
      <c r="B343" s="18"/>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c r="AQ343" s="19"/>
      <c r="AR343" s="19"/>
      <c r="AS343" s="19"/>
      <c r="AT343" s="19"/>
      <c r="AU343" s="19"/>
      <c r="AV343" s="19"/>
      <c r="AW343" s="19"/>
      <c r="AX343" s="20"/>
    </row>
    <row r="344" spans="1:113">
      <c r="B344" s="21"/>
    </row>
    <row r="345" spans="1:113" ht="15" thickBot="1">
      <c r="A345" s="11"/>
      <c r="B345" s="10" t="s">
        <v>3</v>
      </c>
      <c r="C345" s="8"/>
      <c r="D345" s="8"/>
      <c r="E345" s="8"/>
      <c r="F345" s="8"/>
      <c r="G345" s="8"/>
      <c r="H345" s="8"/>
      <c r="I345" s="8"/>
      <c r="J345" s="8"/>
      <c r="K345" s="8"/>
      <c r="L345" s="9"/>
      <c r="M345" s="9"/>
      <c r="N345" s="9"/>
      <c r="O345" s="9"/>
      <c r="P345" s="8"/>
      <c r="Q345" s="8"/>
      <c r="R345" s="8"/>
      <c r="S345" s="8"/>
      <c r="T345" s="8"/>
      <c r="U345" s="8"/>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c r="AU345" s="10"/>
      <c r="AV345" s="10"/>
      <c r="AW345" s="10"/>
      <c r="AX345" s="10"/>
      <c r="DI345" s="6"/>
    </row>
    <row r="346" spans="1:113" ht="14.4">
      <c r="A346" s="8"/>
      <c r="B346" s="12"/>
      <c r="C346" s="7"/>
      <c r="D346" s="7"/>
      <c r="E346" s="7"/>
      <c r="F346" s="7"/>
      <c r="G346" s="7"/>
      <c r="H346" s="7"/>
      <c r="I346" s="7"/>
      <c r="J346" s="7"/>
      <c r="K346" s="7"/>
      <c r="L346" s="13"/>
      <c r="M346" s="13"/>
      <c r="N346" s="13"/>
      <c r="O346" s="13"/>
      <c r="P346" s="7"/>
      <c r="Q346" s="7"/>
      <c r="R346" s="7"/>
      <c r="S346" s="7"/>
      <c r="T346" s="7"/>
      <c r="U346" s="7"/>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5"/>
    </row>
    <row r="347" spans="1:113" ht="12" customHeight="1">
      <c r="A347" s="8"/>
      <c r="B347" s="116" t="s">
        <v>61</v>
      </c>
      <c r="C347" s="117"/>
      <c r="D347" s="117"/>
      <c r="E347" s="117"/>
      <c r="F347" s="117"/>
      <c r="G347" s="117"/>
      <c r="H347" s="117"/>
      <c r="I347" s="117"/>
      <c r="J347" s="117"/>
      <c r="K347" s="117"/>
      <c r="L347" s="117"/>
      <c r="M347" s="117"/>
      <c r="N347" s="117"/>
      <c r="O347" s="117"/>
      <c r="P347" s="117"/>
      <c r="Q347" s="117"/>
      <c r="R347" s="117"/>
      <c r="S347" s="117"/>
      <c r="T347" s="117"/>
      <c r="U347" s="117"/>
      <c r="V347" s="117"/>
      <c r="W347" s="117"/>
      <c r="X347" s="117"/>
      <c r="Y347" s="117"/>
      <c r="Z347" s="117"/>
      <c r="AA347" s="117"/>
      <c r="AB347" s="117"/>
      <c r="AC347" s="117"/>
      <c r="AD347" s="117"/>
      <c r="AE347" s="117"/>
      <c r="AF347" s="117"/>
      <c r="AG347" s="117"/>
      <c r="AH347" s="117"/>
      <c r="AI347" s="117"/>
      <c r="AJ347" s="117"/>
      <c r="AK347" s="117"/>
      <c r="AL347" s="117"/>
      <c r="AM347" s="117"/>
      <c r="AN347" s="117"/>
      <c r="AO347" s="117"/>
      <c r="AP347" s="117"/>
      <c r="AQ347" s="117"/>
      <c r="AR347" s="117"/>
      <c r="AS347" s="117"/>
      <c r="AT347" s="117"/>
      <c r="AU347" s="117"/>
      <c r="AV347" s="117"/>
      <c r="AW347" s="117"/>
      <c r="AX347" s="118"/>
    </row>
    <row r="348" spans="1:113" ht="12" customHeight="1">
      <c r="A348" s="8"/>
      <c r="B348" s="116"/>
      <c r="C348" s="117"/>
      <c r="D348" s="117"/>
      <c r="E348" s="117"/>
      <c r="F348" s="117"/>
      <c r="G348" s="117"/>
      <c r="H348" s="117"/>
      <c r="I348" s="117"/>
      <c r="J348" s="117"/>
      <c r="K348" s="117"/>
      <c r="L348" s="117"/>
      <c r="M348" s="117"/>
      <c r="N348" s="117"/>
      <c r="O348" s="117"/>
      <c r="P348" s="117"/>
      <c r="Q348" s="117"/>
      <c r="R348" s="117"/>
      <c r="S348" s="117"/>
      <c r="T348" s="117"/>
      <c r="U348" s="117"/>
      <c r="V348" s="117"/>
      <c r="W348" s="117"/>
      <c r="X348" s="117"/>
      <c r="Y348" s="117"/>
      <c r="Z348" s="117"/>
      <c r="AA348" s="117"/>
      <c r="AB348" s="117"/>
      <c r="AC348" s="117"/>
      <c r="AD348" s="117"/>
      <c r="AE348" s="117"/>
      <c r="AF348" s="117"/>
      <c r="AG348" s="117"/>
      <c r="AH348" s="117"/>
      <c r="AI348" s="117"/>
      <c r="AJ348" s="117"/>
      <c r="AK348" s="117"/>
      <c r="AL348" s="117"/>
      <c r="AM348" s="117"/>
      <c r="AN348" s="117"/>
      <c r="AO348" s="117"/>
      <c r="AP348" s="117"/>
      <c r="AQ348" s="117"/>
      <c r="AR348" s="117"/>
      <c r="AS348" s="117"/>
      <c r="AT348" s="117"/>
      <c r="AU348" s="117"/>
      <c r="AV348" s="117"/>
      <c r="AW348" s="117"/>
      <c r="AX348" s="118"/>
    </row>
    <row r="349" spans="1:113" ht="12" customHeight="1">
      <c r="A349" s="8"/>
      <c r="B349" s="116"/>
      <c r="C349" s="117"/>
      <c r="D349" s="117"/>
      <c r="E349" s="117"/>
      <c r="F349" s="117"/>
      <c r="G349" s="117"/>
      <c r="H349" s="117"/>
      <c r="I349" s="117"/>
      <c r="J349" s="117"/>
      <c r="K349" s="117"/>
      <c r="L349" s="117"/>
      <c r="M349" s="117"/>
      <c r="N349" s="117"/>
      <c r="O349" s="117"/>
      <c r="P349" s="117"/>
      <c r="Q349" s="117"/>
      <c r="R349" s="117"/>
      <c r="S349" s="117"/>
      <c r="T349" s="117"/>
      <c r="U349" s="117"/>
      <c r="V349" s="117"/>
      <c r="W349" s="117"/>
      <c r="X349" s="117"/>
      <c r="Y349" s="117"/>
      <c r="Z349" s="117"/>
      <c r="AA349" s="117"/>
      <c r="AB349" s="117"/>
      <c r="AC349" s="117"/>
      <c r="AD349" s="117"/>
      <c r="AE349" s="117"/>
      <c r="AF349" s="117"/>
      <c r="AG349" s="117"/>
      <c r="AH349" s="117"/>
      <c r="AI349" s="117"/>
      <c r="AJ349" s="117"/>
      <c r="AK349" s="117"/>
      <c r="AL349" s="117"/>
      <c r="AM349" s="117"/>
      <c r="AN349" s="117"/>
      <c r="AO349" s="117"/>
      <c r="AP349" s="117"/>
      <c r="AQ349" s="117"/>
      <c r="AR349" s="117"/>
      <c r="AS349" s="117"/>
      <c r="AT349" s="117"/>
      <c r="AU349" s="117"/>
      <c r="AV349" s="117"/>
      <c r="AW349" s="117"/>
      <c r="AX349" s="118"/>
      <c r="BC349" s="16"/>
    </row>
    <row r="350" spans="1:113" ht="12" customHeight="1">
      <c r="A350" s="8"/>
      <c r="B350" s="116"/>
      <c r="C350" s="117"/>
      <c r="D350" s="117"/>
      <c r="E350" s="117"/>
      <c r="F350" s="117"/>
      <c r="G350" s="117"/>
      <c r="H350" s="117"/>
      <c r="I350" s="117"/>
      <c r="J350" s="117"/>
      <c r="K350" s="117"/>
      <c r="L350" s="117"/>
      <c r="M350" s="117"/>
      <c r="N350" s="117"/>
      <c r="O350" s="117"/>
      <c r="P350" s="117"/>
      <c r="Q350" s="117"/>
      <c r="R350" s="117"/>
      <c r="S350" s="117"/>
      <c r="T350" s="117"/>
      <c r="U350" s="117"/>
      <c r="V350" s="117"/>
      <c r="W350" s="117"/>
      <c r="X350" s="117"/>
      <c r="Y350" s="117"/>
      <c r="Z350" s="117"/>
      <c r="AA350" s="117"/>
      <c r="AB350" s="117"/>
      <c r="AC350" s="117"/>
      <c r="AD350" s="117"/>
      <c r="AE350" s="117"/>
      <c r="AF350" s="117"/>
      <c r="AG350" s="117"/>
      <c r="AH350" s="117"/>
      <c r="AI350" s="117"/>
      <c r="AJ350" s="117"/>
      <c r="AK350" s="117"/>
      <c r="AL350" s="117"/>
      <c r="AM350" s="117"/>
      <c r="AN350" s="117"/>
      <c r="AO350" s="117"/>
      <c r="AP350" s="117"/>
      <c r="AQ350" s="117"/>
      <c r="AR350" s="117"/>
      <c r="AS350" s="117"/>
      <c r="AT350" s="117"/>
      <c r="AU350" s="117"/>
      <c r="AV350" s="117"/>
      <c r="AW350" s="117"/>
      <c r="AX350" s="118"/>
    </row>
    <row r="351" spans="1:113" ht="12" customHeight="1">
      <c r="A351" s="8"/>
      <c r="B351" s="116"/>
      <c r="C351" s="117"/>
      <c r="D351" s="117"/>
      <c r="E351" s="117"/>
      <c r="F351" s="117"/>
      <c r="G351" s="117"/>
      <c r="H351" s="117"/>
      <c r="I351" s="117"/>
      <c r="J351" s="117"/>
      <c r="K351" s="117"/>
      <c r="L351" s="117"/>
      <c r="M351" s="117"/>
      <c r="N351" s="117"/>
      <c r="O351" s="117"/>
      <c r="P351" s="117"/>
      <c r="Q351" s="117"/>
      <c r="R351" s="117"/>
      <c r="S351" s="117"/>
      <c r="T351" s="117"/>
      <c r="U351" s="117"/>
      <c r="V351" s="117"/>
      <c r="W351" s="117"/>
      <c r="X351" s="117"/>
      <c r="Y351" s="117"/>
      <c r="Z351" s="117"/>
      <c r="AA351" s="117"/>
      <c r="AB351" s="117"/>
      <c r="AC351" s="117"/>
      <c r="AD351" s="117"/>
      <c r="AE351" s="117"/>
      <c r="AF351" s="117"/>
      <c r="AG351" s="117"/>
      <c r="AH351" s="117"/>
      <c r="AI351" s="117"/>
      <c r="AJ351" s="117"/>
      <c r="AK351" s="117"/>
      <c r="AL351" s="117"/>
      <c r="AM351" s="117"/>
      <c r="AN351" s="117"/>
      <c r="AO351" s="117"/>
      <c r="AP351" s="117"/>
      <c r="AQ351" s="117"/>
      <c r="AR351" s="117"/>
      <c r="AS351" s="117"/>
      <c r="AT351" s="117"/>
      <c r="AU351" s="117"/>
      <c r="AV351" s="117"/>
      <c r="AW351" s="117"/>
      <c r="AX351" s="118"/>
    </row>
    <row r="352" spans="1:113" ht="12" customHeight="1">
      <c r="A352" s="8"/>
      <c r="B352" s="116"/>
      <c r="C352" s="117"/>
      <c r="D352" s="117"/>
      <c r="E352" s="117"/>
      <c r="F352" s="117"/>
      <c r="G352" s="117"/>
      <c r="H352" s="117"/>
      <c r="I352" s="117"/>
      <c r="J352" s="117"/>
      <c r="K352" s="117"/>
      <c r="L352" s="117"/>
      <c r="M352" s="117"/>
      <c r="N352" s="117"/>
      <c r="O352" s="117"/>
      <c r="P352" s="117"/>
      <c r="Q352" s="117"/>
      <c r="R352" s="117"/>
      <c r="S352" s="117"/>
      <c r="T352" s="117"/>
      <c r="U352" s="117"/>
      <c r="V352" s="117"/>
      <c r="W352" s="117"/>
      <c r="X352" s="117"/>
      <c r="Y352" s="117"/>
      <c r="Z352" s="117"/>
      <c r="AA352" s="117"/>
      <c r="AB352" s="117"/>
      <c r="AC352" s="117"/>
      <c r="AD352" s="117"/>
      <c r="AE352" s="117"/>
      <c r="AF352" s="117"/>
      <c r="AG352" s="117"/>
      <c r="AH352" s="117"/>
      <c r="AI352" s="117"/>
      <c r="AJ352" s="117"/>
      <c r="AK352" s="117"/>
      <c r="AL352" s="117"/>
      <c r="AM352" s="117"/>
      <c r="AN352" s="117"/>
      <c r="AO352" s="117"/>
      <c r="AP352" s="117"/>
      <c r="AQ352" s="117"/>
      <c r="AR352" s="117"/>
      <c r="AS352" s="117"/>
      <c r="AT352" s="117"/>
      <c r="AU352" s="117"/>
      <c r="AV352" s="117"/>
      <c r="AW352" s="117"/>
      <c r="AX352" s="118"/>
    </row>
    <row r="353" spans="1:251" ht="15" thickBot="1">
      <c r="A353" s="17"/>
      <c r="B353" s="18"/>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c r="AX353" s="20"/>
    </row>
    <row r="354" spans="1:251">
      <c r="B354" s="21"/>
    </row>
    <row r="355" spans="1:251" ht="14.4">
      <c r="B355" s="10" t="s">
        <v>4</v>
      </c>
      <c r="C355" s="8"/>
      <c r="D355" s="8"/>
      <c r="E355" s="8"/>
      <c r="F355" s="8"/>
      <c r="G355" s="8"/>
      <c r="H355" s="8"/>
      <c r="I355" s="8"/>
      <c r="J355" s="8"/>
      <c r="K355" s="8"/>
      <c r="L355" s="9"/>
      <c r="M355" s="9"/>
      <c r="N355" s="9"/>
      <c r="O355" s="9"/>
      <c r="P355" s="8"/>
      <c r="Q355" s="8"/>
      <c r="R355" s="8"/>
      <c r="S355" s="8"/>
      <c r="T355" s="8"/>
      <c r="U355" s="8"/>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row>
    <row r="356" spans="1:251" ht="15" thickBot="1">
      <c r="B356" s="8"/>
      <c r="C356" s="8"/>
      <c r="D356" s="8"/>
      <c r="E356" s="8"/>
      <c r="F356" s="8"/>
      <c r="G356" s="8"/>
      <c r="H356" s="8"/>
      <c r="I356" s="8"/>
      <c r="J356" s="8"/>
      <c r="K356" s="8"/>
      <c r="L356" s="9"/>
      <c r="M356" s="9"/>
      <c r="N356" s="9"/>
      <c r="O356" s="9"/>
      <c r="P356" s="8"/>
      <c r="Q356" s="8"/>
      <c r="R356" s="8"/>
      <c r="S356" s="8"/>
      <c r="T356" s="8"/>
      <c r="U356" s="8"/>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22" t="s">
        <v>5</v>
      </c>
    </row>
    <row r="357" spans="1:251" s="16" customFormat="1" ht="13.5" customHeight="1">
      <c r="A357" s="8"/>
      <c r="B357" s="119" t="s">
        <v>6</v>
      </c>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1"/>
      <c r="AA357" s="125" t="s">
        <v>12</v>
      </c>
      <c r="AB357" s="120"/>
      <c r="AC357" s="120"/>
      <c r="AD357" s="120"/>
      <c r="AE357" s="120"/>
      <c r="AF357" s="120"/>
      <c r="AG357" s="120"/>
      <c r="AH357" s="120"/>
      <c r="AI357" s="121"/>
      <c r="AJ357" s="125" t="s">
        <v>13</v>
      </c>
      <c r="AK357" s="120"/>
      <c r="AL357" s="120"/>
      <c r="AM357" s="120"/>
      <c r="AN357" s="120"/>
      <c r="AO357" s="120"/>
      <c r="AP357" s="120"/>
      <c r="AQ357" s="120"/>
      <c r="AR357" s="121"/>
      <c r="AS357" s="125" t="s">
        <v>7</v>
      </c>
      <c r="AT357" s="120"/>
      <c r="AU357" s="120"/>
      <c r="AV357" s="120"/>
      <c r="AW357" s="120"/>
      <c r="AX357" s="127"/>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c r="FE357" s="2"/>
      <c r="FF357" s="2"/>
      <c r="FG357" s="2"/>
      <c r="FH357" s="2"/>
      <c r="FI357" s="2"/>
      <c r="FJ357" s="2"/>
      <c r="FK357" s="2"/>
      <c r="FL357" s="2"/>
      <c r="FM357" s="2"/>
      <c r="FN357" s="2"/>
      <c r="FO357" s="2"/>
      <c r="FP357" s="2"/>
      <c r="FQ357" s="2"/>
      <c r="FR357" s="2"/>
      <c r="FS357" s="2"/>
      <c r="FT357" s="2"/>
      <c r="FU357" s="2"/>
      <c r="FV357" s="2"/>
      <c r="FW357" s="2"/>
      <c r="FX357" s="2"/>
      <c r="FY357" s="2"/>
      <c r="FZ357" s="2"/>
      <c r="GA357" s="2"/>
      <c r="GB357" s="2"/>
      <c r="GC357" s="2"/>
      <c r="GD357" s="2"/>
      <c r="GE357" s="2"/>
      <c r="GF357" s="2"/>
      <c r="GG357" s="2"/>
      <c r="GH357" s="2"/>
      <c r="GI357" s="2"/>
      <c r="GJ357" s="2"/>
      <c r="GK357" s="2"/>
      <c r="GL357" s="2"/>
      <c r="GM357" s="2"/>
      <c r="GN357" s="2"/>
      <c r="GO357" s="2"/>
      <c r="GP357" s="2"/>
      <c r="GQ357" s="2"/>
      <c r="GR357" s="2"/>
      <c r="GS357" s="2"/>
      <c r="GT357" s="2"/>
      <c r="GU357" s="2"/>
      <c r="GV357" s="2"/>
      <c r="GW357" s="2"/>
      <c r="GX357" s="2"/>
      <c r="GY357" s="2"/>
      <c r="GZ357" s="2"/>
      <c r="HA357" s="2"/>
      <c r="HB357" s="2"/>
      <c r="HC357" s="2"/>
      <c r="HD357" s="2"/>
      <c r="HE357" s="2"/>
      <c r="HF357" s="2"/>
      <c r="HG357" s="2"/>
      <c r="HH357" s="2"/>
      <c r="HI357" s="2"/>
      <c r="HJ357" s="2"/>
      <c r="HK357" s="2"/>
      <c r="HL357" s="2"/>
      <c r="HM357" s="2"/>
      <c r="HN357" s="2"/>
      <c r="HO357" s="2"/>
      <c r="HP357" s="2"/>
      <c r="HQ357" s="2"/>
      <c r="HR357" s="2"/>
      <c r="HS357" s="2"/>
      <c r="HT357" s="2"/>
      <c r="HU357" s="2"/>
      <c r="HV357" s="2"/>
      <c r="HW357" s="2"/>
      <c r="HX357" s="2"/>
      <c r="HY357" s="2"/>
      <c r="HZ357" s="2"/>
      <c r="IA357" s="2"/>
      <c r="IB357" s="2"/>
      <c r="IC357" s="2"/>
      <c r="ID357" s="2"/>
      <c r="IE357" s="2"/>
      <c r="IF357" s="2"/>
      <c r="IG357" s="2"/>
      <c r="IH357" s="2"/>
      <c r="II357" s="2"/>
      <c r="IJ357" s="2"/>
      <c r="IK357" s="2"/>
      <c r="IL357" s="2"/>
      <c r="IM357" s="2"/>
      <c r="IN357" s="2"/>
      <c r="IO357" s="2"/>
      <c r="IP357" s="2"/>
      <c r="IQ357" s="2"/>
    </row>
    <row r="358" spans="1:251" s="16" customFormat="1">
      <c r="A358" s="8"/>
      <c r="B358" s="122"/>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4"/>
      <c r="AA358" s="126"/>
      <c r="AB358" s="123"/>
      <c r="AC358" s="123"/>
      <c r="AD358" s="123"/>
      <c r="AE358" s="123"/>
      <c r="AF358" s="123"/>
      <c r="AG358" s="123"/>
      <c r="AH358" s="123"/>
      <c r="AI358" s="124"/>
      <c r="AJ358" s="126"/>
      <c r="AK358" s="123"/>
      <c r="AL358" s="123"/>
      <c r="AM358" s="123"/>
      <c r="AN358" s="123"/>
      <c r="AO358" s="123"/>
      <c r="AP358" s="123"/>
      <c r="AQ358" s="123"/>
      <c r="AR358" s="124"/>
      <c r="AS358" s="126"/>
      <c r="AT358" s="123"/>
      <c r="AU358" s="123"/>
      <c r="AV358" s="123"/>
      <c r="AW358" s="123"/>
      <c r="AX358" s="128"/>
      <c r="AY358" s="2"/>
      <c r="AZ358" s="2"/>
      <c r="BA358" s="2"/>
      <c r="BB358" s="23"/>
      <c r="BC358" s="24"/>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c r="FE358" s="2"/>
      <c r="FF358" s="2"/>
      <c r="FG358" s="2"/>
      <c r="FH358" s="2"/>
      <c r="FI358" s="2"/>
      <c r="FJ358" s="2"/>
      <c r="FK358" s="2"/>
      <c r="FL358" s="2"/>
      <c r="FM358" s="2"/>
      <c r="FN358" s="2"/>
      <c r="FO358" s="2"/>
      <c r="FP358" s="2"/>
      <c r="FQ358" s="2"/>
      <c r="FR358" s="2"/>
      <c r="FS358" s="2"/>
      <c r="FT358" s="2"/>
      <c r="FU358" s="2"/>
      <c r="FV358" s="2"/>
      <c r="FW358" s="2"/>
      <c r="FX358" s="2"/>
      <c r="FY358" s="2"/>
      <c r="FZ358" s="2"/>
      <c r="GA358" s="2"/>
      <c r="GB358" s="2"/>
      <c r="GC358" s="2"/>
      <c r="GD358" s="2"/>
      <c r="GE358" s="2"/>
      <c r="GF358" s="2"/>
      <c r="GG358" s="2"/>
      <c r="GH358" s="2"/>
      <c r="GI358" s="2"/>
      <c r="GJ358" s="2"/>
      <c r="GK358" s="2"/>
      <c r="GL358" s="2"/>
      <c r="GM358" s="2"/>
      <c r="GN358" s="2"/>
      <c r="GO358" s="2"/>
      <c r="GP358" s="2"/>
      <c r="GQ358" s="2"/>
      <c r="GR358" s="2"/>
      <c r="GS358" s="2"/>
      <c r="GT358" s="2"/>
      <c r="GU358" s="2"/>
      <c r="GV358" s="2"/>
      <c r="GW358" s="2"/>
      <c r="GX358" s="2"/>
      <c r="GY358" s="2"/>
      <c r="GZ358" s="2"/>
      <c r="HA358" s="2"/>
      <c r="HB358" s="2"/>
      <c r="HC358" s="2"/>
      <c r="HD358" s="2"/>
      <c r="HE358" s="2"/>
      <c r="HF358" s="2"/>
      <c r="HG358" s="2"/>
      <c r="HH358" s="2"/>
      <c r="HI358" s="2"/>
      <c r="HJ358" s="2"/>
      <c r="HK358" s="2"/>
      <c r="HL358" s="2"/>
      <c r="HM358" s="2"/>
      <c r="HN358" s="2"/>
      <c r="HO358" s="2"/>
      <c r="HP358" s="2"/>
      <c r="HQ358" s="2"/>
      <c r="HR358" s="2"/>
      <c r="HS358" s="2"/>
      <c r="HT358" s="2"/>
      <c r="HU358" s="2"/>
      <c r="HV358" s="2"/>
      <c r="HW358" s="2"/>
      <c r="HX358" s="2"/>
      <c r="HY358" s="2"/>
      <c r="HZ358" s="2"/>
      <c r="IA358" s="2"/>
      <c r="IB358" s="2"/>
      <c r="IC358" s="2"/>
      <c r="ID358" s="2"/>
      <c r="IE358" s="2"/>
      <c r="IF358" s="2"/>
      <c r="IG358" s="2"/>
      <c r="IH358" s="2"/>
      <c r="II358" s="2"/>
      <c r="IJ358" s="2"/>
      <c r="IK358" s="2"/>
      <c r="IL358" s="2"/>
      <c r="IM358" s="2"/>
      <c r="IN358" s="2"/>
      <c r="IO358" s="2"/>
      <c r="IP358" s="2"/>
      <c r="IQ358" s="2"/>
    </row>
    <row r="359" spans="1:251" s="16" customFormat="1" ht="18.75" customHeight="1">
      <c r="A359" s="8"/>
      <c r="B359" s="25"/>
      <c r="C359" s="91" t="s">
        <v>62</v>
      </c>
      <c r="D359" s="92"/>
      <c r="E359" s="92"/>
      <c r="F359" s="92"/>
      <c r="G359" s="92"/>
      <c r="H359" s="92"/>
      <c r="I359" s="92"/>
      <c r="J359" s="92"/>
      <c r="K359" s="92"/>
      <c r="L359" s="92"/>
      <c r="M359" s="92"/>
      <c r="N359" s="92"/>
      <c r="O359" s="92"/>
      <c r="P359" s="92"/>
      <c r="Q359" s="92"/>
      <c r="R359" s="92"/>
      <c r="S359" s="92"/>
      <c r="T359" s="92"/>
      <c r="U359" s="92"/>
      <c r="V359" s="92"/>
      <c r="W359" s="92"/>
      <c r="X359" s="92"/>
      <c r="Y359" s="92"/>
      <c r="Z359" s="93"/>
      <c r="AA359" s="94">
        <v>0</v>
      </c>
      <c r="AB359" s="95"/>
      <c r="AC359" s="95"/>
      <c r="AD359" s="95"/>
      <c r="AE359" s="95"/>
      <c r="AF359" s="95"/>
      <c r="AG359" s="95"/>
      <c r="AH359" s="95"/>
      <c r="AI359" s="96"/>
      <c r="AJ359" s="94">
        <v>3221</v>
      </c>
      <c r="AK359" s="95"/>
      <c r="AL359" s="95"/>
      <c r="AM359" s="95"/>
      <c r="AN359" s="95"/>
      <c r="AO359" s="95"/>
      <c r="AP359" s="95"/>
      <c r="AQ359" s="95"/>
      <c r="AR359" s="96"/>
      <c r="AS359" s="97"/>
      <c r="AT359" s="98"/>
      <c r="AU359" s="98"/>
      <c r="AV359" s="98"/>
      <c r="AW359" s="98"/>
      <c r="AX359" s="99"/>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c r="FE359" s="2"/>
      <c r="FF359" s="2"/>
      <c r="FG359" s="2"/>
      <c r="FH359" s="2"/>
      <c r="FI359" s="2"/>
      <c r="FJ359" s="2"/>
      <c r="FK359" s="2"/>
      <c r="FL359" s="2"/>
      <c r="FM359" s="2"/>
      <c r="FN359" s="2"/>
      <c r="FO359" s="2"/>
      <c r="FP359" s="2"/>
      <c r="FQ359" s="2"/>
      <c r="FR359" s="2"/>
      <c r="FS359" s="2"/>
      <c r="FT359" s="2"/>
      <c r="FU359" s="2"/>
      <c r="FV359" s="2"/>
      <c r="FW359" s="2"/>
      <c r="FX359" s="2"/>
      <c r="FY359" s="2"/>
      <c r="FZ359" s="2"/>
      <c r="GA359" s="2"/>
      <c r="GB359" s="2"/>
      <c r="GC359" s="2"/>
      <c r="GD359" s="2"/>
      <c r="GE359" s="2"/>
      <c r="GF359" s="2"/>
      <c r="GG359" s="2"/>
      <c r="GH359" s="2"/>
      <c r="GI359" s="2"/>
      <c r="GJ359" s="2"/>
      <c r="GK359" s="2"/>
      <c r="GL359" s="2"/>
      <c r="GM359" s="2"/>
      <c r="GN359" s="2"/>
      <c r="GO359" s="2"/>
      <c r="GP359" s="2"/>
      <c r="GQ359" s="2"/>
      <c r="GR359" s="2"/>
      <c r="GS359" s="2"/>
      <c r="GT359" s="2"/>
      <c r="GU359" s="2"/>
      <c r="GV359" s="2"/>
      <c r="GW359" s="2"/>
      <c r="GX359" s="2"/>
      <c r="GY359" s="2"/>
      <c r="GZ359" s="2"/>
      <c r="HA359" s="2"/>
      <c r="HB359" s="2"/>
      <c r="HC359" s="2"/>
      <c r="HD359" s="2"/>
      <c r="HE359" s="2"/>
      <c r="HF359" s="2"/>
      <c r="HG359" s="2"/>
      <c r="HH359" s="2"/>
      <c r="HI359" s="2"/>
      <c r="HJ359" s="2"/>
      <c r="HK359" s="2"/>
      <c r="HL359" s="2"/>
      <c r="HM359" s="2"/>
      <c r="HN359" s="2"/>
      <c r="HO359" s="2"/>
      <c r="HP359" s="2"/>
      <c r="HQ359" s="2"/>
      <c r="HR359" s="2"/>
      <c r="HS359" s="2"/>
      <c r="HT359" s="2"/>
      <c r="HU359" s="2"/>
      <c r="HV359" s="2"/>
      <c r="HW359" s="2"/>
      <c r="HX359" s="2"/>
      <c r="HY359" s="2"/>
      <c r="HZ359" s="2"/>
      <c r="IA359" s="2"/>
      <c r="IB359" s="2"/>
      <c r="IC359" s="2"/>
      <c r="ID359" s="2"/>
      <c r="IE359" s="2"/>
      <c r="IF359" s="2"/>
      <c r="IG359" s="2"/>
      <c r="IH359" s="2"/>
      <c r="II359" s="2"/>
      <c r="IJ359" s="2"/>
      <c r="IK359" s="2"/>
      <c r="IL359" s="2"/>
      <c r="IM359" s="2"/>
      <c r="IN359" s="2"/>
      <c r="IO359" s="2"/>
      <c r="IP359" s="2"/>
      <c r="IQ359" s="2"/>
    </row>
    <row r="360" spans="1:251" s="16" customFormat="1" ht="18.75" customHeight="1" thickBot="1">
      <c r="A360" s="17"/>
      <c r="B360" s="100" t="s">
        <v>14</v>
      </c>
      <c r="C360" s="101"/>
      <c r="D360" s="101"/>
      <c r="E360" s="101"/>
      <c r="F360" s="101"/>
      <c r="G360" s="101"/>
      <c r="H360" s="101"/>
      <c r="I360" s="101"/>
      <c r="J360" s="101"/>
      <c r="K360" s="101"/>
      <c r="L360" s="101"/>
      <c r="M360" s="101"/>
      <c r="N360" s="101"/>
      <c r="O360" s="101"/>
      <c r="P360" s="101"/>
      <c r="Q360" s="101"/>
      <c r="R360" s="101"/>
      <c r="S360" s="101"/>
      <c r="T360" s="101"/>
      <c r="U360" s="101"/>
      <c r="V360" s="101"/>
      <c r="W360" s="101"/>
      <c r="X360" s="101"/>
      <c r="Y360" s="101"/>
      <c r="Z360" s="102"/>
      <c r="AA360" s="103">
        <f>SUM($AA$359:$AA$359)</f>
        <v>0</v>
      </c>
      <c r="AB360" s="104"/>
      <c r="AC360" s="104"/>
      <c r="AD360" s="104"/>
      <c r="AE360" s="104"/>
      <c r="AF360" s="104"/>
      <c r="AG360" s="104"/>
      <c r="AH360" s="104"/>
      <c r="AI360" s="105"/>
      <c r="AJ360" s="103">
        <f>SUM($AJ$359:$AJ$359)</f>
        <v>3221</v>
      </c>
      <c r="AK360" s="104"/>
      <c r="AL360" s="104"/>
      <c r="AM360" s="104"/>
      <c r="AN360" s="104"/>
      <c r="AO360" s="104"/>
      <c r="AP360" s="104"/>
      <c r="AQ360" s="104"/>
      <c r="AR360" s="105"/>
      <c r="AS360" s="106"/>
      <c r="AT360" s="107"/>
      <c r="AU360" s="107"/>
      <c r="AV360" s="107"/>
      <c r="AW360" s="107"/>
      <c r="AX360" s="108"/>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c r="FE360" s="2"/>
      <c r="FF360" s="2"/>
      <c r="FG360" s="2"/>
      <c r="FH360" s="2"/>
      <c r="FI360" s="2"/>
      <c r="FJ360" s="2"/>
      <c r="FK360" s="2"/>
      <c r="FL360" s="2"/>
      <c r="FM360" s="2"/>
      <c r="FN360" s="2"/>
      <c r="FO360" s="2"/>
      <c r="FP360" s="2"/>
      <c r="FQ360" s="2"/>
      <c r="FR360" s="2"/>
      <c r="FS360" s="2"/>
      <c r="FT360" s="2"/>
      <c r="FU360" s="2"/>
      <c r="FV360" s="2"/>
      <c r="FW360" s="2"/>
      <c r="FX360" s="2"/>
      <c r="FY360" s="2"/>
      <c r="FZ360" s="2"/>
      <c r="GA360" s="2"/>
      <c r="GB360" s="2"/>
      <c r="GC360" s="2"/>
      <c r="GD360" s="2"/>
      <c r="GE360" s="2"/>
      <c r="GF360" s="2"/>
      <c r="GG360" s="2"/>
      <c r="GH360" s="2"/>
      <c r="GI360" s="2"/>
      <c r="GJ360" s="2"/>
      <c r="GK360" s="2"/>
      <c r="GL360" s="2"/>
      <c r="GM360" s="2"/>
      <c r="GN360" s="2"/>
      <c r="GO360" s="2"/>
      <c r="GP360" s="2"/>
      <c r="GQ360" s="2"/>
      <c r="GR360" s="2"/>
      <c r="GS360" s="2"/>
      <c r="GT360" s="2"/>
      <c r="GU360" s="2"/>
      <c r="GV360" s="2"/>
      <c r="GW360" s="2"/>
      <c r="GX360" s="2"/>
      <c r="GY360" s="2"/>
      <c r="GZ360" s="2"/>
      <c r="HA360" s="2"/>
      <c r="HB360" s="2"/>
      <c r="HC360" s="2"/>
      <c r="HD360" s="2"/>
      <c r="HE360" s="2"/>
      <c r="HF360" s="2"/>
      <c r="HG360" s="2"/>
      <c r="HH360" s="2"/>
      <c r="HI360" s="2"/>
      <c r="HJ360" s="2"/>
      <c r="HK360" s="2"/>
      <c r="HL360" s="2"/>
      <c r="HM360" s="2"/>
      <c r="HN360" s="2"/>
      <c r="HO360" s="2"/>
      <c r="HP360" s="2"/>
      <c r="HQ360" s="2"/>
      <c r="HR360" s="2"/>
      <c r="HS360" s="2"/>
      <c r="HT360" s="2"/>
      <c r="HU360" s="2"/>
      <c r="HV360" s="2"/>
      <c r="HW360" s="2"/>
      <c r="HX360" s="2"/>
      <c r="HY360" s="2"/>
      <c r="HZ360" s="2"/>
      <c r="IA360" s="2"/>
      <c r="IB360" s="2"/>
      <c r="IC360" s="2"/>
      <c r="ID360" s="2"/>
      <c r="IE360" s="2"/>
      <c r="IF360" s="2"/>
      <c r="IG360" s="2"/>
      <c r="IH360" s="2"/>
      <c r="II360" s="2"/>
      <c r="IJ360" s="2"/>
      <c r="IK360" s="2"/>
      <c r="IL360" s="2"/>
      <c r="IM360" s="2"/>
      <c r="IN360" s="2"/>
      <c r="IO360" s="2"/>
      <c r="IP360" s="2"/>
      <c r="IQ360" s="2"/>
    </row>
    <row r="362" spans="1:251" ht="19.2">
      <c r="A362" s="1" t="s">
        <v>0</v>
      </c>
      <c r="AW362" s="3"/>
      <c r="AX362" s="4"/>
      <c r="AY362" s="3"/>
    </row>
    <row r="364" spans="1:251" ht="18">
      <c r="B364" s="109" t="s">
        <v>8</v>
      </c>
      <c r="C364" s="110"/>
      <c r="D364" s="110"/>
      <c r="E364" s="110"/>
      <c r="F364" s="110"/>
      <c r="G364" s="110"/>
      <c r="H364" s="110"/>
      <c r="I364" s="110"/>
      <c r="J364" s="110"/>
      <c r="K364" s="110"/>
      <c r="L364" s="110"/>
      <c r="M364" s="110"/>
      <c r="N364" s="110"/>
      <c r="O364" s="110"/>
      <c r="P364" s="110"/>
      <c r="Q364" s="110"/>
      <c r="R364" s="110"/>
      <c r="S364" s="110"/>
      <c r="T364" s="110"/>
      <c r="U364" s="110"/>
      <c r="V364" s="110"/>
      <c r="W364" s="110"/>
      <c r="X364" s="110"/>
      <c r="Y364" s="110"/>
      <c r="Z364" s="110"/>
      <c r="AA364" s="110"/>
      <c r="AB364" s="110"/>
      <c r="AC364" s="110"/>
      <c r="AD364" s="110"/>
      <c r="AE364" s="110"/>
      <c r="AF364" s="110"/>
      <c r="AG364" s="110"/>
      <c r="AH364" s="110"/>
      <c r="AI364" s="110"/>
      <c r="AJ364" s="110"/>
      <c r="AK364" s="110"/>
      <c r="AL364" s="110"/>
      <c r="AM364" s="110"/>
      <c r="AN364" s="110"/>
      <c r="AO364" s="110"/>
      <c r="AP364" s="110"/>
      <c r="AQ364" s="110"/>
      <c r="AR364" s="110"/>
      <c r="AS364" s="110"/>
      <c r="AT364" s="110"/>
      <c r="AU364" s="110"/>
      <c r="AV364" s="110"/>
      <c r="AW364" s="110"/>
      <c r="AX364" s="110"/>
    </row>
    <row r="365" spans="1:251">
      <c r="Z365" s="5"/>
      <c r="AD365" s="5"/>
      <c r="AE365" s="5"/>
      <c r="AF365" s="5"/>
      <c r="AG365" s="5"/>
      <c r="AH365" s="5"/>
      <c r="AI365" s="5"/>
      <c r="AO365" s="5"/>
    </row>
    <row r="366" spans="1:251" ht="13.8" thickBot="1">
      <c r="Z366" s="5"/>
      <c r="AD366" s="5"/>
      <c r="AE366" s="5"/>
      <c r="AF366" s="5"/>
      <c r="AG366" s="5"/>
      <c r="AH366" s="5"/>
      <c r="AI366" s="5"/>
      <c r="AO366" s="5"/>
      <c r="DI366" s="6"/>
    </row>
    <row r="367" spans="1:251" ht="24.75" customHeight="1" thickBot="1">
      <c r="B367" s="111" t="s">
        <v>1</v>
      </c>
      <c r="C367" s="112"/>
      <c r="D367" s="112"/>
      <c r="E367" s="112"/>
      <c r="F367" s="112"/>
      <c r="G367" s="112"/>
      <c r="H367" s="113" t="s">
        <v>63</v>
      </c>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c r="AO367" s="114"/>
      <c r="AP367" s="114"/>
      <c r="AQ367" s="114"/>
      <c r="AR367" s="114"/>
      <c r="AS367" s="114"/>
      <c r="AT367" s="114"/>
      <c r="AU367" s="114"/>
      <c r="AV367" s="114"/>
      <c r="AW367" s="114"/>
      <c r="AX367" s="115"/>
      <c r="DI367" s="6"/>
    </row>
    <row r="368" spans="1:251" ht="14.4">
      <c r="B368" s="7"/>
      <c r="C368" s="7"/>
      <c r="D368" s="7"/>
      <c r="E368" s="7"/>
      <c r="F368" s="7"/>
      <c r="G368" s="7"/>
      <c r="H368" s="8"/>
      <c r="I368" s="8"/>
      <c r="J368" s="8"/>
      <c r="K368" s="8"/>
      <c r="L368" s="9"/>
      <c r="M368" s="9"/>
      <c r="N368" s="9"/>
      <c r="O368" s="9"/>
      <c r="P368" s="8"/>
      <c r="Q368" s="8"/>
      <c r="R368" s="8"/>
      <c r="S368" s="8"/>
      <c r="T368" s="8"/>
      <c r="U368" s="8"/>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c r="DI368" s="6"/>
    </row>
    <row r="369" spans="1:113" ht="15" thickBot="1">
      <c r="A369" s="11"/>
      <c r="B369" s="10" t="s">
        <v>2</v>
      </c>
      <c r="C369" s="8"/>
      <c r="D369" s="8"/>
      <c r="E369" s="8"/>
      <c r="F369" s="8"/>
      <c r="G369" s="8"/>
      <c r="H369" s="8"/>
      <c r="I369" s="8"/>
      <c r="J369" s="8"/>
      <c r="K369" s="8"/>
      <c r="L369" s="9"/>
      <c r="M369" s="9"/>
      <c r="N369" s="9"/>
      <c r="O369" s="9"/>
      <c r="P369" s="8"/>
      <c r="Q369" s="8"/>
      <c r="R369" s="8"/>
      <c r="S369" s="8"/>
      <c r="T369" s="8"/>
      <c r="U369" s="8"/>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DI369" s="6"/>
    </row>
    <row r="370" spans="1:113" ht="14.4">
      <c r="A370" s="8"/>
      <c r="B370" s="12"/>
      <c r="C370" s="7"/>
      <c r="D370" s="7"/>
      <c r="E370" s="7"/>
      <c r="F370" s="7"/>
      <c r="G370" s="7"/>
      <c r="H370" s="7"/>
      <c r="I370" s="7"/>
      <c r="J370" s="7"/>
      <c r="K370" s="7"/>
      <c r="L370" s="13"/>
      <c r="M370" s="13"/>
      <c r="N370" s="13"/>
      <c r="O370" s="13"/>
      <c r="P370" s="7"/>
      <c r="Q370" s="7"/>
      <c r="R370" s="7"/>
      <c r="S370" s="7"/>
      <c r="T370" s="7"/>
      <c r="U370" s="7"/>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5"/>
    </row>
    <row r="371" spans="1:113" ht="12" customHeight="1">
      <c r="A371" s="8"/>
      <c r="B371" s="116" t="s">
        <v>64</v>
      </c>
      <c r="C371" s="117"/>
      <c r="D371" s="117"/>
      <c r="E371" s="117"/>
      <c r="F371" s="117"/>
      <c r="G371" s="117"/>
      <c r="H371" s="117"/>
      <c r="I371" s="117"/>
      <c r="J371" s="117"/>
      <c r="K371" s="117"/>
      <c r="L371" s="117"/>
      <c r="M371" s="117"/>
      <c r="N371" s="117"/>
      <c r="O371" s="117"/>
      <c r="P371" s="117"/>
      <c r="Q371" s="117"/>
      <c r="R371" s="117"/>
      <c r="S371" s="117"/>
      <c r="T371" s="117"/>
      <c r="U371" s="117"/>
      <c r="V371" s="117"/>
      <c r="W371" s="117"/>
      <c r="X371" s="117"/>
      <c r="Y371" s="117"/>
      <c r="Z371" s="117"/>
      <c r="AA371" s="117"/>
      <c r="AB371" s="117"/>
      <c r="AC371" s="117"/>
      <c r="AD371" s="117"/>
      <c r="AE371" s="117"/>
      <c r="AF371" s="117"/>
      <c r="AG371" s="117"/>
      <c r="AH371" s="117"/>
      <c r="AI371" s="117"/>
      <c r="AJ371" s="117"/>
      <c r="AK371" s="117"/>
      <c r="AL371" s="117"/>
      <c r="AM371" s="117"/>
      <c r="AN371" s="117"/>
      <c r="AO371" s="117"/>
      <c r="AP371" s="117"/>
      <c r="AQ371" s="117"/>
      <c r="AR371" s="117"/>
      <c r="AS371" s="117"/>
      <c r="AT371" s="117"/>
      <c r="AU371" s="117"/>
      <c r="AV371" s="117"/>
      <c r="AW371" s="117"/>
      <c r="AX371" s="118"/>
    </row>
    <row r="372" spans="1:113" ht="12" customHeight="1">
      <c r="A372" s="8"/>
      <c r="B372" s="116"/>
      <c r="C372" s="117"/>
      <c r="D372" s="117"/>
      <c r="E372" s="117"/>
      <c r="F372" s="117"/>
      <c r="G372" s="117"/>
      <c r="H372" s="117"/>
      <c r="I372" s="117"/>
      <c r="J372" s="117"/>
      <c r="K372" s="117"/>
      <c r="L372" s="117"/>
      <c r="M372" s="117"/>
      <c r="N372" s="117"/>
      <c r="O372" s="117"/>
      <c r="P372" s="117"/>
      <c r="Q372" s="117"/>
      <c r="R372" s="117"/>
      <c r="S372" s="117"/>
      <c r="T372" s="117"/>
      <c r="U372" s="117"/>
      <c r="V372" s="117"/>
      <c r="W372" s="117"/>
      <c r="X372" s="117"/>
      <c r="Y372" s="117"/>
      <c r="Z372" s="117"/>
      <c r="AA372" s="117"/>
      <c r="AB372" s="117"/>
      <c r="AC372" s="117"/>
      <c r="AD372" s="117"/>
      <c r="AE372" s="117"/>
      <c r="AF372" s="117"/>
      <c r="AG372" s="117"/>
      <c r="AH372" s="117"/>
      <c r="AI372" s="117"/>
      <c r="AJ372" s="117"/>
      <c r="AK372" s="117"/>
      <c r="AL372" s="117"/>
      <c r="AM372" s="117"/>
      <c r="AN372" s="117"/>
      <c r="AO372" s="117"/>
      <c r="AP372" s="117"/>
      <c r="AQ372" s="117"/>
      <c r="AR372" s="117"/>
      <c r="AS372" s="117"/>
      <c r="AT372" s="117"/>
      <c r="AU372" s="117"/>
      <c r="AV372" s="117"/>
      <c r="AW372" s="117"/>
      <c r="AX372" s="118"/>
    </row>
    <row r="373" spans="1:113" ht="12" customHeight="1">
      <c r="A373" s="8"/>
      <c r="B373" s="116"/>
      <c r="C373" s="117"/>
      <c r="D373" s="117"/>
      <c r="E373" s="117"/>
      <c r="F373" s="117"/>
      <c r="G373" s="117"/>
      <c r="H373" s="117"/>
      <c r="I373" s="117"/>
      <c r="J373" s="117"/>
      <c r="K373" s="117"/>
      <c r="L373" s="117"/>
      <c r="M373" s="117"/>
      <c r="N373" s="117"/>
      <c r="O373" s="117"/>
      <c r="P373" s="117"/>
      <c r="Q373" s="117"/>
      <c r="R373" s="117"/>
      <c r="S373" s="117"/>
      <c r="T373" s="117"/>
      <c r="U373" s="117"/>
      <c r="V373" s="117"/>
      <c r="W373" s="117"/>
      <c r="X373" s="117"/>
      <c r="Y373" s="117"/>
      <c r="Z373" s="117"/>
      <c r="AA373" s="117"/>
      <c r="AB373" s="117"/>
      <c r="AC373" s="117"/>
      <c r="AD373" s="117"/>
      <c r="AE373" s="117"/>
      <c r="AF373" s="117"/>
      <c r="AG373" s="117"/>
      <c r="AH373" s="117"/>
      <c r="AI373" s="117"/>
      <c r="AJ373" s="117"/>
      <c r="AK373" s="117"/>
      <c r="AL373" s="117"/>
      <c r="AM373" s="117"/>
      <c r="AN373" s="117"/>
      <c r="AO373" s="117"/>
      <c r="AP373" s="117"/>
      <c r="AQ373" s="117"/>
      <c r="AR373" s="117"/>
      <c r="AS373" s="117"/>
      <c r="AT373" s="117"/>
      <c r="AU373" s="117"/>
      <c r="AV373" s="117"/>
      <c r="AW373" s="117"/>
      <c r="AX373" s="118"/>
    </row>
    <row r="374" spans="1:113" ht="12" customHeight="1">
      <c r="A374" s="8"/>
      <c r="B374" s="116"/>
      <c r="C374" s="117"/>
      <c r="D374" s="117"/>
      <c r="E374" s="117"/>
      <c r="F374" s="117"/>
      <c r="G374" s="117"/>
      <c r="H374" s="117"/>
      <c r="I374" s="117"/>
      <c r="J374" s="117"/>
      <c r="K374" s="117"/>
      <c r="L374" s="117"/>
      <c r="M374" s="117"/>
      <c r="N374" s="117"/>
      <c r="O374" s="117"/>
      <c r="P374" s="117"/>
      <c r="Q374" s="117"/>
      <c r="R374" s="117"/>
      <c r="S374" s="117"/>
      <c r="T374" s="117"/>
      <c r="U374" s="117"/>
      <c r="V374" s="117"/>
      <c r="W374" s="117"/>
      <c r="X374" s="117"/>
      <c r="Y374" s="117"/>
      <c r="Z374" s="117"/>
      <c r="AA374" s="117"/>
      <c r="AB374" s="117"/>
      <c r="AC374" s="117"/>
      <c r="AD374" s="117"/>
      <c r="AE374" s="117"/>
      <c r="AF374" s="117"/>
      <c r="AG374" s="117"/>
      <c r="AH374" s="117"/>
      <c r="AI374" s="117"/>
      <c r="AJ374" s="117"/>
      <c r="AK374" s="117"/>
      <c r="AL374" s="117"/>
      <c r="AM374" s="117"/>
      <c r="AN374" s="117"/>
      <c r="AO374" s="117"/>
      <c r="AP374" s="117"/>
      <c r="AQ374" s="117"/>
      <c r="AR374" s="117"/>
      <c r="AS374" s="117"/>
      <c r="AT374" s="117"/>
      <c r="AU374" s="117"/>
      <c r="AV374" s="117"/>
      <c r="AW374" s="117"/>
      <c r="AX374" s="118"/>
      <c r="BC374" s="16"/>
    </row>
    <row r="375" spans="1:113" ht="12" customHeight="1">
      <c r="A375" s="8"/>
      <c r="B375" s="116"/>
      <c r="C375" s="117"/>
      <c r="D375" s="117"/>
      <c r="E375" s="117"/>
      <c r="F375" s="117"/>
      <c r="G375" s="117"/>
      <c r="H375" s="117"/>
      <c r="I375" s="117"/>
      <c r="J375" s="117"/>
      <c r="K375" s="117"/>
      <c r="L375" s="117"/>
      <c r="M375" s="117"/>
      <c r="N375" s="117"/>
      <c r="O375" s="117"/>
      <c r="P375" s="117"/>
      <c r="Q375" s="117"/>
      <c r="R375" s="117"/>
      <c r="S375" s="117"/>
      <c r="T375" s="117"/>
      <c r="U375" s="117"/>
      <c r="V375" s="117"/>
      <c r="W375" s="117"/>
      <c r="X375" s="117"/>
      <c r="Y375" s="117"/>
      <c r="Z375" s="117"/>
      <c r="AA375" s="117"/>
      <c r="AB375" s="117"/>
      <c r="AC375" s="117"/>
      <c r="AD375" s="117"/>
      <c r="AE375" s="117"/>
      <c r="AF375" s="117"/>
      <c r="AG375" s="117"/>
      <c r="AH375" s="117"/>
      <c r="AI375" s="117"/>
      <c r="AJ375" s="117"/>
      <c r="AK375" s="117"/>
      <c r="AL375" s="117"/>
      <c r="AM375" s="117"/>
      <c r="AN375" s="117"/>
      <c r="AO375" s="117"/>
      <c r="AP375" s="117"/>
      <c r="AQ375" s="117"/>
      <c r="AR375" s="117"/>
      <c r="AS375" s="117"/>
      <c r="AT375" s="117"/>
      <c r="AU375" s="117"/>
      <c r="AV375" s="117"/>
      <c r="AW375" s="117"/>
      <c r="AX375" s="118"/>
    </row>
    <row r="376" spans="1:113" ht="12" customHeight="1">
      <c r="A376" s="8"/>
      <c r="B376" s="116"/>
      <c r="C376" s="117"/>
      <c r="D376" s="117"/>
      <c r="E376" s="117"/>
      <c r="F376" s="117"/>
      <c r="G376" s="117"/>
      <c r="H376" s="117"/>
      <c r="I376" s="117"/>
      <c r="J376" s="117"/>
      <c r="K376" s="117"/>
      <c r="L376" s="117"/>
      <c r="M376" s="117"/>
      <c r="N376" s="117"/>
      <c r="O376" s="117"/>
      <c r="P376" s="117"/>
      <c r="Q376" s="117"/>
      <c r="R376" s="117"/>
      <c r="S376" s="117"/>
      <c r="T376" s="117"/>
      <c r="U376" s="117"/>
      <c r="V376" s="117"/>
      <c r="W376" s="117"/>
      <c r="X376" s="117"/>
      <c r="Y376" s="117"/>
      <c r="Z376" s="117"/>
      <c r="AA376" s="117"/>
      <c r="AB376" s="117"/>
      <c r="AC376" s="117"/>
      <c r="AD376" s="117"/>
      <c r="AE376" s="117"/>
      <c r="AF376" s="117"/>
      <c r="AG376" s="117"/>
      <c r="AH376" s="117"/>
      <c r="AI376" s="117"/>
      <c r="AJ376" s="117"/>
      <c r="AK376" s="117"/>
      <c r="AL376" s="117"/>
      <c r="AM376" s="117"/>
      <c r="AN376" s="117"/>
      <c r="AO376" s="117"/>
      <c r="AP376" s="117"/>
      <c r="AQ376" s="117"/>
      <c r="AR376" s="117"/>
      <c r="AS376" s="117"/>
      <c r="AT376" s="117"/>
      <c r="AU376" s="117"/>
      <c r="AV376" s="117"/>
      <c r="AW376" s="117"/>
      <c r="AX376" s="118"/>
    </row>
    <row r="377" spans="1:113" ht="12" customHeight="1">
      <c r="A377" s="8"/>
      <c r="B377" s="116"/>
      <c r="C377" s="117"/>
      <c r="D377" s="117"/>
      <c r="E377" s="117"/>
      <c r="F377" s="117"/>
      <c r="G377" s="117"/>
      <c r="H377" s="117"/>
      <c r="I377" s="117"/>
      <c r="J377" s="117"/>
      <c r="K377" s="117"/>
      <c r="L377" s="117"/>
      <c r="M377" s="117"/>
      <c r="N377" s="117"/>
      <c r="O377" s="117"/>
      <c r="P377" s="117"/>
      <c r="Q377" s="117"/>
      <c r="R377" s="117"/>
      <c r="S377" s="117"/>
      <c r="T377" s="117"/>
      <c r="U377" s="117"/>
      <c r="V377" s="117"/>
      <c r="W377" s="117"/>
      <c r="X377" s="117"/>
      <c r="Y377" s="117"/>
      <c r="Z377" s="117"/>
      <c r="AA377" s="117"/>
      <c r="AB377" s="117"/>
      <c r="AC377" s="117"/>
      <c r="AD377" s="117"/>
      <c r="AE377" s="117"/>
      <c r="AF377" s="117"/>
      <c r="AG377" s="117"/>
      <c r="AH377" s="117"/>
      <c r="AI377" s="117"/>
      <c r="AJ377" s="117"/>
      <c r="AK377" s="117"/>
      <c r="AL377" s="117"/>
      <c r="AM377" s="117"/>
      <c r="AN377" s="117"/>
      <c r="AO377" s="117"/>
      <c r="AP377" s="117"/>
      <c r="AQ377" s="117"/>
      <c r="AR377" s="117"/>
      <c r="AS377" s="117"/>
      <c r="AT377" s="117"/>
      <c r="AU377" s="117"/>
      <c r="AV377" s="117"/>
      <c r="AW377" s="117"/>
      <c r="AX377" s="118"/>
    </row>
    <row r="378" spans="1:113" ht="15" thickBot="1">
      <c r="A378" s="17"/>
      <c r="B378" s="18"/>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c r="AF378" s="19"/>
      <c r="AG378" s="19"/>
      <c r="AH378" s="19"/>
      <c r="AI378" s="19"/>
      <c r="AJ378" s="19"/>
      <c r="AK378" s="19"/>
      <c r="AL378" s="19"/>
      <c r="AM378" s="19"/>
      <c r="AN378" s="19"/>
      <c r="AO378" s="19"/>
      <c r="AP378" s="19"/>
      <c r="AQ378" s="19"/>
      <c r="AR378" s="19"/>
      <c r="AS378" s="19"/>
      <c r="AT378" s="19"/>
      <c r="AU378" s="19"/>
      <c r="AV378" s="19"/>
      <c r="AW378" s="19"/>
      <c r="AX378" s="20"/>
    </row>
    <row r="379" spans="1:113">
      <c r="B379" s="21"/>
    </row>
    <row r="380" spans="1:113" ht="15" thickBot="1">
      <c r="A380" s="11"/>
      <c r="B380" s="10" t="s">
        <v>3</v>
      </c>
      <c r="C380" s="8"/>
      <c r="D380" s="8"/>
      <c r="E380" s="8"/>
      <c r="F380" s="8"/>
      <c r="G380" s="8"/>
      <c r="H380" s="8"/>
      <c r="I380" s="8"/>
      <c r="J380" s="8"/>
      <c r="K380" s="8"/>
      <c r="L380" s="9"/>
      <c r="M380" s="9"/>
      <c r="N380" s="9"/>
      <c r="O380" s="9"/>
      <c r="P380" s="8"/>
      <c r="Q380" s="8"/>
      <c r="R380" s="8"/>
      <c r="S380" s="8"/>
      <c r="T380" s="8"/>
      <c r="U380" s="8"/>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c r="AW380" s="10"/>
      <c r="AX380" s="10"/>
      <c r="DI380" s="6"/>
    </row>
    <row r="381" spans="1:113" ht="14.4">
      <c r="A381" s="8"/>
      <c r="B381" s="12"/>
      <c r="C381" s="7"/>
      <c r="D381" s="7"/>
      <c r="E381" s="7"/>
      <c r="F381" s="7"/>
      <c r="G381" s="7"/>
      <c r="H381" s="7"/>
      <c r="I381" s="7"/>
      <c r="J381" s="7"/>
      <c r="K381" s="7"/>
      <c r="L381" s="13"/>
      <c r="M381" s="13"/>
      <c r="N381" s="13"/>
      <c r="O381" s="13"/>
      <c r="P381" s="7"/>
      <c r="Q381" s="7"/>
      <c r="R381" s="7"/>
      <c r="S381" s="7"/>
      <c r="T381" s="7"/>
      <c r="U381" s="7"/>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5"/>
    </row>
    <row r="382" spans="1:113" ht="12" customHeight="1">
      <c r="A382" s="8"/>
      <c r="B382" s="116" t="s">
        <v>65</v>
      </c>
      <c r="C382" s="117"/>
      <c r="D382" s="117"/>
      <c r="E382" s="117"/>
      <c r="F382" s="117"/>
      <c r="G382" s="117"/>
      <c r="H382" s="117"/>
      <c r="I382" s="117"/>
      <c r="J382" s="117"/>
      <c r="K382" s="117"/>
      <c r="L382" s="117"/>
      <c r="M382" s="117"/>
      <c r="N382" s="117"/>
      <c r="O382" s="117"/>
      <c r="P382" s="117"/>
      <c r="Q382" s="117"/>
      <c r="R382" s="117"/>
      <c r="S382" s="117"/>
      <c r="T382" s="117"/>
      <c r="U382" s="117"/>
      <c r="V382" s="117"/>
      <c r="W382" s="117"/>
      <c r="X382" s="117"/>
      <c r="Y382" s="117"/>
      <c r="Z382" s="117"/>
      <c r="AA382" s="117"/>
      <c r="AB382" s="117"/>
      <c r="AC382" s="117"/>
      <c r="AD382" s="117"/>
      <c r="AE382" s="117"/>
      <c r="AF382" s="117"/>
      <c r="AG382" s="117"/>
      <c r="AH382" s="117"/>
      <c r="AI382" s="117"/>
      <c r="AJ382" s="117"/>
      <c r="AK382" s="117"/>
      <c r="AL382" s="117"/>
      <c r="AM382" s="117"/>
      <c r="AN382" s="117"/>
      <c r="AO382" s="117"/>
      <c r="AP382" s="117"/>
      <c r="AQ382" s="117"/>
      <c r="AR382" s="117"/>
      <c r="AS382" s="117"/>
      <c r="AT382" s="117"/>
      <c r="AU382" s="117"/>
      <c r="AV382" s="117"/>
      <c r="AW382" s="117"/>
      <c r="AX382" s="118"/>
    </row>
    <row r="383" spans="1:113" ht="12" customHeight="1">
      <c r="A383" s="8"/>
      <c r="B383" s="116"/>
      <c r="C383" s="117"/>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c r="AA383" s="117"/>
      <c r="AB383" s="117"/>
      <c r="AC383" s="117"/>
      <c r="AD383" s="117"/>
      <c r="AE383" s="117"/>
      <c r="AF383" s="117"/>
      <c r="AG383" s="117"/>
      <c r="AH383" s="117"/>
      <c r="AI383" s="117"/>
      <c r="AJ383" s="117"/>
      <c r="AK383" s="117"/>
      <c r="AL383" s="117"/>
      <c r="AM383" s="117"/>
      <c r="AN383" s="117"/>
      <c r="AO383" s="117"/>
      <c r="AP383" s="117"/>
      <c r="AQ383" s="117"/>
      <c r="AR383" s="117"/>
      <c r="AS383" s="117"/>
      <c r="AT383" s="117"/>
      <c r="AU383" s="117"/>
      <c r="AV383" s="117"/>
      <c r="AW383" s="117"/>
      <c r="AX383" s="118"/>
    </row>
    <row r="384" spans="1:113" ht="12" customHeight="1">
      <c r="A384" s="8"/>
      <c r="B384" s="116"/>
      <c r="C384" s="117"/>
      <c r="D384" s="117"/>
      <c r="E384" s="117"/>
      <c r="F384" s="117"/>
      <c r="G384" s="117"/>
      <c r="H384" s="117"/>
      <c r="I384" s="117"/>
      <c r="J384" s="117"/>
      <c r="K384" s="117"/>
      <c r="L384" s="117"/>
      <c r="M384" s="117"/>
      <c r="N384" s="117"/>
      <c r="O384" s="117"/>
      <c r="P384" s="117"/>
      <c r="Q384" s="117"/>
      <c r="R384" s="117"/>
      <c r="S384" s="117"/>
      <c r="T384" s="117"/>
      <c r="U384" s="117"/>
      <c r="V384" s="117"/>
      <c r="W384" s="117"/>
      <c r="X384" s="117"/>
      <c r="Y384" s="117"/>
      <c r="Z384" s="117"/>
      <c r="AA384" s="117"/>
      <c r="AB384" s="117"/>
      <c r="AC384" s="117"/>
      <c r="AD384" s="117"/>
      <c r="AE384" s="117"/>
      <c r="AF384" s="117"/>
      <c r="AG384" s="117"/>
      <c r="AH384" s="117"/>
      <c r="AI384" s="117"/>
      <c r="AJ384" s="117"/>
      <c r="AK384" s="117"/>
      <c r="AL384" s="117"/>
      <c r="AM384" s="117"/>
      <c r="AN384" s="117"/>
      <c r="AO384" s="117"/>
      <c r="AP384" s="117"/>
      <c r="AQ384" s="117"/>
      <c r="AR384" s="117"/>
      <c r="AS384" s="117"/>
      <c r="AT384" s="117"/>
      <c r="AU384" s="117"/>
      <c r="AV384" s="117"/>
      <c r="AW384" s="117"/>
      <c r="AX384" s="118"/>
    </row>
    <row r="385" spans="1:251" ht="12" customHeight="1">
      <c r="A385" s="8"/>
      <c r="B385" s="116"/>
      <c r="C385" s="117"/>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17"/>
      <c r="AA385" s="117"/>
      <c r="AB385" s="117"/>
      <c r="AC385" s="117"/>
      <c r="AD385" s="117"/>
      <c r="AE385" s="117"/>
      <c r="AF385" s="117"/>
      <c r="AG385" s="117"/>
      <c r="AH385" s="117"/>
      <c r="AI385" s="117"/>
      <c r="AJ385" s="117"/>
      <c r="AK385" s="117"/>
      <c r="AL385" s="117"/>
      <c r="AM385" s="117"/>
      <c r="AN385" s="117"/>
      <c r="AO385" s="117"/>
      <c r="AP385" s="117"/>
      <c r="AQ385" s="117"/>
      <c r="AR385" s="117"/>
      <c r="AS385" s="117"/>
      <c r="AT385" s="117"/>
      <c r="AU385" s="117"/>
      <c r="AV385" s="117"/>
      <c r="AW385" s="117"/>
      <c r="AX385" s="118"/>
    </row>
    <row r="386" spans="1:251" ht="12" customHeight="1">
      <c r="A386" s="8"/>
      <c r="B386" s="116"/>
      <c r="C386" s="117"/>
      <c r="D386" s="117"/>
      <c r="E386" s="117"/>
      <c r="F386" s="117"/>
      <c r="G386" s="117"/>
      <c r="H386" s="117"/>
      <c r="I386" s="117"/>
      <c r="J386" s="117"/>
      <c r="K386" s="117"/>
      <c r="L386" s="117"/>
      <c r="M386" s="117"/>
      <c r="N386" s="117"/>
      <c r="O386" s="117"/>
      <c r="P386" s="117"/>
      <c r="Q386" s="117"/>
      <c r="R386" s="117"/>
      <c r="S386" s="117"/>
      <c r="T386" s="117"/>
      <c r="U386" s="117"/>
      <c r="V386" s="117"/>
      <c r="W386" s="117"/>
      <c r="X386" s="117"/>
      <c r="Y386" s="117"/>
      <c r="Z386" s="117"/>
      <c r="AA386" s="117"/>
      <c r="AB386" s="117"/>
      <c r="AC386" s="117"/>
      <c r="AD386" s="117"/>
      <c r="AE386" s="117"/>
      <c r="AF386" s="117"/>
      <c r="AG386" s="117"/>
      <c r="AH386" s="117"/>
      <c r="AI386" s="117"/>
      <c r="AJ386" s="117"/>
      <c r="AK386" s="117"/>
      <c r="AL386" s="117"/>
      <c r="AM386" s="117"/>
      <c r="AN386" s="117"/>
      <c r="AO386" s="117"/>
      <c r="AP386" s="117"/>
      <c r="AQ386" s="117"/>
      <c r="AR386" s="117"/>
      <c r="AS386" s="117"/>
      <c r="AT386" s="117"/>
      <c r="AU386" s="117"/>
      <c r="AV386" s="117"/>
      <c r="AW386" s="117"/>
      <c r="AX386" s="118"/>
    </row>
    <row r="387" spans="1:251" ht="12" customHeight="1">
      <c r="A387" s="8"/>
      <c r="B387" s="116"/>
      <c r="C387" s="117"/>
      <c r="D387" s="117"/>
      <c r="E387" s="117"/>
      <c r="F387" s="117"/>
      <c r="G387" s="117"/>
      <c r="H387" s="117"/>
      <c r="I387" s="117"/>
      <c r="J387" s="117"/>
      <c r="K387" s="117"/>
      <c r="L387" s="117"/>
      <c r="M387" s="117"/>
      <c r="N387" s="117"/>
      <c r="O387" s="117"/>
      <c r="P387" s="117"/>
      <c r="Q387" s="117"/>
      <c r="R387" s="117"/>
      <c r="S387" s="117"/>
      <c r="T387" s="117"/>
      <c r="U387" s="117"/>
      <c r="V387" s="117"/>
      <c r="W387" s="117"/>
      <c r="X387" s="117"/>
      <c r="Y387" s="117"/>
      <c r="Z387" s="117"/>
      <c r="AA387" s="117"/>
      <c r="AB387" s="117"/>
      <c r="AC387" s="117"/>
      <c r="AD387" s="117"/>
      <c r="AE387" s="117"/>
      <c r="AF387" s="117"/>
      <c r="AG387" s="117"/>
      <c r="AH387" s="117"/>
      <c r="AI387" s="117"/>
      <c r="AJ387" s="117"/>
      <c r="AK387" s="117"/>
      <c r="AL387" s="117"/>
      <c r="AM387" s="117"/>
      <c r="AN387" s="117"/>
      <c r="AO387" s="117"/>
      <c r="AP387" s="117"/>
      <c r="AQ387" s="117"/>
      <c r="AR387" s="117"/>
      <c r="AS387" s="117"/>
      <c r="AT387" s="117"/>
      <c r="AU387" s="117"/>
      <c r="AV387" s="117"/>
      <c r="AW387" s="117"/>
      <c r="AX387" s="118"/>
      <c r="BC387" s="16"/>
    </row>
    <row r="388" spans="1:251" ht="12" customHeight="1">
      <c r="A388" s="8"/>
      <c r="B388" s="116"/>
      <c r="C388" s="117"/>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c r="AA388" s="117"/>
      <c r="AB388" s="117"/>
      <c r="AC388" s="117"/>
      <c r="AD388" s="117"/>
      <c r="AE388" s="117"/>
      <c r="AF388" s="117"/>
      <c r="AG388" s="117"/>
      <c r="AH388" s="117"/>
      <c r="AI388" s="117"/>
      <c r="AJ388" s="117"/>
      <c r="AK388" s="117"/>
      <c r="AL388" s="117"/>
      <c r="AM388" s="117"/>
      <c r="AN388" s="117"/>
      <c r="AO388" s="117"/>
      <c r="AP388" s="117"/>
      <c r="AQ388" s="117"/>
      <c r="AR388" s="117"/>
      <c r="AS388" s="117"/>
      <c r="AT388" s="117"/>
      <c r="AU388" s="117"/>
      <c r="AV388" s="117"/>
      <c r="AW388" s="117"/>
      <c r="AX388" s="118"/>
    </row>
    <row r="389" spans="1:251" ht="12" customHeight="1">
      <c r="A389" s="8"/>
      <c r="B389" s="116"/>
      <c r="C389" s="117"/>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c r="AA389" s="117"/>
      <c r="AB389" s="117"/>
      <c r="AC389" s="117"/>
      <c r="AD389" s="117"/>
      <c r="AE389" s="117"/>
      <c r="AF389" s="117"/>
      <c r="AG389" s="117"/>
      <c r="AH389" s="117"/>
      <c r="AI389" s="117"/>
      <c r="AJ389" s="117"/>
      <c r="AK389" s="117"/>
      <c r="AL389" s="117"/>
      <c r="AM389" s="117"/>
      <c r="AN389" s="117"/>
      <c r="AO389" s="117"/>
      <c r="AP389" s="117"/>
      <c r="AQ389" s="117"/>
      <c r="AR389" s="117"/>
      <c r="AS389" s="117"/>
      <c r="AT389" s="117"/>
      <c r="AU389" s="117"/>
      <c r="AV389" s="117"/>
      <c r="AW389" s="117"/>
      <c r="AX389" s="118"/>
    </row>
    <row r="390" spans="1:251" ht="12" customHeight="1">
      <c r="A390" s="8"/>
      <c r="B390" s="116"/>
      <c r="C390" s="117"/>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c r="AA390" s="117"/>
      <c r="AB390" s="117"/>
      <c r="AC390" s="117"/>
      <c r="AD390" s="117"/>
      <c r="AE390" s="117"/>
      <c r="AF390" s="117"/>
      <c r="AG390" s="117"/>
      <c r="AH390" s="117"/>
      <c r="AI390" s="117"/>
      <c r="AJ390" s="117"/>
      <c r="AK390" s="117"/>
      <c r="AL390" s="117"/>
      <c r="AM390" s="117"/>
      <c r="AN390" s="117"/>
      <c r="AO390" s="117"/>
      <c r="AP390" s="117"/>
      <c r="AQ390" s="117"/>
      <c r="AR390" s="117"/>
      <c r="AS390" s="117"/>
      <c r="AT390" s="117"/>
      <c r="AU390" s="117"/>
      <c r="AV390" s="117"/>
      <c r="AW390" s="117"/>
      <c r="AX390" s="118"/>
    </row>
    <row r="391" spans="1:251" ht="15" thickBot="1">
      <c r="A391" s="17"/>
      <c r="B391" s="18"/>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c r="AQ391" s="19"/>
      <c r="AR391" s="19"/>
      <c r="AS391" s="19"/>
      <c r="AT391" s="19"/>
      <c r="AU391" s="19"/>
      <c r="AV391" s="19"/>
      <c r="AW391" s="19"/>
      <c r="AX391" s="20"/>
    </row>
    <row r="392" spans="1:251">
      <c r="B392" s="21"/>
    </row>
    <row r="393" spans="1:251" ht="14.4">
      <c r="B393" s="10" t="s">
        <v>4</v>
      </c>
      <c r="C393" s="8"/>
      <c r="D393" s="8"/>
      <c r="E393" s="8"/>
      <c r="F393" s="8"/>
      <c r="G393" s="8"/>
      <c r="H393" s="8"/>
      <c r="I393" s="8"/>
      <c r="J393" s="8"/>
      <c r="K393" s="8"/>
      <c r="L393" s="9"/>
      <c r="M393" s="9"/>
      <c r="N393" s="9"/>
      <c r="O393" s="9"/>
      <c r="P393" s="8"/>
      <c r="Q393" s="8"/>
      <c r="R393" s="8"/>
      <c r="S393" s="8"/>
      <c r="T393" s="8"/>
      <c r="U393" s="8"/>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c r="AW393" s="10"/>
      <c r="AX393" s="10"/>
    </row>
    <row r="394" spans="1:251" ht="15" thickBot="1">
      <c r="B394" s="8"/>
      <c r="C394" s="8"/>
      <c r="D394" s="8"/>
      <c r="E394" s="8"/>
      <c r="F394" s="8"/>
      <c r="G394" s="8"/>
      <c r="H394" s="8"/>
      <c r="I394" s="8"/>
      <c r="J394" s="8"/>
      <c r="K394" s="8"/>
      <c r="L394" s="9"/>
      <c r="M394" s="9"/>
      <c r="N394" s="9"/>
      <c r="O394" s="9"/>
      <c r="P394" s="8"/>
      <c r="Q394" s="8"/>
      <c r="R394" s="8"/>
      <c r="S394" s="8"/>
      <c r="T394" s="8"/>
      <c r="U394" s="8"/>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22" t="s">
        <v>5</v>
      </c>
    </row>
    <row r="395" spans="1:251" s="16" customFormat="1" ht="13.5" customHeight="1">
      <c r="A395" s="8"/>
      <c r="B395" s="119" t="s">
        <v>6</v>
      </c>
      <c r="C395" s="120"/>
      <c r="D395" s="120"/>
      <c r="E395" s="120"/>
      <c r="F395" s="120"/>
      <c r="G395" s="120"/>
      <c r="H395" s="120"/>
      <c r="I395" s="120"/>
      <c r="J395" s="120"/>
      <c r="K395" s="120"/>
      <c r="L395" s="120"/>
      <c r="M395" s="120"/>
      <c r="N395" s="120"/>
      <c r="O395" s="120"/>
      <c r="P395" s="120"/>
      <c r="Q395" s="120"/>
      <c r="R395" s="120"/>
      <c r="S395" s="120"/>
      <c r="T395" s="120"/>
      <c r="U395" s="120"/>
      <c r="V395" s="120"/>
      <c r="W395" s="120"/>
      <c r="X395" s="120"/>
      <c r="Y395" s="120"/>
      <c r="Z395" s="121"/>
      <c r="AA395" s="125" t="s">
        <v>12</v>
      </c>
      <c r="AB395" s="120"/>
      <c r="AC395" s="120"/>
      <c r="AD395" s="120"/>
      <c r="AE395" s="120"/>
      <c r="AF395" s="120"/>
      <c r="AG395" s="120"/>
      <c r="AH395" s="120"/>
      <c r="AI395" s="121"/>
      <c r="AJ395" s="125" t="s">
        <v>13</v>
      </c>
      <c r="AK395" s="120"/>
      <c r="AL395" s="120"/>
      <c r="AM395" s="120"/>
      <c r="AN395" s="120"/>
      <c r="AO395" s="120"/>
      <c r="AP395" s="120"/>
      <c r="AQ395" s="120"/>
      <c r="AR395" s="121"/>
      <c r="AS395" s="125" t="s">
        <v>7</v>
      </c>
      <c r="AT395" s="120"/>
      <c r="AU395" s="120"/>
      <c r="AV395" s="120"/>
      <c r="AW395" s="120"/>
      <c r="AX395" s="127"/>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c r="FE395" s="2"/>
      <c r="FF395" s="2"/>
      <c r="FG395" s="2"/>
      <c r="FH395" s="2"/>
      <c r="FI395" s="2"/>
      <c r="FJ395" s="2"/>
      <c r="FK395" s="2"/>
      <c r="FL395" s="2"/>
      <c r="FM395" s="2"/>
      <c r="FN395" s="2"/>
      <c r="FO395" s="2"/>
      <c r="FP395" s="2"/>
      <c r="FQ395" s="2"/>
      <c r="FR395" s="2"/>
      <c r="FS395" s="2"/>
      <c r="FT395" s="2"/>
      <c r="FU395" s="2"/>
      <c r="FV395" s="2"/>
      <c r="FW395" s="2"/>
      <c r="FX395" s="2"/>
      <c r="FY395" s="2"/>
      <c r="FZ395" s="2"/>
      <c r="GA395" s="2"/>
      <c r="GB395" s="2"/>
      <c r="GC395" s="2"/>
      <c r="GD395" s="2"/>
      <c r="GE395" s="2"/>
      <c r="GF395" s="2"/>
      <c r="GG395" s="2"/>
      <c r="GH395" s="2"/>
      <c r="GI395" s="2"/>
      <c r="GJ395" s="2"/>
      <c r="GK395" s="2"/>
      <c r="GL395" s="2"/>
      <c r="GM395" s="2"/>
      <c r="GN395" s="2"/>
      <c r="GO395" s="2"/>
      <c r="GP395" s="2"/>
      <c r="GQ395" s="2"/>
      <c r="GR395" s="2"/>
      <c r="GS395" s="2"/>
      <c r="GT395" s="2"/>
      <c r="GU395" s="2"/>
      <c r="GV395" s="2"/>
      <c r="GW395" s="2"/>
      <c r="GX395" s="2"/>
      <c r="GY395" s="2"/>
      <c r="GZ395" s="2"/>
      <c r="HA395" s="2"/>
      <c r="HB395" s="2"/>
      <c r="HC395" s="2"/>
      <c r="HD395" s="2"/>
      <c r="HE395" s="2"/>
      <c r="HF395" s="2"/>
      <c r="HG395" s="2"/>
      <c r="HH395" s="2"/>
      <c r="HI395" s="2"/>
      <c r="HJ395" s="2"/>
      <c r="HK395" s="2"/>
      <c r="HL395" s="2"/>
      <c r="HM395" s="2"/>
      <c r="HN395" s="2"/>
      <c r="HO395" s="2"/>
      <c r="HP395" s="2"/>
      <c r="HQ395" s="2"/>
      <c r="HR395" s="2"/>
      <c r="HS395" s="2"/>
      <c r="HT395" s="2"/>
      <c r="HU395" s="2"/>
      <c r="HV395" s="2"/>
      <c r="HW395" s="2"/>
      <c r="HX395" s="2"/>
      <c r="HY395" s="2"/>
      <c r="HZ395" s="2"/>
      <c r="IA395" s="2"/>
      <c r="IB395" s="2"/>
      <c r="IC395" s="2"/>
      <c r="ID395" s="2"/>
      <c r="IE395" s="2"/>
      <c r="IF395" s="2"/>
      <c r="IG395" s="2"/>
      <c r="IH395" s="2"/>
      <c r="II395" s="2"/>
      <c r="IJ395" s="2"/>
      <c r="IK395" s="2"/>
      <c r="IL395" s="2"/>
      <c r="IM395" s="2"/>
      <c r="IN395" s="2"/>
      <c r="IO395" s="2"/>
      <c r="IP395" s="2"/>
      <c r="IQ395" s="2"/>
    </row>
    <row r="396" spans="1:251" s="16" customFormat="1">
      <c r="A396" s="8"/>
      <c r="B396" s="122"/>
      <c r="C396" s="123"/>
      <c r="D396" s="123"/>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4"/>
      <c r="AA396" s="126"/>
      <c r="AB396" s="123"/>
      <c r="AC396" s="123"/>
      <c r="AD396" s="123"/>
      <c r="AE396" s="123"/>
      <c r="AF396" s="123"/>
      <c r="AG396" s="123"/>
      <c r="AH396" s="123"/>
      <c r="AI396" s="124"/>
      <c r="AJ396" s="126"/>
      <c r="AK396" s="123"/>
      <c r="AL396" s="123"/>
      <c r="AM396" s="123"/>
      <c r="AN396" s="123"/>
      <c r="AO396" s="123"/>
      <c r="AP396" s="123"/>
      <c r="AQ396" s="123"/>
      <c r="AR396" s="124"/>
      <c r="AS396" s="126"/>
      <c r="AT396" s="123"/>
      <c r="AU396" s="123"/>
      <c r="AV396" s="123"/>
      <c r="AW396" s="123"/>
      <c r="AX396" s="128"/>
      <c r="AY396" s="2"/>
      <c r="AZ396" s="2"/>
      <c r="BA396" s="2"/>
      <c r="BB396" s="23"/>
      <c r="BC396" s="24"/>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c r="FE396" s="2"/>
      <c r="FF396" s="2"/>
      <c r="FG396" s="2"/>
      <c r="FH396" s="2"/>
      <c r="FI396" s="2"/>
      <c r="FJ396" s="2"/>
      <c r="FK396" s="2"/>
      <c r="FL396" s="2"/>
      <c r="FM396" s="2"/>
      <c r="FN396" s="2"/>
      <c r="FO396" s="2"/>
      <c r="FP396" s="2"/>
      <c r="FQ396" s="2"/>
      <c r="FR396" s="2"/>
      <c r="FS396" s="2"/>
      <c r="FT396" s="2"/>
      <c r="FU396" s="2"/>
      <c r="FV396" s="2"/>
      <c r="FW396" s="2"/>
      <c r="FX396" s="2"/>
      <c r="FY396" s="2"/>
      <c r="FZ396" s="2"/>
      <c r="GA396" s="2"/>
      <c r="GB396" s="2"/>
      <c r="GC396" s="2"/>
      <c r="GD396" s="2"/>
      <c r="GE396" s="2"/>
      <c r="GF396" s="2"/>
      <c r="GG396" s="2"/>
      <c r="GH396" s="2"/>
      <c r="GI396" s="2"/>
      <c r="GJ396" s="2"/>
      <c r="GK396" s="2"/>
      <c r="GL396" s="2"/>
      <c r="GM396" s="2"/>
      <c r="GN396" s="2"/>
      <c r="GO396" s="2"/>
      <c r="GP396" s="2"/>
      <c r="GQ396" s="2"/>
      <c r="GR396" s="2"/>
      <c r="GS396" s="2"/>
      <c r="GT396" s="2"/>
      <c r="GU396" s="2"/>
      <c r="GV396" s="2"/>
      <c r="GW396" s="2"/>
      <c r="GX396" s="2"/>
      <c r="GY396" s="2"/>
      <c r="GZ396" s="2"/>
      <c r="HA396" s="2"/>
      <c r="HB396" s="2"/>
      <c r="HC396" s="2"/>
      <c r="HD396" s="2"/>
      <c r="HE396" s="2"/>
      <c r="HF396" s="2"/>
      <c r="HG396" s="2"/>
      <c r="HH396" s="2"/>
      <c r="HI396" s="2"/>
      <c r="HJ396" s="2"/>
      <c r="HK396" s="2"/>
      <c r="HL396" s="2"/>
      <c r="HM396" s="2"/>
      <c r="HN396" s="2"/>
      <c r="HO396" s="2"/>
      <c r="HP396" s="2"/>
      <c r="HQ396" s="2"/>
      <c r="HR396" s="2"/>
      <c r="HS396" s="2"/>
      <c r="HT396" s="2"/>
      <c r="HU396" s="2"/>
      <c r="HV396" s="2"/>
      <c r="HW396" s="2"/>
      <c r="HX396" s="2"/>
      <c r="HY396" s="2"/>
      <c r="HZ396" s="2"/>
      <c r="IA396" s="2"/>
      <c r="IB396" s="2"/>
      <c r="IC396" s="2"/>
      <c r="ID396" s="2"/>
      <c r="IE396" s="2"/>
      <c r="IF396" s="2"/>
      <c r="IG396" s="2"/>
      <c r="IH396" s="2"/>
      <c r="II396" s="2"/>
      <c r="IJ396" s="2"/>
      <c r="IK396" s="2"/>
      <c r="IL396" s="2"/>
      <c r="IM396" s="2"/>
      <c r="IN396" s="2"/>
      <c r="IO396" s="2"/>
      <c r="IP396" s="2"/>
      <c r="IQ396" s="2"/>
    </row>
    <row r="397" spans="1:251" s="16" customFormat="1" ht="18.75" customHeight="1">
      <c r="A397" s="8"/>
      <c r="B397" s="25"/>
      <c r="C397" s="91" t="s">
        <v>66</v>
      </c>
      <c r="D397" s="92"/>
      <c r="E397" s="92"/>
      <c r="F397" s="92"/>
      <c r="G397" s="92"/>
      <c r="H397" s="92"/>
      <c r="I397" s="92"/>
      <c r="J397" s="92"/>
      <c r="K397" s="92"/>
      <c r="L397" s="92"/>
      <c r="M397" s="92"/>
      <c r="N397" s="92"/>
      <c r="O397" s="92"/>
      <c r="P397" s="92"/>
      <c r="Q397" s="92"/>
      <c r="R397" s="92"/>
      <c r="S397" s="92"/>
      <c r="T397" s="92"/>
      <c r="U397" s="92"/>
      <c r="V397" s="92"/>
      <c r="W397" s="92"/>
      <c r="X397" s="92"/>
      <c r="Y397" s="92"/>
      <c r="Z397" s="93"/>
      <c r="AA397" s="94">
        <v>7631</v>
      </c>
      <c r="AB397" s="95"/>
      <c r="AC397" s="95"/>
      <c r="AD397" s="95"/>
      <c r="AE397" s="95"/>
      <c r="AF397" s="95"/>
      <c r="AG397" s="95"/>
      <c r="AH397" s="95"/>
      <c r="AI397" s="96"/>
      <c r="AJ397" s="94">
        <v>0</v>
      </c>
      <c r="AK397" s="95"/>
      <c r="AL397" s="95"/>
      <c r="AM397" s="95"/>
      <c r="AN397" s="95"/>
      <c r="AO397" s="95"/>
      <c r="AP397" s="95"/>
      <c r="AQ397" s="95"/>
      <c r="AR397" s="96"/>
      <c r="AS397" s="97"/>
      <c r="AT397" s="98"/>
      <c r="AU397" s="98"/>
      <c r="AV397" s="98"/>
      <c r="AW397" s="98"/>
      <c r="AX397" s="99"/>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c r="FE397" s="2"/>
      <c r="FF397" s="2"/>
      <c r="FG397" s="2"/>
      <c r="FH397" s="2"/>
      <c r="FI397" s="2"/>
      <c r="FJ397" s="2"/>
      <c r="FK397" s="2"/>
      <c r="FL397" s="2"/>
      <c r="FM397" s="2"/>
      <c r="FN397" s="2"/>
      <c r="FO397" s="2"/>
      <c r="FP397" s="2"/>
      <c r="FQ397" s="2"/>
      <c r="FR397" s="2"/>
      <c r="FS397" s="2"/>
      <c r="FT397" s="2"/>
      <c r="FU397" s="2"/>
      <c r="FV397" s="2"/>
      <c r="FW397" s="2"/>
      <c r="FX397" s="2"/>
      <c r="FY397" s="2"/>
      <c r="FZ397" s="2"/>
      <c r="GA397" s="2"/>
      <c r="GB397" s="2"/>
      <c r="GC397" s="2"/>
      <c r="GD397" s="2"/>
      <c r="GE397" s="2"/>
      <c r="GF397" s="2"/>
      <c r="GG397" s="2"/>
      <c r="GH397" s="2"/>
      <c r="GI397" s="2"/>
      <c r="GJ397" s="2"/>
      <c r="GK397" s="2"/>
      <c r="GL397" s="2"/>
      <c r="GM397" s="2"/>
      <c r="GN397" s="2"/>
      <c r="GO397" s="2"/>
      <c r="GP397" s="2"/>
      <c r="GQ397" s="2"/>
      <c r="GR397" s="2"/>
      <c r="GS397" s="2"/>
      <c r="GT397" s="2"/>
      <c r="GU397" s="2"/>
      <c r="GV397" s="2"/>
      <c r="GW397" s="2"/>
      <c r="GX397" s="2"/>
      <c r="GY397" s="2"/>
      <c r="GZ397" s="2"/>
      <c r="HA397" s="2"/>
      <c r="HB397" s="2"/>
      <c r="HC397" s="2"/>
      <c r="HD397" s="2"/>
      <c r="HE397" s="2"/>
      <c r="HF397" s="2"/>
      <c r="HG397" s="2"/>
      <c r="HH397" s="2"/>
      <c r="HI397" s="2"/>
      <c r="HJ397" s="2"/>
      <c r="HK397" s="2"/>
      <c r="HL397" s="2"/>
      <c r="HM397" s="2"/>
      <c r="HN397" s="2"/>
      <c r="HO397" s="2"/>
      <c r="HP397" s="2"/>
      <c r="HQ397" s="2"/>
      <c r="HR397" s="2"/>
      <c r="HS397" s="2"/>
      <c r="HT397" s="2"/>
      <c r="HU397" s="2"/>
      <c r="HV397" s="2"/>
      <c r="HW397" s="2"/>
      <c r="HX397" s="2"/>
      <c r="HY397" s="2"/>
      <c r="HZ397" s="2"/>
      <c r="IA397" s="2"/>
      <c r="IB397" s="2"/>
      <c r="IC397" s="2"/>
      <c r="ID397" s="2"/>
      <c r="IE397" s="2"/>
      <c r="IF397" s="2"/>
      <c r="IG397" s="2"/>
      <c r="IH397" s="2"/>
      <c r="II397" s="2"/>
      <c r="IJ397" s="2"/>
      <c r="IK397" s="2"/>
      <c r="IL397" s="2"/>
      <c r="IM397" s="2"/>
      <c r="IN397" s="2"/>
      <c r="IO397" s="2"/>
      <c r="IP397" s="2"/>
      <c r="IQ397" s="2"/>
    </row>
    <row r="398" spans="1:251" s="16" customFormat="1" ht="18.75" customHeight="1">
      <c r="A398" s="8"/>
      <c r="B398" s="25"/>
      <c r="C398" s="91" t="s">
        <v>67</v>
      </c>
      <c r="D398" s="92"/>
      <c r="E398" s="92"/>
      <c r="F398" s="92"/>
      <c r="G398" s="92"/>
      <c r="H398" s="92"/>
      <c r="I398" s="92"/>
      <c r="J398" s="92"/>
      <c r="K398" s="92"/>
      <c r="L398" s="92"/>
      <c r="M398" s="92"/>
      <c r="N398" s="92"/>
      <c r="O398" s="92"/>
      <c r="P398" s="92"/>
      <c r="Q398" s="92"/>
      <c r="R398" s="92"/>
      <c r="S398" s="92"/>
      <c r="T398" s="92"/>
      <c r="U398" s="92"/>
      <c r="V398" s="92"/>
      <c r="W398" s="92"/>
      <c r="X398" s="92"/>
      <c r="Y398" s="92"/>
      <c r="Z398" s="93"/>
      <c r="AA398" s="94">
        <v>5079</v>
      </c>
      <c r="AB398" s="95"/>
      <c r="AC398" s="95"/>
      <c r="AD398" s="95"/>
      <c r="AE398" s="95"/>
      <c r="AF398" s="95"/>
      <c r="AG398" s="95"/>
      <c r="AH398" s="95"/>
      <c r="AI398" s="96"/>
      <c r="AJ398" s="94">
        <v>0</v>
      </c>
      <c r="AK398" s="95"/>
      <c r="AL398" s="95"/>
      <c r="AM398" s="95"/>
      <c r="AN398" s="95"/>
      <c r="AO398" s="95"/>
      <c r="AP398" s="95"/>
      <c r="AQ398" s="95"/>
      <c r="AR398" s="96"/>
      <c r="AS398" s="97"/>
      <c r="AT398" s="98"/>
      <c r="AU398" s="98"/>
      <c r="AV398" s="98"/>
      <c r="AW398" s="98"/>
      <c r="AX398" s="99"/>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c r="FE398" s="2"/>
      <c r="FF398" s="2"/>
      <c r="FG398" s="2"/>
      <c r="FH398" s="2"/>
      <c r="FI398" s="2"/>
      <c r="FJ398" s="2"/>
      <c r="FK398" s="2"/>
      <c r="FL398" s="2"/>
      <c r="FM398" s="2"/>
      <c r="FN398" s="2"/>
      <c r="FO398" s="2"/>
      <c r="FP398" s="2"/>
      <c r="FQ398" s="2"/>
      <c r="FR398" s="2"/>
      <c r="FS398" s="2"/>
      <c r="FT398" s="2"/>
      <c r="FU398" s="2"/>
      <c r="FV398" s="2"/>
      <c r="FW398" s="2"/>
      <c r="FX398" s="2"/>
      <c r="FY398" s="2"/>
      <c r="FZ398" s="2"/>
      <c r="GA398" s="2"/>
      <c r="GB398" s="2"/>
      <c r="GC398" s="2"/>
      <c r="GD398" s="2"/>
      <c r="GE398" s="2"/>
      <c r="GF398" s="2"/>
      <c r="GG398" s="2"/>
      <c r="GH398" s="2"/>
      <c r="GI398" s="2"/>
      <c r="GJ398" s="2"/>
      <c r="GK398" s="2"/>
      <c r="GL398" s="2"/>
      <c r="GM398" s="2"/>
      <c r="GN398" s="2"/>
      <c r="GO398" s="2"/>
      <c r="GP398" s="2"/>
      <c r="GQ398" s="2"/>
      <c r="GR398" s="2"/>
      <c r="GS398" s="2"/>
      <c r="GT398" s="2"/>
      <c r="GU398" s="2"/>
      <c r="GV398" s="2"/>
      <c r="GW398" s="2"/>
      <c r="GX398" s="2"/>
      <c r="GY398" s="2"/>
      <c r="GZ398" s="2"/>
      <c r="HA398" s="2"/>
      <c r="HB398" s="2"/>
      <c r="HC398" s="2"/>
      <c r="HD398" s="2"/>
      <c r="HE398" s="2"/>
      <c r="HF398" s="2"/>
      <c r="HG398" s="2"/>
      <c r="HH398" s="2"/>
      <c r="HI398" s="2"/>
      <c r="HJ398" s="2"/>
      <c r="HK398" s="2"/>
      <c r="HL398" s="2"/>
      <c r="HM398" s="2"/>
      <c r="HN398" s="2"/>
      <c r="HO398" s="2"/>
      <c r="HP398" s="2"/>
      <c r="HQ398" s="2"/>
      <c r="HR398" s="2"/>
      <c r="HS398" s="2"/>
      <c r="HT398" s="2"/>
      <c r="HU398" s="2"/>
      <c r="HV398" s="2"/>
      <c r="HW398" s="2"/>
      <c r="HX398" s="2"/>
      <c r="HY398" s="2"/>
      <c r="HZ398" s="2"/>
      <c r="IA398" s="2"/>
      <c r="IB398" s="2"/>
      <c r="IC398" s="2"/>
      <c r="ID398" s="2"/>
      <c r="IE398" s="2"/>
      <c r="IF398" s="2"/>
      <c r="IG398" s="2"/>
      <c r="IH398" s="2"/>
      <c r="II398" s="2"/>
      <c r="IJ398" s="2"/>
      <c r="IK398" s="2"/>
      <c r="IL398" s="2"/>
      <c r="IM398" s="2"/>
      <c r="IN398" s="2"/>
      <c r="IO398" s="2"/>
      <c r="IP398" s="2"/>
      <c r="IQ398" s="2"/>
    </row>
    <row r="399" spans="1:251" s="16" customFormat="1" ht="18.75" customHeight="1">
      <c r="A399" s="8"/>
      <c r="B399" s="25"/>
      <c r="C399" s="91" t="s">
        <v>68</v>
      </c>
      <c r="D399" s="92"/>
      <c r="E399" s="92"/>
      <c r="F399" s="92"/>
      <c r="G399" s="92"/>
      <c r="H399" s="92"/>
      <c r="I399" s="92"/>
      <c r="J399" s="92"/>
      <c r="K399" s="92"/>
      <c r="L399" s="92"/>
      <c r="M399" s="92"/>
      <c r="N399" s="92"/>
      <c r="O399" s="92"/>
      <c r="P399" s="92"/>
      <c r="Q399" s="92"/>
      <c r="R399" s="92"/>
      <c r="S399" s="92"/>
      <c r="T399" s="92"/>
      <c r="U399" s="92"/>
      <c r="V399" s="92"/>
      <c r="W399" s="92"/>
      <c r="X399" s="92"/>
      <c r="Y399" s="92"/>
      <c r="Z399" s="93"/>
      <c r="AA399" s="94">
        <v>22492</v>
      </c>
      <c r="AB399" s="95"/>
      <c r="AC399" s="95"/>
      <c r="AD399" s="95"/>
      <c r="AE399" s="95"/>
      <c r="AF399" s="95"/>
      <c r="AG399" s="95"/>
      <c r="AH399" s="95"/>
      <c r="AI399" s="96"/>
      <c r="AJ399" s="94">
        <v>0</v>
      </c>
      <c r="AK399" s="95"/>
      <c r="AL399" s="95"/>
      <c r="AM399" s="95"/>
      <c r="AN399" s="95"/>
      <c r="AO399" s="95"/>
      <c r="AP399" s="95"/>
      <c r="AQ399" s="95"/>
      <c r="AR399" s="96"/>
      <c r="AS399" s="97"/>
      <c r="AT399" s="98"/>
      <c r="AU399" s="98"/>
      <c r="AV399" s="98"/>
      <c r="AW399" s="98"/>
      <c r="AX399" s="99"/>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c r="FE399" s="2"/>
      <c r="FF399" s="2"/>
      <c r="FG399" s="2"/>
      <c r="FH399" s="2"/>
      <c r="FI399" s="2"/>
      <c r="FJ399" s="2"/>
      <c r="FK399" s="2"/>
      <c r="FL399" s="2"/>
      <c r="FM399" s="2"/>
      <c r="FN399" s="2"/>
      <c r="FO399" s="2"/>
      <c r="FP399" s="2"/>
      <c r="FQ399" s="2"/>
      <c r="FR399" s="2"/>
      <c r="FS399" s="2"/>
      <c r="FT399" s="2"/>
      <c r="FU399" s="2"/>
      <c r="FV399" s="2"/>
      <c r="FW399" s="2"/>
      <c r="FX399" s="2"/>
      <c r="FY399" s="2"/>
      <c r="FZ399" s="2"/>
      <c r="GA399" s="2"/>
      <c r="GB399" s="2"/>
      <c r="GC399" s="2"/>
      <c r="GD399" s="2"/>
      <c r="GE399" s="2"/>
      <c r="GF399" s="2"/>
      <c r="GG399" s="2"/>
      <c r="GH399" s="2"/>
      <c r="GI399" s="2"/>
      <c r="GJ399" s="2"/>
      <c r="GK399" s="2"/>
      <c r="GL399" s="2"/>
      <c r="GM399" s="2"/>
      <c r="GN399" s="2"/>
      <c r="GO399" s="2"/>
      <c r="GP399" s="2"/>
      <c r="GQ399" s="2"/>
      <c r="GR399" s="2"/>
      <c r="GS399" s="2"/>
      <c r="GT399" s="2"/>
      <c r="GU399" s="2"/>
      <c r="GV399" s="2"/>
      <c r="GW399" s="2"/>
      <c r="GX399" s="2"/>
      <c r="GY399" s="2"/>
      <c r="GZ399" s="2"/>
      <c r="HA399" s="2"/>
      <c r="HB399" s="2"/>
      <c r="HC399" s="2"/>
      <c r="HD399" s="2"/>
      <c r="HE399" s="2"/>
      <c r="HF399" s="2"/>
      <c r="HG399" s="2"/>
      <c r="HH399" s="2"/>
      <c r="HI399" s="2"/>
      <c r="HJ399" s="2"/>
      <c r="HK399" s="2"/>
      <c r="HL399" s="2"/>
      <c r="HM399" s="2"/>
      <c r="HN399" s="2"/>
      <c r="HO399" s="2"/>
      <c r="HP399" s="2"/>
      <c r="HQ399" s="2"/>
      <c r="HR399" s="2"/>
      <c r="HS399" s="2"/>
      <c r="HT399" s="2"/>
      <c r="HU399" s="2"/>
      <c r="HV399" s="2"/>
      <c r="HW399" s="2"/>
      <c r="HX399" s="2"/>
      <c r="HY399" s="2"/>
      <c r="HZ399" s="2"/>
      <c r="IA399" s="2"/>
      <c r="IB399" s="2"/>
      <c r="IC399" s="2"/>
      <c r="ID399" s="2"/>
      <c r="IE399" s="2"/>
      <c r="IF399" s="2"/>
      <c r="IG399" s="2"/>
      <c r="IH399" s="2"/>
      <c r="II399" s="2"/>
      <c r="IJ399" s="2"/>
      <c r="IK399" s="2"/>
      <c r="IL399" s="2"/>
      <c r="IM399" s="2"/>
      <c r="IN399" s="2"/>
      <c r="IO399" s="2"/>
      <c r="IP399" s="2"/>
      <c r="IQ399" s="2"/>
    </row>
    <row r="400" spans="1:251" s="16" customFormat="1" ht="18.75" customHeight="1" thickBot="1">
      <c r="A400" s="17"/>
      <c r="B400" s="100" t="s">
        <v>14</v>
      </c>
      <c r="C400" s="101"/>
      <c r="D400" s="101"/>
      <c r="E400" s="101"/>
      <c r="F400" s="101"/>
      <c r="G400" s="101"/>
      <c r="H400" s="101"/>
      <c r="I400" s="101"/>
      <c r="J400" s="101"/>
      <c r="K400" s="101"/>
      <c r="L400" s="101"/>
      <c r="M400" s="101"/>
      <c r="N400" s="101"/>
      <c r="O400" s="101"/>
      <c r="P400" s="101"/>
      <c r="Q400" s="101"/>
      <c r="R400" s="101"/>
      <c r="S400" s="101"/>
      <c r="T400" s="101"/>
      <c r="U400" s="101"/>
      <c r="V400" s="101"/>
      <c r="W400" s="101"/>
      <c r="X400" s="101"/>
      <c r="Y400" s="101"/>
      <c r="Z400" s="102"/>
      <c r="AA400" s="103">
        <f>SUM($AA$397:$AA$399)</f>
        <v>35202</v>
      </c>
      <c r="AB400" s="104"/>
      <c r="AC400" s="104"/>
      <c r="AD400" s="104"/>
      <c r="AE400" s="104"/>
      <c r="AF400" s="104"/>
      <c r="AG400" s="104"/>
      <c r="AH400" s="104"/>
      <c r="AI400" s="105"/>
      <c r="AJ400" s="103">
        <f>SUM($AJ$397:$AJ$399)</f>
        <v>0</v>
      </c>
      <c r="AK400" s="104"/>
      <c r="AL400" s="104"/>
      <c r="AM400" s="104"/>
      <c r="AN400" s="104"/>
      <c r="AO400" s="104"/>
      <c r="AP400" s="104"/>
      <c r="AQ400" s="104"/>
      <c r="AR400" s="105"/>
      <c r="AS400" s="106"/>
      <c r="AT400" s="107"/>
      <c r="AU400" s="107"/>
      <c r="AV400" s="107"/>
      <c r="AW400" s="107"/>
      <c r="AX400" s="108"/>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c r="FE400" s="2"/>
      <c r="FF400" s="2"/>
      <c r="FG400" s="2"/>
      <c r="FH400" s="2"/>
      <c r="FI400" s="2"/>
      <c r="FJ400" s="2"/>
      <c r="FK400" s="2"/>
      <c r="FL400" s="2"/>
      <c r="FM400" s="2"/>
      <c r="FN400" s="2"/>
      <c r="FO400" s="2"/>
      <c r="FP400" s="2"/>
      <c r="FQ400" s="2"/>
      <c r="FR400" s="2"/>
      <c r="FS400" s="2"/>
      <c r="FT400" s="2"/>
      <c r="FU400" s="2"/>
      <c r="FV400" s="2"/>
      <c r="FW400" s="2"/>
      <c r="FX400" s="2"/>
      <c r="FY400" s="2"/>
      <c r="FZ400" s="2"/>
      <c r="GA400" s="2"/>
      <c r="GB400" s="2"/>
      <c r="GC400" s="2"/>
      <c r="GD400" s="2"/>
      <c r="GE400" s="2"/>
      <c r="GF400" s="2"/>
      <c r="GG400" s="2"/>
      <c r="GH400" s="2"/>
      <c r="GI400" s="2"/>
      <c r="GJ400" s="2"/>
      <c r="GK400" s="2"/>
      <c r="GL400" s="2"/>
      <c r="GM400" s="2"/>
      <c r="GN400" s="2"/>
      <c r="GO400" s="2"/>
      <c r="GP400" s="2"/>
      <c r="GQ400" s="2"/>
      <c r="GR400" s="2"/>
      <c r="GS400" s="2"/>
      <c r="GT400" s="2"/>
      <c r="GU400" s="2"/>
      <c r="GV400" s="2"/>
      <c r="GW400" s="2"/>
      <c r="GX400" s="2"/>
      <c r="GY400" s="2"/>
      <c r="GZ400" s="2"/>
      <c r="HA400" s="2"/>
      <c r="HB400" s="2"/>
      <c r="HC400" s="2"/>
      <c r="HD400" s="2"/>
      <c r="HE400" s="2"/>
      <c r="HF400" s="2"/>
      <c r="HG400" s="2"/>
      <c r="HH400" s="2"/>
      <c r="HI400" s="2"/>
      <c r="HJ400" s="2"/>
      <c r="HK400" s="2"/>
      <c r="HL400" s="2"/>
      <c r="HM400" s="2"/>
      <c r="HN400" s="2"/>
      <c r="HO400" s="2"/>
      <c r="HP400" s="2"/>
      <c r="HQ400" s="2"/>
      <c r="HR400" s="2"/>
      <c r="HS400" s="2"/>
      <c r="HT400" s="2"/>
      <c r="HU400" s="2"/>
      <c r="HV400" s="2"/>
      <c r="HW400" s="2"/>
      <c r="HX400" s="2"/>
      <c r="HY400" s="2"/>
      <c r="HZ400" s="2"/>
      <c r="IA400" s="2"/>
      <c r="IB400" s="2"/>
      <c r="IC400" s="2"/>
      <c r="ID400" s="2"/>
      <c r="IE400" s="2"/>
      <c r="IF400" s="2"/>
      <c r="IG400" s="2"/>
      <c r="IH400" s="2"/>
      <c r="II400" s="2"/>
      <c r="IJ400" s="2"/>
      <c r="IK400" s="2"/>
      <c r="IL400" s="2"/>
      <c r="IM400" s="2"/>
      <c r="IN400" s="2"/>
      <c r="IO400" s="2"/>
      <c r="IP400" s="2"/>
      <c r="IQ400" s="2"/>
    </row>
    <row r="402" spans="1:113" ht="19.2">
      <c r="A402" s="1" t="s">
        <v>0</v>
      </c>
      <c r="AW402" s="3"/>
      <c r="AX402" s="4"/>
      <c r="AY402" s="3"/>
    </row>
    <row r="404" spans="1:113" ht="18">
      <c r="B404" s="109" t="s">
        <v>8</v>
      </c>
      <c r="C404" s="110"/>
      <c r="D404" s="110"/>
      <c r="E404" s="110"/>
      <c r="F404" s="110"/>
      <c r="G404" s="110"/>
      <c r="H404" s="110"/>
      <c r="I404" s="110"/>
      <c r="J404" s="110"/>
      <c r="K404" s="110"/>
      <c r="L404" s="110"/>
      <c r="M404" s="110"/>
      <c r="N404" s="110"/>
      <c r="O404" s="110"/>
      <c r="P404" s="110"/>
      <c r="Q404" s="110"/>
      <c r="R404" s="110"/>
      <c r="S404" s="110"/>
      <c r="T404" s="110"/>
      <c r="U404" s="110"/>
      <c r="V404" s="110"/>
      <c r="W404" s="110"/>
      <c r="X404" s="110"/>
      <c r="Y404" s="110"/>
      <c r="Z404" s="110"/>
      <c r="AA404" s="110"/>
      <c r="AB404" s="110"/>
      <c r="AC404" s="110"/>
      <c r="AD404" s="110"/>
      <c r="AE404" s="110"/>
      <c r="AF404" s="110"/>
      <c r="AG404" s="110"/>
      <c r="AH404" s="110"/>
      <c r="AI404" s="110"/>
      <c r="AJ404" s="110"/>
      <c r="AK404" s="110"/>
      <c r="AL404" s="110"/>
      <c r="AM404" s="110"/>
      <c r="AN404" s="110"/>
      <c r="AO404" s="110"/>
      <c r="AP404" s="110"/>
      <c r="AQ404" s="110"/>
      <c r="AR404" s="110"/>
      <c r="AS404" s="110"/>
      <c r="AT404" s="110"/>
      <c r="AU404" s="110"/>
      <c r="AV404" s="110"/>
      <c r="AW404" s="110"/>
      <c r="AX404" s="110"/>
    </row>
    <row r="405" spans="1:113">
      <c r="Z405" s="5"/>
      <c r="AD405" s="5"/>
      <c r="AE405" s="5"/>
      <c r="AF405" s="5"/>
      <c r="AG405" s="5"/>
      <c r="AH405" s="5"/>
      <c r="AI405" s="5"/>
      <c r="AO405" s="5"/>
    </row>
    <row r="406" spans="1:113" ht="13.8" thickBot="1">
      <c r="Z406" s="5"/>
      <c r="AD406" s="5"/>
      <c r="AE406" s="5"/>
      <c r="AF406" s="5"/>
      <c r="AG406" s="5"/>
      <c r="AH406" s="5"/>
      <c r="AI406" s="5"/>
      <c r="AO406" s="5"/>
      <c r="DI406" s="6"/>
    </row>
    <row r="407" spans="1:113" ht="24.75" customHeight="1" thickBot="1">
      <c r="B407" s="111" t="s">
        <v>1</v>
      </c>
      <c r="C407" s="112"/>
      <c r="D407" s="112"/>
      <c r="E407" s="112"/>
      <c r="F407" s="112"/>
      <c r="G407" s="112"/>
      <c r="H407" s="113" t="s">
        <v>69</v>
      </c>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c r="AO407" s="114"/>
      <c r="AP407" s="114"/>
      <c r="AQ407" s="114"/>
      <c r="AR407" s="114"/>
      <c r="AS407" s="114"/>
      <c r="AT407" s="114"/>
      <c r="AU407" s="114"/>
      <c r="AV407" s="114"/>
      <c r="AW407" s="114"/>
      <c r="AX407" s="115"/>
      <c r="DI407" s="6"/>
    </row>
    <row r="408" spans="1:113" ht="14.4">
      <c r="B408" s="7"/>
      <c r="C408" s="7"/>
      <c r="D408" s="7"/>
      <c r="E408" s="7"/>
      <c r="F408" s="7"/>
      <c r="G408" s="7"/>
      <c r="H408" s="8"/>
      <c r="I408" s="8"/>
      <c r="J408" s="8"/>
      <c r="K408" s="8"/>
      <c r="L408" s="9"/>
      <c r="M408" s="9"/>
      <c r="N408" s="9"/>
      <c r="O408" s="9"/>
      <c r="P408" s="8"/>
      <c r="Q408" s="8"/>
      <c r="R408" s="8"/>
      <c r="S408" s="8"/>
      <c r="T408" s="8"/>
      <c r="U408" s="8"/>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DI408" s="6"/>
    </row>
    <row r="409" spans="1:113" ht="15" thickBot="1">
      <c r="A409" s="11"/>
      <c r="B409" s="10" t="s">
        <v>2</v>
      </c>
      <c r="C409" s="8"/>
      <c r="D409" s="8"/>
      <c r="E409" s="8"/>
      <c r="F409" s="8"/>
      <c r="G409" s="8"/>
      <c r="H409" s="8"/>
      <c r="I409" s="8"/>
      <c r="J409" s="8"/>
      <c r="K409" s="8"/>
      <c r="L409" s="9"/>
      <c r="M409" s="9"/>
      <c r="N409" s="9"/>
      <c r="O409" s="9"/>
      <c r="P409" s="8"/>
      <c r="Q409" s="8"/>
      <c r="R409" s="8"/>
      <c r="S409" s="8"/>
      <c r="T409" s="8"/>
      <c r="U409" s="8"/>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DI409" s="6"/>
    </row>
    <row r="410" spans="1:113" ht="14.4">
      <c r="A410" s="8"/>
      <c r="B410" s="12"/>
      <c r="C410" s="7"/>
      <c r="D410" s="7"/>
      <c r="E410" s="7"/>
      <c r="F410" s="7"/>
      <c r="G410" s="7"/>
      <c r="H410" s="7"/>
      <c r="I410" s="7"/>
      <c r="J410" s="7"/>
      <c r="K410" s="7"/>
      <c r="L410" s="13"/>
      <c r="M410" s="13"/>
      <c r="N410" s="13"/>
      <c r="O410" s="13"/>
      <c r="P410" s="7"/>
      <c r="Q410" s="7"/>
      <c r="R410" s="7"/>
      <c r="S410" s="7"/>
      <c r="T410" s="7"/>
      <c r="U410" s="7"/>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5"/>
    </row>
    <row r="411" spans="1:113" ht="12" customHeight="1">
      <c r="A411" s="8"/>
      <c r="B411" s="116" t="s">
        <v>70</v>
      </c>
      <c r="C411" s="117"/>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c r="AA411" s="117"/>
      <c r="AB411" s="117"/>
      <c r="AC411" s="117"/>
      <c r="AD411" s="117"/>
      <c r="AE411" s="117"/>
      <c r="AF411" s="117"/>
      <c r="AG411" s="117"/>
      <c r="AH411" s="117"/>
      <c r="AI411" s="117"/>
      <c r="AJ411" s="117"/>
      <c r="AK411" s="117"/>
      <c r="AL411" s="117"/>
      <c r="AM411" s="117"/>
      <c r="AN411" s="117"/>
      <c r="AO411" s="117"/>
      <c r="AP411" s="117"/>
      <c r="AQ411" s="117"/>
      <c r="AR411" s="117"/>
      <c r="AS411" s="117"/>
      <c r="AT411" s="117"/>
      <c r="AU411" s="117"/>
      <c r="AV411" s="117"/>
      <c r="AW411" s="117"/>
      <c r="AX411" s="118"/>
    </row>
    <row r="412" spans="1:113" ht="12" customHeight="1">
      <c r="A412" s="8"/>
      <c r="B412" s="116"/>
      <c r="C412" s="117"/>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c r="AA412" s="117"/>
      <c r="AB412" s="117"/>
      <c r="AC412" s="117"/>
      <c r="AD412" s="117"/>
      <c r="AE412" s="117"/>
      <c r="AF412" s="117"/>
      <c r="AG412" s="117"/>
      <c r="AH412" s="117"/>
      <c r="AI412" s="117"/>
      <c r="AJ412" s="117"/>
      <c r="AK412" s="117"/>
      <c r="AL412" s="117"/>
      <c r="AM412" s="117"/>
      <c r="AN412" s="117"/>
      <c r="AO412" s="117"/>
      <c r="AP412" s="117"/>
      <c r="AQ412" s="117"/>
      <c r="AR412" s="117"/>
      <c r="AS412" s="117"/>
      <c r="AT412" s="117"/>
      <c r="AU412" s="117"/>
      <c r="AV412" s="117"/>
      <c r="AW412" s="117"/>
      <c r="AX412" s="118"/>
      <c r="BC412" s="16"/>
    </row>
    <row r="413" spans="1:113" ht="12" customHeight="1">
      <c r="A413" s="8"/>
      <c r="B413" s="116"/>
      <c r="C413" s="117"/>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c r="AA413" s="117"/>
      <c r="AB413" s="117"/>
      <c r="AC413" s="117"/>
      <c r="AD413" s="117"/>
      <c r="AE413" s="117"/>
      <c r="AF413" s="117"/>
      <c r="AG413" s="117"/>
      <c r="AH413" s="117"/>
      <c r="AI413" s="117"/>
      <c r="AJ413" s="117"/>
      <c r="AK413" s="117"/>
      <c r="AL413" s="117"/>
      <c r="AM413" s="117"/>
      <c r="AN413" s="117"/>
      <c r="AO413" s="117"/>
      <c r="AP413" s="117"/>
      <c r="AQ413" s="117"/>
      <c r="AR413" s="117"/>
      <c r="AS413" s="117"/>
      <c r="AT413" s="117"/>
      <c r="AU413" s="117"/>
      <c r="AV413" s="117"/>
      <c r="AW413" s="117"/>
      <c r="AX413" s="118"/>
    </row>
    <row r="414" spans="1:113" ht="12" customHeight="1">
      <c r="A414" s="8"/>
      <c r="B414" s="116"/>
      <c r="C414" s="117"/>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c r="AA414" s="117"/>
      <c r="AB414" s="117"/>
      <c r="AC414" s="117"/>
      <c r="AD414" s="117"/>
      <c r="AE414" s="117"/>
      <c r="AF414" s="117"/>
      <c r="AG414" s="117"/>
      <c r="AH414" s="117"/>
      <c r="AI414" s="117"/>
      <c r="AJ414" s="117"/>
      <c r="AK414" s="117"/>
      <c r="AL414" s="117"/>
      <c r="AM414" s="117"/>
      <c r="AN414" s="117"/>
      <c r="AO414" s="117"/>
      <c r="AP414" s="117"/>
      <c r="AQ414" s="117"/>
      <c r="AR414" s="117"/>
      <c r="AS414" s="117"/>
      <c r="AT414" s="117"/>
      <c r="AU414" s="117"/>
      <c r="AV414" s="117"/>
      <c r="AW414" s="117"/>
      <c r="AX414" s="118"/>
    </row>
    <row r="415" spans="1:113" ht="12" customHeight="1">
      <c r="A415" s="8"/>
      <c r="B415" s="116"/>
      <c r="C415" s="117"/>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c r="AA415" s="117"/>
      <c r="AB415" s="117"/>
      <c r="AC415" s="117"/>
      <c r="AD415" s="117"/>
      <c r="AE415" s="117"/>
      <c r="AF415" s="117"/>
      <c r="AG415" s="117"/>
      <c r="AH415" s="117"/>
      <c r="AI415" s="117"/>
      <c r="AJ415" s="117"/>
      <c r="AK415" s="117"/>
      <c r="AL415" s="117"/>
      <c r="AM415" s="117"/>
      <c r="AN415" s="117"/>
      <c r="AO415" s="117"/>
      <c r="AP415" s="117"/>
      <c r="AQ415" s="117"/>
      <c r="AR415" s="117"/>
      <c r="AS415" s="117"/>
      <c r="AT415" s="117"/>
      <c r="AU415" s="117"/>
      <c r="AV415" s="117"/>
      <c r="AW415" s="117"/>
      <c r="AX415" s="118"/>
    </row>
    <row r="416" spans="1:113" ht="15" thickBot="1">
      <c r="A416" s="17"/>
      <c r="B416" s="18"/>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c r="AK416" s="19"/>
      <c r="AL416" s="19"/>
      <c r="AM416" s="19"/>
      <c r="AN416" s="19"/>
      <c r="AO416" s="19"/>
      <c r="AP416" s="19"/>
      <c r="AQ416" s="19"/>
      <c r="AR416" s="19"/>
      <c r="AS416" s="19"/>
      <c r="AT416" s="19"/>
      <c r="AU416" s="19"/>
      <c r="AV416" s="19"/>
      <c r="AW416" s="19"/>
      <c r="AX416" s="20"/>
    </row>
    <row r="417" spans="1:251">
      <c r="B417" s="21"/>
    </row>
    <row r="418" spans="1:251" ht="15" thickBot="1">
      <c r="A418" s="11"/>
      <c r="B418" s="10" t="s">
        <v>3</v>
      </c>
      <c r="C418" s="8"/>
      <c r="D418" s="8"/>
      <c r="E418" s="8"/>
      <c r="F418" s="8"/>
      <c r="G418" s="8"/>
      <c r="H418" s="8"/>
      <c r="I418" s="8"/>
      <c r="J418" s="8"/>
      <c r="K418" s="8"/>
      <c r="L418" s="9"/>
      <c r="M418" s="9"/>
      <c r="N418" s="9"/>
      <c r="O418" s="9"/>
      <c r="P418" s="8"/>
      <c r="Q418" s="8"/>
      <c r="R418" s="8"/>
      <c r="S418" s="8"/>
      <c r="T418" s="8"/>
      <c r="U418" s="8"/>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c r="AW418" s="10"/>
      <c r="AX418" s="10"/>
      <c r="DI418" s="6"/>
    </row>
    <row r="419" spans="1:251" ht="14.4">
      <c r="A419" s="8"/>
      <c r="B419" s="12"/>
      <c r="C419" s="7"/>
      <c r="D419" s="7"/>
      <c r="E419" s="7"/>
      <c r="F419" s="7"/>
      <c r="G419" s="7"/>
      <c r="H419" s="7"/>
      <c r="I419" s="7"/>
      <c r="J419" s="7"/>
      <c r="K419" s="7"/>
      <c r="L419" s="13"/>
      <c r="M419" s="13"/>
      <c r="N419" s="13"/>
      <c r="O419" s="13"/>
      <c r="P419" s="7"/>
      <c r="Q419" s="7"/>
      <c r="R419" s="7"/>
      <c r="S419" s="7"/>
      <c r="T419" s="7"/>
      <c r="U419" s="7"/>
      <c r="V419" s="14"/>
      <c r="W419" s="14"/>
      <c r="X419" s="14"/>
      <c r="Y419" s="14"/>
      <c r="Z419" s="14"/>
      <c r="AA419" s="14"/>
      <c r="AB419" s="14"/>
      <c r="AC419" s="14"/>
      <c r="AD419" s="14"/>
      <c r="AE419" s="14"/>
      <c r="AF419" s="14"/>
      <c r="AG419" s="14"/>
      <c r="AH419" s="14"/>
      <c r="AI419" s="14"/>
      <c r="AJ419" s="14"/>
      <c r="AK419" s="14"/>
      <c r="AL419" s="14"/>
      <c r="AM419" s="14"/>
      <c r="AN419" s="14"/>
      <c r="AO419" s="14"/>
      <c r="AP419" s="14"/>
      <c r="AQ419" s="14"/>
      <c r="AR419" s="14"/>
      <c r="AS419" s="14"/>
      <c r="AT419" s="14"/>
      <c r="AU419" s="14"/>
      <c r="AV419" s="14"/>
      <c r="AW419" s="14"/>
      <c r="AX419" s="15"/>
    </row>
    <row r="420" spans="1:251" ht="12" customHeight="1">
      <c r="A420" s="8"/>
      <c r="B420" s="116" t="s">
        <v>71</v>
      </c>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c r="AA420" s="117"/>
      <c r="AB420" s="117"/>
      <c r="AC420" s="117"/>
      <c r="AD420" s="117"/>
      <c r="AE420" s="117"/>
      <c r="AF420" s="117"/>
      <c r="AG420" s="117"/>
      <c r="AH420" s="117"/>
      <c r="AI420" s="117"/>
      <c r="AJ420" s="117"/>
      <c r="AK420" s="117"/>
      <c r="AL420" s="117"/>
      <c r="AM420" s="117"/>
      <c r="AN420" s="117"/>
      <c r="AO420" s="117"/>
      <c r="AP420" s="117"/>
      <c r="AQ420" s="117"/>
      <c r="AR420" s="117"/>
      <c r="AS420" s="117"/>
      <c r="AT420" s="117"/>
      <c r="AU420" s="117"/>
      <c r="AV420" s="117"/>
      <c r="AW420" s="117"/>
      <c r="AX420" s="118"/>
    </row>
    <row r="421" spans="1:251" ht="12" customHeight="1">
      <c r="A421" s="8"/>
      <c r="B421" s="116"/>
      <c r="C421" s="117"/>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c r="AA421" s="117"/>
      <c r="AB421" s="117"/>
      <c r="AC421" s="117"/>
      <c r="AD421" s="117"/>
      <c r="AE421" s="117"/>
      <c r="AF421" s="117"/>
      <c r="AG421" s="117"/>
      <c r="AH421" s="117"/>
      <c r="AI421" s="117"/>
      <c r="AJ421" s="117"/>
      <c r="AK421" s="117"/>
      <c r="AL421" s="117"/>
      <c r="AM421" s="117"/>
      <c r="AN421" s="117"/>
      <c r="AO421" s="117"/>
      <c r="AP421" s="117"/>
      <c r="AQ421" s="117"/>
      <c r="AR421" s="117"/>
      <c r="AS421" s="117"/>
      <c r="AT421" s="117"/>
      <c r="AU421" s="117"/>
      <c r="AV421" s="117"/>
      <c r="AW421" s="117"/>
      <c r="AX421" s="118"/>
    </row>
    <row r="422" spans="1:251" ht="12" customHeight="1">
      <c r="A422" s="8"/>
      <c r="B422" s="116"/>
      <c r="C422" s="117"/>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7"/>
      <c r="Z422" s="117"/>
      <c r="AA422" s="117"/>
      <c r="AB422" s="117"/>
      <c r="AC422" s="117"/>
      <c r="AD422" s="117"/>
      <c r="AE422" s="117"/>
      <c r="AF422" s="117"/>
      <c r="AG422" s="117"/>
      <c r="AH422" s="117"/>
      <c r="AI422" s="117"/>
      <c r="AJ422" s="117"/>
      <c r="AK422" s="117"/>
      <c r="AL422" s="117"/>
      <c r="AM422" s="117"/>
      <c r="AN422" s="117"/>
      <c r="AO422" s="117"/>
      <c r="AP422" s="117"/>
      <c r="AQ422" s="117"/>
      <c r="AR422" s="117"/>
      <c r="AS422" s="117"/>
      <c r="AT422" s="117"/>
      <c r="AU422" s="117"/>
      <c r="AV422" s="117"/>
      <c r="AW422" s="117"/>
      <c r="AX422" s="118"/>
    </row>
    <row r="423" spans="1:251" ht="12" customHeight="1">
      <c r="A423" s="8"/>
      <c r="B423" s="116"/>
      <c r="C423" s="117"/>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c r="AA423" s="117"/>
      <c r="AB423" s="117"/>
      <c r="AC423" s="117"/>
      <c r="AD423" s="117"/>
      <c r="AE423" s="117"/>
      <c r="AF423" s="117"/>
      <c r="AG423" s="117"/>
      <c r="AH423" s="117"/>
      <c r="AI423" s="117"/>
      <c r="AJ423" s="117"/>
      <c r="AK423" s="117"/>
      <c r="AL423" s="117"/>
      <c r="AM423" s="117"/>
      <c r="AN423" s="117"/>
      <c r="AO423" s="117"/>
      <c r="AP423" s="117"/>
      <c r="AQ423" s="117"/>
      <c r="AR423" s="117"/>
      <c r="AS423" s="117"/>
      <c r="AT423" s="117"/>
      <c r="AU423" s="117"/>
      <c r="AV423" s="117"/>
      <c r="AW423" s="117"/>
      <c r="AX423" s="118"/>
      <c r="BC423" s="16"/>
    </row>
    <row r="424" spans="1:251" ht="12" customHeight="1">
      <c r="A424" s="8"/>
      <c r="B424" s="116"/>
      <c r="C424" s="117"/>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7"/>
      <c r="Z424" s="117"/>
      <c r="AA424" s="117"/>
      <c r="AB424" s="117"/>
      <c r="AC424" s="117"/>
      <c r="AD424" s="117"/>
      <c r="AE424" s="117"/>
      <c r="AF424" s="117"/>
      <c r="AG424" s="117"/>
      <c r="AH424" s="117"/>
      <c r="AI424" s="117"/>
      <c r="AJ424" s="117"/>
      <c r="AK424" s="117"/>
      <c r="AL424" s="117"/>
      <c r="AM424" s="117"/>
      <c r="AN424" s="117"/>
      <c r="AO424" s="117"/>
      <c r="AP424" s="117"/>
      <c r="AQ424" s="117"/>
      <c r="AR424" s="117"/>
      <c r="AS424" s="117"/>
      <c r="AT424" s="117"/>
      <c r="AU424" s="117"/>
      <c r="AV424" s="117"/>
      <c r="AW424" s="117"/>
      <c r="AX424" s="118"/>
    </row>
    <row r="425" spans="1:251" ht="12" customHeight="1">
      <c r="A425" s="8"/>
      <c r="B425" s="116"/>
      <c r="C425" s="117"/>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7"/>
      <c r="Z425" s="117"/>
      <c r="AA425" s="117"/>
      <c r="AB425" s="117"/>
      <c r="AC425" s="117"/>
      <c r="AD425" s="117"/>
      <c r="AE425" s="117"/>
      <c r="AF425" s="117"/>
      <c r="AG425" s="117"/>
      <c r="AH425" s="117"/>
      <c r="AI425" s="117"/>
      <c r="AJ425" s="117"/>
      <c r="AK425" s="117"/>
      <c r="AL425" s="117"/>
      <c r="AM425" s="117"/>
      <c r="AN425" s="117"/>
      <c r="AO425" s="117"/>
      <c r="AP425" s="117"/>
      <c r="AQ425" s="117"/>
      <c r="AR425" s="117"/>
      <c r="AS425" s="117"/>
      <c r="AT425" s="117"/>
      <c r="AU425" s="117"/>
      <c r="AV425" s="117"/>
      <c r="AW425" s="117"/>
      <c r="AX425" s="118"/>
    </row>
    <row r="426" spans="1:251" ht="12" customHeight="1">
      <c r="A426" s="8"/>
      <c r="B426" s="116"/>
      <c r="C426" s="117"/>
      <c r="D426" s="117"/>
      <c r="E426" s="117"/>
      <c r="F426" s="117"/>
      <c r="G426" s="117"/>
      <c r="H426" s="117"/>
      <c r="I426" s="117"/>
      <c r="J426" s="117"/>
      <c r="K426" s="117"/>
      <c r="L426" s="117"/>
      <c r="M426" s="117"/>
      <c r="N426" s="117"/>
      <c r="O426" s="117"/>
      <c r="P426" s="117"/>
      <c r="Q426" s="117"/>
      <c r="R426" s="117"/>
      <c r="S426" s="117"/>
      <c r="T426" s="117"/>
      <c r="U426" s="117"/>
      <c r="V426" s="117"/>
      <c r="W426" s="117"/>
      <c r="X426" s="117"/>
      <c r="Y426" s="117"/>
      <c r="Z426" s="117"/>
      <c r="AA426" s="117"/>
      <c r="AB426" s="117"/>
      <c r="AC426" s="117"/>
      <c r="AD426" s="117"/>
      <c r="AE426" s="117"/>
      <c r="AF426" s="117"/>
      <c r="AG426" s="117"/>
      <c r="AH426" s="117"/>
      <c r="AI426" s="117"/>
      <c r="AJ426" s="117"/>
      <c r="AK426" s="117"/>
      <c r="AL426" s="117"/>
      <c r="AM426" s="117"/>
      <c r="AN426" s="117"/>
      <c r="AO426" s="117"/>
      <c r="AP426" s="117"/>
      <c r="AQ426" s="117"/>
      <c r="AR426" s="117"/>
      <c r="AS426" s="117"/>
      <c r="AT426" s="117"/>
      <c r="AU426" s="117"/>
      <c r="AV426" s="117"/>
      <c r="AW426" s="117"/>
      <c r="AX426" s="118"/>
    </row>
    <row r="427" spans="1:251" ht="15" thickBot="1">
      <c r="A427" s="17"/>
      <c r="B427" s="18"/>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c r="AE427" s="19"/>
      <c r="AF427" s="19"/>
      <c r="AG427" s="19"/>
      <c r="AH427" s="19"/>
      <c r="AI427" s="19"/>
      <c r="AJ427" s="19"/>
      <c r="AK427" s="19"/>
      <c r="AL427" s="19"/>
      <c r="AM427" s="19"/>
      <c r="AN427" s="19"/>
      <c r="AO427" s="19"/>
      <c r="AP427" s="19"/>
      <c r="AQ427" s="19"/>
      <c r="AR427" s="19"/>
      <c r="AS427" s="19"/>
      <c r="AT427" s="19"/>
      <c r="AU427" s="19"/>
      <c r="AV427" s="19"/>
      <c r="AW427" s="19"/>
      <c r="AX427" s="20"/>
    </row>
    <row r="428" spans="1:251">
      <c r="B428" s="21"/>
    </row>
    <row r="429" spans="1:251" ht="14.4">
      <c r="B429" s="10" t="s">
        <v>4</v>
      </c>
      <c r="C429" s="8"/>
      <c r="D429" s="8"/>
      <c r="E429" s="8"/>
      <c r="F429" s="8"/>
      <c r="G429" s="8"/>
      <c r="H429" s="8"/>
      <c r="I429" s="8"/>
      <c r="J429" s="8"/>
      <c r="K429" s="8"/>
      <c r="L429" s="9"/>
      <c r="M429" s="9"/>
      <c r="N429" s="9"/>
      <c r="O429" s="9"/>
      <c r="P429" s="8"/>
      <c r="Q429" s="8"/>
      <c r="R429" s="8"/>
      <c r="S429" s="8"/>
      <c r="T429" s="8"/>
      <c r="U429" s="8"/>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row>
    <row r="430" spans="1:251" ht="15" thickBot="1">
      <c r="B430" s="8"/>
      <c r="C430" s="8"/>
      <c r="D430" s="8"/>
      <c r="E430" s="8"/>
      <c r="F430" s="8"/>
      <c r="G430" s="8"/>
      <c r="H430" s="8"/>
      <c r="I430" s="8"/>
      <c r="J430" s="8"/>
      <c r="K430" s="8"/>
      <c r="L430" s="9"/>
      <c r="M430" s="9"/>
      <c r="N430" s="9"/>
      <c r="O430" s="9"/>
      <c r="P430" s="8"/>
      <c r="Q430" s="8"/>
      <c r="R430" s="8"/>
      <c r="S430" s="8"/>
      <c r="T430" s="8"/>
      <c r="U430" s="8"/>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22" t="s">
        <v>5</v>
      </c>
    </row>
    <row r="431" spans="1:251" s="16" customFormat="1" ht="13.5" customHeight="1">
      <c r="A431" s="8"/>
      <c r="B431" s="119" t="s">
        <v>6</v>
      </c>
      <c r="C431" s="120"/>
      <c r="D431" s="120"/>
      <c r="E431" s="120"/>
      <c r="F431" s="120"/>
      <c r="G431" s="120"/>
      <c r="H431" s="120"/>
      <c r="I431" s="120"/>
      <c r="J431" s="120"/>
      <c r="K431" s="120"/>
      <c r="L431" s="120"/>
      <c r="M431" s="120"/>
      <c r="N431" s="120"/>
      <c r="O431" s="120"/>
      <c r="P431" s="120"/>
      <c r="Q431" s="120"/>
      <c r="R431" s="120"/>
      <c r="S431" s="120"/>
      <c r="T431" s="120"/>
      <c r="U431" s="120"/>
      <c r="V431" s="120"/>
      <c r="W431" s="120"/>
      <c r="X431" s="120"/>
      <c r="Y431" s="120"/>
      <c r="Z431" s="121"/>
      <c r="AA431" s="125" t="s">
        <v>12</v>
      </c>
      <c r="AB431" s="120"/>
      <c r="AC431" s="120"/>
      <c r="AD431" s="120"/>
      <c r="AE431" s="120"/>
      <c r="AF431" s="120"/>
      <c r="AG431" s="120"/>
      <c r="AH431" s="120"/>
      <c r="AI431" s="121"/>
      <c r="AJ431" s="125" t="s">
        <v>13</v>
      </c>
      <c r="AK431" s="120"/>
      <c r="AL431" s="120"/>
      <c r="AM431" s="120"/>
      <c r="AN431" s="120"/>
      <c r="AO431" s="120"/>
      <c r="AP431" s="120"/>
      <c r="AQ431" s="120"/>
      <c r="AR431" s="121"/>
      <c r="AS431" s="125" t="s">
        <v>7</v>
      </c>
      <c r="AT431" s="120"/>
      <c r="AU431" s="120"/>
      <c r="AV431" s="120"/>
      <c r="AW431" s="120"/>
      <c r="AX431" s="127"/>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c r="FE431" s="2"/>
      <c r="FF431" s="2"/>
      <c r="FG431" s="2"/>
      <c r="FH431" s="2"/>
      <c r="FI431" s="2"/>
      <c r="FJ431" s="2"/>
      <c r="FK431" s="2"/>
      <c r="FL431" s="2"/>
      <c r="FM431" s="2"/>
      <c r="FN431" s="2"/>
      <c r="FO431" s="2"/>
      <c r="FP431" s="2"/>
      <c r="FQ431" s="2"/>
      <c r="FR431" s="2"/>
      <c r="FS431" s="2"/>
      <c r="FT431" s="2"/>
      <c r="FU431" s="2"/>
      <c r="FV431" s="2"/>
      <c r="FW431" s="2"/>
      <c r="FX431" s="2"/>
      <c r="FY431" s="2"/>
      <c r="FZ431" s="2"/>
      <c r="GA431" s="2"/>
      <c r="GB431" s="2"/>
      <c r="GC431" s="2"/>
      <c r="GD431" s="2"/>
      <c r="GE431" s="2"/>
      <c r="GF431" s="2"/>
      <c r="GG431" s="2"/>
      <c r="GH431" s="2"/>
      <c r="GI431" s="2"/>
      <c r="GJ431" s="2"/>
      <c r="GK431" s="2"/>
      <c r="GL431" s="2"/>
      <c r="GM431" s="2"/>
      <c r="GN431" s="2"/>
      <c r="GO431" s="2"/>
      <c r="GP431" s="2"/>
      <c r="GQ431" s="2"/>
      <c r="GR431" s="2"/>
      <c r="GS431" s="2"/>
      <c r="GT431" s="2"/>
      <c r="GU431" s="2"/>
      <c r="GV431" s="2"/>
      <c r="GW431" s="2"/>
      <c r="GX431" s="2"/>
      <c r="GY431" s="2"/>
      <c r="GZ431" s="2"/>
      <c r="HA431" s="2"/>
      <c r="HB431" s="2"/>
      <c r="HC431" s="2"/>
      <c r="HD431" s="2"/>
      <c r="HE431" s="2"/>
      <c r="HF431" s="2"/>
      <c r="HG431" s="2"/>
      <c r="HH431" s="2"/>
      <c r="HI431" s="2"/>
      <c r="HJ431" s="2"/>
      <c r="HK431" s="2"/>
      <c r="HL431" s="2"/>
      <c r="HM431" s="2"/>
      <c r="HN431" s="2"/>
      <c r="HO431" s="2"/>
      <c r="HP431" s="2"/>
      <c r="HQ431" s="2"/>
      <c r="HR431" s="2"/>
      <c r="HS431" s="2"/>
      <c r="HT431" s="2"/>
      <c r="HU431" s="2"/>
      <c r="HV431" s="2"/>
      <c r="HW431" s="2"/>
      <c r="HX431" s="2"/>
      <c r="HY431" s="2"/>
      <c r="HZ431" s="2"/>
      <c r="IA431" s="2"/>
      <c r="IB431" s="2"/>
      <c r="IC431" s="2"/>
      <c r="ID431" s="2"/>
      <c r="IE431" s="2"/>
      <c r="IF431" s="2"/>
      <c r="IG431" s="2"/>
      <c r="IH431" s="2"/>
      <c r="II431" s="2"/>
      <c r="IJ431" s="2"/>
      <c r="IK431" s="2"/>
      <c r="IL431" s="2"/>
      <c r="IM431" s="2"/>
      <c r="IN431" s="2"/>
      <c r="IO431" s="2"/>
      <c r="IP431" s="2"/>
      <c r="IQ431" s="2"/>
    </row>
    <row r="432" spans="1:251" s="16" customFormat="1">
      <c r="A432" s="8"/>
      <c r="B432" s="122"/>
      <c r="C432" s="123"/>
      <c r="D432" s="123"/>
      <c r="E432" s="123"/>
      <c r="F432" s="123"/>
      <c r="G432" s="123"/>
      <c r="H432" s="123"/>
      <c r="I432" s="123"/>
      <c r="J432" s="123"/>
      <c r="K432" s="123"/>
      <c r="L432" s="123"/>
      <c r="M432" s="123"/>
      <c r="N432" s="123"/>
      <c r="O432" s="123"/>
      <c r="P432" s="123"/>
      <c r="Q432" s="123"/>
      <c r="R432" s="123"/>
      <c r="S432" s="123"/>
      <c r="T432" s="123"/>
      <c r="U432" s="123"/>
      <c r="V432" s="123"/>
      <c r="W432" s="123"/>
      <c r="X432" s="123"/>
      <c r="Y432" s="123"/>
      <c r="Z432" s="124"/>
      <c r="AA432" s="126"/>
      <c r="AB432" s="123"/>
      <c r="AC432" s="123"/>
      <c r="AD432" s="123"/>
      <c r="AE432" s="123"/>
      <c r="AF432" s="123"/>
      <c r="AG432" s="123"/>
      <c r="AH432" s="123"/>
      <c r="AI432" s="124"/>
      <c r="AJ432" s="126"/>
      <c r="AK432" s="123"/>
      <c r="AL432" s="123"/>
      <c r="AM432" s="123"/>
      <c r="AN432" s="123"/>
      <c r="AO432" s="123"/>
      <c r="AP432" s="123"/>
      <c r="AQ432" s="123"/>
      <c r="AR432" s="124"/>
      <c r="AS432" s="126"/>
      <c r="AT432" s="123"/>
      <c r="AU432" s="123"/>
      <c r="AV432" s="123"/>
      <c r="AW432" s="123"/>
      <c r="AX432" s="128"/>
      <c r="AY432" s="2"/>
      <c r="AZ432" s="2"/>
      <c r="BA432" s="2"/>
      <c r="BB432" s="23"/>
      <c r="BC432" s="24"/>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c r="FE432" s="2"/>
      <c r="FF432" s="2"/>
      <c r="FG432" s="2"/>
      <c r="FH432" s="2"/>
      <c r="FI432" s="2"/>
      <c r="FJ432" s="2"/>
      <c r="FK432" s="2"/>
      <c r="FL432" s="2"/>
      <c r="FM432" s="2"/>
      <c r="FN432" s="2"/>
      <c r="FO432" s="2"/>
      <c r="FP432" s="2"/>
      <c r="FQ432" s="2"/>
      <c r="FR432" s="2"/>
      <c r="FS432" s="2"/>
      <c r="FT432" s="2"/>
      <c r="FU432" s="2"/>
      <c r="FV432" s="2"/>
      <c r="FW432" s="2"/>
      <c r="FX432" s="2"/>
      <c r="FY432" s="2"/>
      <c r="FZ432" s="2"/>
      <c r="GA432" s="2"/>
      <c r="GB432" s="2"/>
      <c r="GC432" s="2"/>
      <c r="GD432" s="2"/>
      <c r="GE432" s="2"/>
      <c r="GF432" s="2"/>
      <c r="GG432" s="2"/>
      <c r="GH432" s="2"/>
      <c r="GI432" s="2"/>
      <c r="GJ432" s="2"/>
      <c r="GK432" s="2"/>
      <c r="GL432" s="2"/>
      <c r="GM432" s="2"/>
      <c r="GN432" s="2"/>
      <c r="GO432" s="2"/>
      <c r="GP432" s="2"/>
      <c r="GQ432" s="2"/>
      <c r="GR432" s="2"/>
      <c r="GS432" s="2"/>
      <c r="GT432" s="2"/>
      <c r="GU432" s="2"/>
      <c r="GV432" s="2"/>
      <c r="GW432" s="2"/>
      <c r="GX432" s="2"/>
      <c r="GY432" s="2"/>
      <c r="GZ432" s="2"/>
      <c r="HA432" s="2"/>
      <c r="HB432" s="2"/>
      <c r="HC432" s="2"/>
      <c r="HD432" s="2"/>
      <c r="HE432" s="2"/>
      <c r="HF432" s="2"/>
      <c r="HG432" s="2"/>
      <c r="HH432" s="2"/>
      <c r="HI432" s="2"/>
      <c r="HJ432" s="2"/>
      <c r="HK432" s="2"/>
      <c r="HL432" s="2"/>
      <c r="HM432" s="2"/>
      <c r="HN432" s="2"/>
      <c r="HO432" s="2"/>
      <c r="HP432" s="2"/>
      <c r="HQ432" s="2"/>
      <c r="HR432" s="2"/>
      <c r="HS432" s="2"/>
      <c r="HT432" s="2"/>
      <c r="HU432" s="2"/>
      <c r="HV432" s="2"/>
      <c r="HW432" s="2"/>
      <c r="HX432" s="2"/>
      <c r="HY432" s="2"/>
      <c r="HZ432" s="2"/>
      <c r="IA432" s="2"/>
      <c r="IB432" s="2"/>
      <c r="IC432" s="2"/>
      <c r="ID432" s="2"/>
      <c r="IE432" s="2"/>
      <c r="IF432" s="2"/>
      <c r="IG432" s="2"/>
      <c r="IH432" s="2"/>
      <c r="II432" s="2"/>
      <c r="IJ432" s="2"/>
      <c r="IK432" s="2"/>
      <c r="IL432" s="2"/>
      <c r="IM432" s="2"/>
      <c r="IN432" s="2"/>
      <c r="IO432" s="2"/>
      <c r="IP432" s="2"/>
      <c r="IQ432" s="2"/>
    </row>
    <row r="433" spans="1:251" s="16" customFormat="1" ht="18.75" customHeight="1">
      <c r="A433" s="8"/>
      <c r="B433" s="25"/>
      <c r="C433" s="91" t="s">
        <v>72</v>
      </c>
      <c r="D433" s="92"/>
      <c r="E433" s="92"/>
      <c r="F433" s="92"/>
      <c r="G433" s="92"/>
      <c r="H433" s="92"/>
      <c r="I433" s="92"/>
      <c r="J433" s="92"/>
      <c r="K433" s="92"/>
      <c r="L433" s="92"/>
      <c r="M433" s="92"/>
      <c r="N433" s="92"/>
      <c r="O433" s="92"/>
      <c r="P433" s="92"/>
      <c r="Q433" s="92"/>
      <c r="R433" s="92"/>
      <c r="S433" s="92"/>
      <c r="T433" s="92"/>
      <c r="U433" s="92"/>
      <c r="V433" s="92"/>
      <c r="W433" s="92"/>
      <c r="X433" s="92"/>
      <c r="Y433" s="92"/>
      <c r="Z433" s="93"/>
      <c r="AA433" s="94">
        <v>21628</v>
      </c>
      <c r="AB433" s="95"/>
      <c r="AC433" s="95"/>
      <c r="AD433" s="95"/>
      <c r="AE433" s="95"/>
      <c r="AF433" s="95"/>
      <c r="AG433" s="95"/>
      <c r="AH433" s="95"/>
      <c r="AI433" s="96"/>
      <c r="AJ433" s="94">
        <v>21628</v>
      </c>
      <c r="AK433" s="95"/>
      <c r="AL433" s="95"/>
      <c r="AM433" s="95"/>
      <c r="AN433" s="95"/>
      <c r="AO433" s="95"/>
      <c r="AP433" s="95"/>
      <c r="AQ433" s="95"/>
      <c r="AR433" s="96"/>
      <c r="AS433" s="97"/>
      <c r="AT433" s="98"/>
      <c r="AU433" s="98"/>
      <c r="AV433" s="98"/>
      <c r="AW433" s="98"/>
      <c r="AX433" s="99"/>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c r="FE433" s="2"/>
      <c r="FF433" s="2"/>
      <c r="FG433" s="2"/>
      <c r="FH433" s="2"/>
      <c r="FI433" s="2"/>
      <c r="FJ433" s="2"/>
      <c r="FK433" s="2"/>
      <c r="FL433" s="2"/>
      <c r="FM433" s="2"/>
      <c r="FN433" s="2"/>
      <c r="FO433" s="2"/>
      <c r="FP433" s="2"/>
      <c r="FQ433" s="2"/>
      <c r="FR433" s="2"/>
      <c r="FS433" s="2"/>
      <c r="FT433" s="2"/>
      <c r="FU433" s="2"/>
      <c r="FV433" s="2"/>
      <c r="FW433" s="2"/>
      <c r="FX433" s="2"/>
      <c r="FY433" s="2"/>
      <c r="FZ433" s="2"/>
      <c r="GA433" s="2"/>
      <c r="GB433" s="2"/>
      <c r="GC433" s="2"/>
      <c r="GD433" s="2"/>
      <c r="GE433" s="2"/>
      <c r="GF433" s="2"/>
      <c r="GG433" s="2"/>
      <c r="GH433" s="2"/>
      <c r="GI433" s="2"/>
      <c r="GJ433" s="2"/>
      <c r="GK433" s="2"/>
      <c r="GL433" s="2"/>
      <c r="GM433" s="2"/>
      <c r="GN433" s="2"/>
      <c r="GO433" s="2"/>
      <c r="GP433" s="2"/>
      <c r="GQ433" s="2"/>
      <c r="GR433" s="2"/>
      <c r="GS433" s="2"/>
      <c r="GT433" s="2"/>
      <c r="GU433" s="2"/>
      <c r="GV433" s="2"/>
      <c r="GW433" s="2"/>
      <c r="GX433" s="2"/>
      <c r="GY433" s="2"/>
      <c r="GZ433" s="2"/>
      <c r="HA433" s="2"/>
      <c r="HB433" s="2"/>
      <c r="HC433" s="2"/>
      <c r="HD433" s="2"/>
      <c r="HE433" s="2"/>
      <c r="HF433" s="2"/>
      <c r="HG433" s="2"/>
      <c r="HH433" s="2"/>
      <c r="HI433" s="2"/>
      <c r="HJ433" s="2"/>
      <c r="HK433" s="2"/>
      <c r="HL433" s="2"/>
      <c r="HM433" s="2"/>
      <c r="HN433" s="2"/>
      <c r="HO433" s="2"/>
      <c r="HP433" s="2"/>
      <c r="HQ433" s="2"/>
      <c r="HR433" s="2"/>
      <c r="HS433" s="2"/>
      <c r="HT433" s="2"/>
      <c r="HU433" s="2"/>
      <c r="HV433" s="2"/>
      <c r="HW433" s="2"/>
      <c r="HX433" s="2"/>
      <c r="HY433" s="2"/>
      <c r="HZ433" s="2"/>
      <c r="IA433" s="2"/>
      <c r="IB433" s="2"/>
      <c r="IC433" s="2"/>
      <c r="ID433" s="2"/>
      <c r="IE433" s="2"/>
      <c r="IF433" s="2"/>
      <c r="IG433" s="2"/>
      <c r="IH433" s="2"/>
      <c r="II433" s="2"/>
      <c r="IJ433" s="2"/>
      <c r="IK433" s="2"/>
      <c r="IL433" s="2"/>
      <c r="IM433" s="2"/>
      <c r="IN433" s="2"/>
      <c r="IO433" s="2"/>
      <c r="IP433" s="2"/>
      <c r="IQ433" s="2"/>
    </row>
    <row r="434" spans="1:251" s="16" customFormat="1" ht="18.75" customHeight="1">
      <c r="A434" s="8"/>
      <c r="B434" s="25"/>
      <c r="C434" s="91" t="s">
        <v>73</v>
      </c>
      <c r="D434" s="92"/>
      <c r="E434" s="92"/>
      <c r="F434" s="92"/>
      <c r="G434" s="92"/>
      <c r="H434" s="92"/>
      <c r="I434" s="92"/>
      <c r="J434" s="92"/>
      <c r="K434" s="92"/>
      <c r="L434" s="92"/>
      <c r="M434" s="92"/>
      <c r="N434" s="92"/>
      <c r="O434" s="92"/>
      <c r="P434" s="92"/>
      <c r="Q434" s="92"/>
      <c r="R434" s="92"/>
      <c r="S434" s="92"/>
      <c r="T434" s="92"/>
      <c r="U434" s="92"/>
      <c r="V434" s="92"/>
      <c r="W434" s="92"/>
      <c r="X434" s="92"/>
      <c r="Y434" s="92"/>
      <c r="Z434" s="93"/>
      <c r="AA434" s="94">
        <v>10389</v>
      </c>
      <c r="AB434" s="95"/>
      <c r="AC434" s="95"/>
      <c r="AD434" s="95"/>
      <c r="AE434" s="95"/>
      <c r="AF434" s="95"/>
      <c r="AG434" s="95"/>
      <c r="AH434" s="95"/>
      <c r="AI434" s="96"/>
      <c r="AJ434" s="94">
        <v>9547</v>
      </c>
      <c r="AK434" s="95"/>
      <c r="AL434" s="95"/>
      <c r="AM434" s="95"/>
      <c r="AN434" s="95"/>
      <c r="AO434" s="95"/>
      <c r="AP434" s="95"/>
      <c r="AQ434" s="95"/>
      <c r="AR434" s="96"/>
      <c r="AS434" s="97"/>
      <c r="AT434" s="98"/>
      <c r="AU434" s="98"/>
      <c r="AV434" s="98"/>
      <c r="AW434" s="98"/>
      <c r="AX434" s="99"/>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c r="FE434" s="2"/>
      <c r="FF434" s="2"/>
      <c r="FG434" s="2"/>
      <c r="FH434" s="2"/>
      <c r="FI434" s="2"/>
      <c r="FJ434" s="2"/>
      <c r="FK434" s="2"/>
      <c r="FL434" s="2"/>
      <c r="FM434" s="2"/>
      <c r="FN434" s="2"/>
      <c r="FO434" s="2"/>
      <c r="FP434" s="2"/>
      <c r="FQ434" s="2"/>
      <c r="FR434" s="2"/>
      <c r="FS434" s="2"/>
      <c r="FT434" s="2"/>
      <c r="FU434" s="2"/>
      <c r="FV434" s="2"/>
      <c r="FW434" s="2"/>
      <c r="FX434" s="2"/>
      <c r="FY434" s="2"/>
      <c r="FZ434" s="2"/>
      <c r="GA434" s="2"/>
      <c r="GB434" s="2"/>
      <c r="GC434" s="2"/>
      <c r="GD434" s="2"/>
      <c r="GE434" s="2"/>
      <c r="GF434" s="2"/>
      <c r="GG434" s="2"/>
      <c r="GH434" s="2"/>
      <c r="GI434" s="2"/>
      <c r="GJ434" s="2"/>
      <c r="GK434" s="2"/>
      <c r="GL434" s="2"/>
      <c r="GM434" s="2"/>
      <c r="GN434" s="2"/>
      <c r="GO434" s="2"/>
      <c r="GP434" s="2"/>
      <c r="GQ434" s="2"/>
      <c r="GR434" s="2"/>
      <c r="GS434" s="2"/>
      <c r="GT434" s="2"/>
      <c r="GU434" s="2"/>
      <c r="GV434" s="2"/>
      <c r="GW434" s="2"/>
      <c r="GX434" s="2"/>
      <c r="GY434" s="2"/>
      <c r="GZ434" s="2"/>
      <c r="HA434" s="2"/>
      <c r="HB434" s="2"/>
      <c r="HC434" s="2"/>
      <c r="HD434" s="2"/>
      <c r="HE434" s="2"/>
      <c r="HF434" s="2"/>
      <c r="HG434" s="2"/>
      <c r="HH434" s="2"/>
      <c r="HI434" s="2"/>
      <c r="HJ434" s="2"/>
      <c r="HK434" s="2"/>
      <c r="HL434" s="2"/>
      <c r="HM434" s="2"/>
      <c r="HN434" s="2"/>
      <c r="HO434" s="2"/>
      <c r="HP434" s="2"/>
      <c r="HQ434" s="2"/>
      <c r="HR434" s="2"/>
      <c r="HS434" s="2"/>
      <c r="HT434" s="2"/>
      <c r="HU434" s="2"/>
      <c r="HV434" s="2"/>
      <c r="HW434" s="2"/>
      <c r="HX434" s="2"/>
      <c r="HY434" s="2"/>
      <c r="HZ434" s="2"/>
      <c r="IA434" s="2"/>
      <c r="IB434" s="2"/>
      <c r="IC434" s="2"/>
      <c r="ID434" s="2"/>
      <c r="IE434" s="2"/>
      <c r="IF434" s="2"/>
      <c r="IG434" s="2"/>
      <c r="IH434" s="2"/>
      <c r="II434" s="2"/>
      <c r="IJ434" s="2"/>
      <c r="IK434" s="2"/>
      <c r="IL434" s="2"/>
      <c r="IM434" s="2"/>
      <c r="IN434" s="2"/>
      <c r="IO434" s="2"/>
      <c r="IP434" s="2"/>
      <c r="IQ434" s="2"/>
    </row>
    <row r="435" spans="1:251" s="16" customFormat="1" ht="18.75" customHeight="1">
      <c r="A435" s="8"/>
      <c r="B435" s="25"/>
      <c r="C435" s="91" t="s">
        <v>74</v>
      </c>
      <c r="D435" s="92"/>
      <c r="E435" s="92"/>
      <c r="F435" s="92"/>
      <c r="G435" s="92"/>
      <c r="H435" s="92"/>
      <c r="I435" s="92"/>
      <c r="J435" s="92"/>
      <c r="K435" s="92"/>
      <c r="L435" s="92"/>
      <c r="M435" s="92"/>
      <c r="N435" s="92"/>
      <c r="O435" s="92"/>
      <c r="P435" s="92"/>
      <c r="Q435" s="92"/>
      <c r="R435" s="92"/>
      <c r="S435" s="92"/>
      <c r="T435" s="92"/>
      <c r="U435" s="92"/>
      <c r="V435" s="92"/>
      <c r="W435" s="92"/>
      <c r="X435" s="92"/>
      <c r="Y435" s="92"/>
      <c r="Z435" s="93"/>
      <c r="AA435" s="94">
        <v>13969</v>
      </c>
      <c r="AB435" s="95"/>
      <c r="AC435" s="95"/>
      <c r="AD435" s="95"/>
      <c r="AE435" s="95"/>
      <c r="AF435" s="95"/>
      <c r="AG435" s="95"/>
      <c r="AH435" s="95"/>
      <c r="AI435" s="96"/>
      <c r="AJ435" s="94">
        <v>8028</v>
      </c>
      <c r="AK435" s="95"/>
      <c r="AL435" s="95"/>
      <c r="AM435" s="95"/>
      <c r="AN435" s="95"/>
      <c r="AO435" s="95"/>
      <c r="AP435" s="95"/>
      <c r="AQ435" s="95"/>
      <c r="AR435" s="96"/>
      <c r="AS435" s="97"/>
      <c r="AT435" s="98"/>
      <c r="AU435" s="98"/>
      <c r="AV435" s="98"/>
      <c r="AW435" s="98"/>
      <c r="AX435" s="99"/>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c r="FE435" s="2"/>
      <c r="FF435" s="2"/>
      <c r="FG435" s="2"/>
      <c r="FH435" s="2"/>
      <c r="FI435" s="2"/>
      <c r="FJ435" s="2"/>
      <c r="FK435" s="2"/>
      <c r="FL435" s="2"/>
      <c r="FM435" s="2"/>
      <c r="FN435" s="2"/>
      <c r="FO435" s="2"/>
      <c r="FP435" s="2"/>
      <c r="FQ435" s="2"/>
      <c r="FR435" s="2"/>
      <c r="FS435" s="2"/>
      <c r="FT435" s="2"/>
      <c r="FU435" s="2"/>
      <c r="FV435" s="2"/>
      <c r="FW435" s="2"/>
      <c r="FX435" s="2"/>
      <c r="FY435" s="2"/>
      <c r="FZ435" s="2"/>
      <c r="GA435" s="2"/>
      <c r="GB435" s="2"/>
      <c r="GC435" s="2"/>
      <c r="GD435" s="2"/>
      <c r="GE435" s="2"/>
      <c r="GF435" s="2"/>
      <c r="GG435" s="2"/>
      <c r="GH435" s="2"/>
      <c r="GI435" s="2"/>
      <c r="GJ435" s="2"/>
      <c r="GK435" s="2"/>
      <c r="GL435" s="2"/>
      <c r="GM435" s="2"/>
      <c r="GN435" s="2"/>
      <c r="GO435" s="2"/>
      <c r="GP435" s="2"/>
      <c r="GQ435" s="2"/>
      <c r="GR435" s="2"/>
      <c r="GS435" s="2"/>
      <c r="GT435" s="2"/>
      <c r="GU435" s="2"/>
      <c r="GV435" s="2"/>
      <c r="GW435" s="2"/>
      <c r="GX435" s="2"/>
      <c r="GY435" s="2"/>
      <c r="GZ435" s="2"/>
      <c r="HA435" s="2"/>
      <c r="HB435" s="2"/>
      <c r="HC435" s="2"/>
      <c r="HD435" s="2"/>
      <c r="HE435" s="2"/>
      <c r="HF435" s="2"/>
      <c r="HG435" s="2"/>
      <c r="HH435" s="2"/>
      <c r="HI435" s="2"/>
      <c r="HJ435" s="2"/>
      <c r="HK435" s="2"/>
      <c r="HL435" s="2"/>
      <c r="HM435" s="2"/>
      <c r="HN435" s="2"/>
      <c r="HO435" s="2"/>
      <c r="HP435" s="2"/>
      <c r="HQ435" s="2"/>
      <c r="HR435" s="2"/>
      <c r="HS435" s="2"/>
      <c r="HT435" s="2"/>
      <c r="HU435" s="2"/>
      <c r="HV435" s="2"/>
      <c r="HW435" s="2"/>
      <c r="HX435" s="2"/>
      <c r="HY435" s="2"/>
      <c r="HZ435" s="2"/>
      <c r="IA435" s="2"/>
      <c r="IB435" s="2"/>
      <c r="IC435" s="2"/>
      <c r="ID435" s="2"/>
      <c r="IE435" s="2"/>
      <c r="IF435" s="2"/>
      <c r="IG435" s="2"/>
      <c r="IH435" s="2"/>
      <c r="II435" s="2"/>
      <c r="IJ435" s="2"/>
      <c r="IK435" s="2"/>
      <c r="IL435" s="2"/>
      <c r="IM435" s="2"/>
      <c r="IN435" s="2"/>
      <c r="IO435" s="2"/>
      <c r="IP435" s="2"/>
      <c r="IQ435" s="2"/>
    </row>
    <row r="436" spans="1:251" s="16" customFormat="1" ht="18.75" customHeight="1">
      <c r="A436" s="8"/>
      <c r="B436" s="25"/>
      <c r="C436" s="91" t="s">
        <v>75</v>
      </c>
      <c r="D436" s="92"/>
      <c r="E436" s="92"/>
      <c r="F436" s="92"/>
      <c r="G436" s="92"/>
      <c r="H436" s="92"/>
      <c r="I436" s="92"/>
      <c r="J436" s="92"/>
      <c r="K436" s="92"/>
      <c r="L436" s="92"/>
      <c r="M436" s="92"/>
      <c r="N436" s="92"/>
      <c r="O436" s="92"/>
      <c r="P436" s="92"/>
      <c r="Q436" s="92"/>
      <c r="R436" s="92"/>
      <c r="S436" s="92"/>
      <c r="T436" s="92"/>
      <c r="U436" s="92"/>
      <c r="V436" s="92"/>
      <c r="W436" s="92"/>
      <c r="X436" s="92"/>
      <c r="Y436" s="92"/>
      <c r="Z436" s="93"/>
      <c r="AA436" s="94">
        <v>339</v>
      </c>
      <c r="AB436" s="95"/>
      <c r="AC436" s="95"/>
      <c r="AD436" s="95"/>
      <c r="AE436" s="95"/>
      <c r="AF436" s="95"/>
      <c r="AG436" s="95"/>
      <c r="AH436" s="95"/>
      <c r="AI436" s="96"/>
      <c r="AJ436" s="94">
        <v>582</v>
      </c>
      <c r="AK436" s="95"/>
      <c r="AL436" s="95"/>
      <c r="AM436" s="95"/>
      <c r="AN436" s="95"/>
      <c r="AO436" s="95"/>
      <c r="AP436" s="95"/>
      <c r="AQ436" s="95"/>
      <c r="AR436" s="96"/>
      <c r="AS436" s="97"/>
      <c r="AT436" s="98"/>
      <c r="AU436" s="98"/>
      <c r="AV436" s="98"/>
      <c r="AW436" s="98"/>
      <c r="AX436" s="99"/>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c r="FE436" s="2"/>
      <c r="FF436" s="2"/>
      <c r="FG436" s="2"/>
      <c r="FH436" s="2"/>
      <c r="FI436" s="2"/>
      <c r="FJ436" s="2"/>
      <c r="FK436" s="2"/>
      <c r="FL436" s="2"/>
      <c r="FM436" s="2"/>
      <c r="FN436" s="2"/>
      <c r="FO436" s="2"/>
      <c r="FP436" s="2"/>
      <c r="FQ436" s="2"/>
      <c r="FR436" s="2"/>
      <c r="FS436" s="2"/>
      <c r="FT436" s="2"/>
      <c r="FU436" s="2"/>
      <c r="FV436" s="2"/>
      <c r="FW436" s="2"/>
      <c r="FX436" s="2"/>
      <c r="FY436" s="2"/>
      <c r="FZ436" s="2"/>
      <c r="GA436" s="2"/>
      <c r="GB436" s="2"/>
      <c r="GC436" s="2"/>
      <c r="GD436" s="2"/>
      <c r="GE436" s="2"/>
      <c r="GF436" s="2"/>
      <c r="GG436" s="2"/>
      <c r="GH436" s="2"/>
      <c r="GI436" s="2"/>
      <c r="GJ436" s="2"/>
      <c r="GK436" s="2"/>
      <c r="GL436" s="2"/>
      <c r="GM436" s="2"/>
      <c r="GN436" s="2"/>
      <c r="GO436" s="2"/>
      <c r="GP436" s="2"/>
      <c r="GQ436" s="2"/>
      <c r="GR436" s="2"/>
      <c r="GS436" s="2"/>
      <c r="GT436" s="2"/>
      <c r="GU436" s="2"/>
      <c r="GV436" s="2"/>
      <c r="GW436" s="2"/>
      <c r="GX436" s="2"/>
      <c r="GY436" s="2"/>
      <c r="GZ436" s="2"/>
      <c r="HA436" s="2"/>
      <c r="HB436" s="2"/>
      <c r="HC436" s="2"/>
      <c r="HD436" s="2"/>
      <c r="HE436" s="2"/>
      <c r="HF436" s="2"/>
      <c r="HG436" s="2"/>
      <c r="HH436" s="2"/>
      <c r="HI436" s="2"/>
      <c r="HJ436" s="2"/>
      <c r="HK436" s="2"/>
      <c r="HL436" s="2"/>
      <c r="HM436" s="2"/>
      <c r="HN436" s="2"/>
      <c r="HO436" s="2"/>
      <c r="HP436" s="2"/>
      <c r="HQ436" s="2"/>
      <c r="HR436" s="2"/>
      <c r="HS436" s="2"/>
      <c r="HT436" s="2"/>
      <c r="HU436" s="2"/>
      <c r="HV436" s="2"/>
      <c r="HW436" s="2"/>
      <c r="HX436" s="2"/>
      <c r="HY436" s="2"/>
      <c r="HZ436" s="2"/>
      <c r="IA436" s="2"/>
      <c r="IB436" s="2"/>
      <c r="IC436" s="2"/>
      <c r="ID436" s="2"/>
      <c r="IE436" s="2"/>
      <c r="IF436" s="2"/>
      <c r="IG436" s="2"/>
      <c r="IH436" s="2"/>
      <c r="II436" s="2"/>
      <c r="IJ436" s="2"/>
      <c r="IK436" s="2"/>
      <c r="IL436" s="2"/>
      <c r="IM436" s="2"/>
      <c r="IN436" s="2"/>
      <c r="IO436" s="2"/>
      <c r="IP436" s="2"/>
      <c r="IQ436" s="2"/>
    </row>
    <row r="437" spans="1:251" s="16" customFormat="1" ht="18.75" customHeight="1" thickBot="1">
      <c r="A437" s="17"/>
      <c r="B437" s="100" t="s">
        <v>14</v>
      </c>
      <c r="C437" s="101"/>
      <c r="D437" s="101"/>
      <c r="E437" s="101"/>
      <c r="F437" s="101"/>
      <c r="G437" s="101"/>
      <c r="H437" s="101"/>
      <c r="I437" s="101"/>
      <c r="J437" s="101"/>
      <c r="K437" s="101"/>
      <c r="L437" s="101"/>
      <c r="M437" s="101"/>
      <c r="N437" s="101"/>
      <c r="O437" s="101"/>
      <c r="P437" s="101"/>
      <c r="Q437" s="101"/>
      <c r="R437" s="101"/>
      <c r="S437" s="101"/>
      <c r="T437" s="101"/>
      <c r="U437" s="101"/>
      <c r="V437" s="101"/>
      <c r="W437" s="101"/>
      <c r="X437" s="101"/>
      <c r="Y437" s="101"/>
      <c r="Z437" s="102"/>
      <c r="AA437" s="103">
        <f>SUM($AA$433:$AA$436)</f>
        <v>46325</v>
      </c>
      <c r="AB437" s="104"/>
      <c r="AC437" s="104"/>
      <c r="AD437" s="104"/>
      <c r="AE437" s="104"/>
      <c r="AF437" s="104"/>
      <c r="AG437" s="104"/>
      <c r="AH437" s="104"/>
      <c r="AI437" s="105"/>
      <c r="AJ437" s="103">
        <f>SUM($AJ$433:$AJ$436)</f>
        <v>39785</v>
      </c>
      <c r="AK437" s="104"/>
      <c r="AL437" s="104"/>
      <c r="AM437" s="104"/>
      <c r="AN437" s="104"/>
      <c r="AO437" s="104"/>
      <c r="AP437" s="104"/>
      <c r="AQ437" s="104"/>
      <c r="AR437" s="105"/>
      <c r="AS437" s="106"/>
      <c r="AT437" s="107"/>
      <c r="AU437" s="107"/>
      <c r="AV437" s="107"/>
      <c r="AW437" s="107"/>
      <c r="AX437" s="108"/>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c r="FE437" s="2"/>
      <c r="FF437" s="2"/>
      <c r="FG437" s="2"/>
      <c r="FH437" s="2"/>
      <c r="FI437" s="2"/>
      <c r="FJ437" s="2"/>
      <c r="FK437" s="2"/>
      <c r="FL437" s="2"/>
      <c r="FM437" s="2"/>
      <c r="FN437" s="2"/>
      <c r="FO437" s="2"/>
      <c r="FP437" s="2"/>
      <c r="FQ437" s="2"/>
      <c r="FR437" s="2"/>
      <c r="FS437" s="2"/>
      <c r="FT437" s="2"/>
      <c r="FU437" s="2"/>
      <c r="FV437" s="2"/>
      <c r="FW437" s="2"/>
      <c r="FX437" s="2"/>
      <c r="FY437" s="2"/>
      <c r="FZ437" s="2"/>
      <c r="GA437" s="2"/>
      <c r="GB437" s="2"/>
      <c r="GC437" s="2"/>
      <c r="GD437" s="2"/>
      <c r="GE437" s="2"/>
      <c r="GF437" s="2"/>
      <c r="GG437" s="2"/>
      <c r="GH437" s="2"/>
      <c r="GI437" s="2"/>
      <c r="GJ437" s="2"/>
      <c r="GK437" s="2"/>
      <c r="GL437" s="2"/>
      <c r="GM437" s="2"/>
      <c r="GN437" s="2"/>
      <c r="GO437" s="2"/>
      <c r="GP437" s="2"/>
      <c r="GQ437" s="2"/>
      <c r="GR437" s="2"/>
      <c r="GS437" s="2"/>
      <c r="GT437" s="2"/>
      <c r="GU437" s="2"/>
      <c r="GV437" s="2"/>
      <c r="GW437" s="2"/>
      <c r="GX437" s="2"/>
      <c r="GY437" s="2"/>
      <c r="GZ437" s="2"/>
      <c r="HA437" s="2"/>
      <c r="HB437" s="2"/>
      <c r="HC437" s="2"/>
      <c r="HD437" s="2"/>
      <c r="HE437" s="2"/>
      <c r="HF437" s="2"/>
      <c r="HG437" s="2"/>
      <c r="HH437" s="2"/>
      <c r="HI437" s="2"/>
      <c r="HJ437" s="2"/>
      <c r="HK437" s="2"/>
      <c r="HL437" s="2"/>
      <c r="HM437" s="2"/>
      <c r="HN437" s="2"/>
      <c r="HO437" s="2"/>
      <c r="HP437" s="2"/>
      <c r="HQ437" s="2"/>
      <c r="HR437" s="2"/>
      <c r="HS437" s="2"/>
      <c r="HT437" s="2"/>
      <c r="HU437" s="2"/>
      <c r="HV437" s="2"/>
      <c r="HW437" s="2"/>
      <c r="HX437" s="2"/>
      <c r="HY437" s="2"/>
      <c r="HZ437" s="2"/>
      <c r="IA437" s="2"/>
      <c r="IB437" s="2"/>
      <c r="IC437" s="2"/>
      <c r="ID437" s="2"/>
      <c r="IE437" s="2"/>
      <c r="IF437" s="2"/>
      <c r="IG437" s="2"/>
      <c r="IH437" s="2"/>
      <c r="II437" s="2"/>
      <c r="IJ437" s="2"/>
      <c r="IK437" s="2"/>
      <c r="IL437" s="2"/>
      <c r="IM437" s="2"/>
      <c r="IN437" s="2"/>
      <c r="IO437" s="2"/>
      <c r="IP437" s="2"/>
      <c r="IQ437" s="2"/>
    </row>
    <row r="439" spans="1:251" ht="19.2">
      <c r="A439" s="1" t="s">
        <v>0</v>
      </c>
      <c r="AW439" s="3"/>
      <c r="AX439" s="4"/>
      <c r="AY439" s="3"/>
    </row>
    <row r="441" spans="1:251" ht="18">
      <c r="B441" s="109" t="s">
        <v>8</v>
      </c>
      <c r="C441" s="110"/>
      <c r="D441" s="110"/>
      <c r="E441" s="110"/>
      <c r="F441" s="110"/>
      <c r="G441" s="110"/>
      <c r="H441" s="110"/>
      <c r="I441" s="110"/>
      <c r="J441" s="110"/>
      <c r="K441" s="110"/>
      <c r="L441" s="110"/>
      <c r="M441" s="110"/>
      <c r="N441" s="110"/>
      <c r="O441" s="110"/>
      <c r="P441" s="110"/>
      <c r="Q441" s="110"/>
      <c r="R441" s="110"/>
      <c r="S441" s="110"/>
      <c r="T441" s="110"/>
      <c r="U441" s="110"/>
      <c r="V441" s="110"/>
      <c r="W441" s="110"/>
      <c r="X441" s="110"/>
      <c r="Y441" s="110"/>
      <c r="Z441" s="110"/>
      <c r="AA441" s="110"/>
      <c r="AB441" s="110"/>
      <c r="AC441" s="110"/>
      <c r="AD441" s="110"/>
      <c r="AE441" s="110"/>
      <c r="AF441" s="110"/>
      <c r="AG441" s="110"/>
      <c r="AH441" s="110"/>
      <c r="AI441" s="110"/>
      <c r="AJ441" s="110"/>
      <c r="AK441" s="110"/>
      <c r="AL441" s="110"/>
      <c r="AM441" s="110"/>
      <c r="AN441" s="110"/>
      <c r="AO441" s="110"/>
      <c r="AP441" s="110"/>
      <c r="AQ441" s="110"/>
      <c r="AR441" s="110"/>
      <c r="AS441" s="110"/>
      <c r="AT441" s="110"/>
      <c r="AU441" s="110"/>
      <c r="AV441" s="110"/>
      <c r="AW441" s="110"/>
      <c r="AX441" s="110"/>
    </row>
    <row r="442" spans="1:251">
      <c r="Z442" s="5"/>
      <c r="AD442" s="5"/>
      <c r="AE442" s="5"/>
      <c r="AF442" s="5"/>
      <c r="AG442" s="5"/>
      <c r="AH442" s="5"/>
      <c r="AI442" s="5"/>
      <c r="AO442" s="5"/>
    </row>
    <row r="443" spans="1:251" ht="13.8" thickBot="1">
      <c r="Z443" s="5"/>
      <c r="AD443" s="5"/>
      <c r="AE443" s="5"/>
      <c r="AF443" s="5"/>
      <c r="AG443" s="5"/>
      <c r="AH443" s="5"/>
      <c r="AI443" s="5"/>
      <c r="AO443" s="5"/>
      <c r="DI443" s="6"/>
    </row>
    <row r="444" spans="1:251" ht="24.75" customHeight="1" thickBot="1">
      <c r="B444" s="111" t="s">
        <v>1</v>
      </c>
      <c r="C444" s="112"/>
      <c r="D444" s="112"/>
      <c r="E444" s="112"/>
      <c r="F444" s="112"/>
      <c r="G444" s="112"/>
      <c r="H444" s="113" t="s">
        <v>77</v>
      </c>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c r="AO444" s="114"/>
      <c r="AP444" s="114"/>
      <c r="AQ444" s="114"/>
      <c r="AR444" s="114"/>
      <c r="AS444" s="114"/>
      <c r="AT444" s="114"/>
      <c r="AU444" s="114"/>
      <c r="AV444" s="114"/>
      <c r="AW444" s="114"/>
      <c r="AX444" s="115"/>
      <c r="DI444" s="6"/>
    </row>
    <row r="445" spans="1:251" ht="14.4">
      <c r="B445" s="7"/>
      <c r="C445" s="7"/>
      <c r="D445" s="7"/>
      <c r="E445" s="7"/>
      <c r="F445" s="7"/>
      <c r="G445" s="7"/>
      <c r="H445" s="8"/>
      <c r="I445" s="8"/>
      <c r="J445" s="8"/>
      <c r="K445" s="8"/>
      <c r="L445" s="9"/>
      <c r="M445" s="9"/>
      <c r="N445" s="9"/>
      <c r="O445" s="9"/>
      <c r="P445" s="8"/>
      <c r="Q445" s="8"/>
      <c r="R445" s="8"/>
      <c r="S445" s="8"/>
      <c r="T445" s="8"/>
      <c r="U445" s="8"/>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c r="AU445" s="10"/>
      <c r="AV445" s="10"/>
      <c r="AW445" s="10"/>
      <c r="AX445" s="10"/>
      <c r="DI445" s="6"/>
    </row>
    <row r="446" spans="1:251" ht="15" thickBot="1">
      <c r="A446" s="11"/>
      <c r="B446" s="10" t="s">
        <v>2</v>
      </c>
      <c r="C446" s="8"/>
      <c r="D446" s="8"/>
      <c r="E446" s="8"/>
      <c r="F446" s="8"/>
      <c r="G446" s="8"/>
      <c r="H446" s="8"/>
      <c r="I446" s="8"/>
      <c r="J446" s="8"/>
      <c r="K446" s="8"/>
      <c r="L446" s="9"/>
      <c r="M446" s="9"/>
      <c r="N446" s="9"/>
      <c r="O446" s="9"/>
      <c r="P446" s="8"/>
      <c r="Q446" s="8"/>
      <c r="R446" s="8"/>
      <c r="S446" s="8"/>
      <c r="T446" s="8"/>
      <c r="U446" s="8"/>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c r="AU446" s="10"/>
      <c r="AV446" s="10"/>
      <c r="AW446" s="10"/>
      <c r="AX446" s="10"/>
      <c r="DI446" s="6"/>
    </row>
    <row r="447" spans="1:251" ht="14.4">
      <c r="A447" s="8"/>
      <c r="B447" s="12"/>
      <c r="C447" s="7"/>
      <c r="D447" s="7"/>
      <c r="E447" s="7"/>
      <c r="F447" s="7"/>
      <c r="G447" s="7"/>
      <c r="H447" s="7"/>
      <c r="I447" s="7"/>
      <c r="J447" s="7"/>
      <c r="K447" s="7"/>
      <c r="L447" s="13"/>
      <c r="M447" s="13"/>
      <c r="N447" s="13"/>
      <c r="O447" s="13"/>
      <c r="P447" s="7"/>
      <c r="Q447" s="7"/>
      <c r="R447" s="7"/>
      <c r="S447" s="7"/>
      <c r="T447" s="7"/>
      <c r="U447" s="7"/>
      <c r="V447" s="14"/>
      <c r="W447" s="14"/>
      <c r="X447" s="14"/>
      <c r="Y447" s="14"/>
      <c r="Z447" s="14"/>
      <c r="AA447" s="14"/>
      <c r="AB447" s="14"/>
      <c r="AC447" s="14"/>
      <c r="AD447" s="14"/>
      <c r="AE447" s="14"/>
      <c r="AF447" s="14"/>
      <c r="AG447" s="14"/>
      <c r="AH447" s="14"/>
      <c r="AI447" s="14"/>
      <c r="AJ447" s="14"/>
      <c r="AK447" s="14"/>
      <c r="AL447" s="14"/>
      <c r="AM447" s="14"/>
      <c r="AN447" s="14"/>
      <c r="AO447" s="14"/>
      <c r="AP447" s="14"/>
      <c r="AQ447" s="14"/>
      <c r="AR447" s="14"/>
      <c r="AS447" s="14"/>
      <c r="AT447" s="14"/>
      <c r="AU447" s="14"/>
      <c r="AV447" s="14"/>
      <c r="AW447" s="14"/>
      <c r="AX447" s="15"/>
    </row>
    <row r="448" spans="1:251" ht="12" customHeight="1">
      <c r="A448" s="8"/>
      <c r="B448" s="116" t="s">
        <v>78</v>
      </c>
      <c r="C448" s="117"/>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7"/>
      <c r="Z448" s="117"/>
      <c r="AA448" s="117"/>
      <c r="AB448" s="117"/>
      <c r="AC448" s="117"/>
      <c r="AD448" s="117"/>
      <c r="AE448" s="117"/>
      <c r="AF448" s="117"/>
      <c r="AG448" s="117"/>
      <c r="AH448" s="117"/>
      <c r="AI448" s="117"/>
      <c r="AJ448" s="117"/>
      <c r="AK448" s="117"/>
      <c r="AL448" s="117"/>
      <c r="AM448" s="117"/>
      <c r="AN448" s="117"/>
      <c r="AO448" s="117"/>
      <c r="AP448" s="117"/>
      <c r="AQ448" s="117"/>
      <c r="AR448" s="117"/>
      <c r="AS448" s="117"/>
      <c r="AT448" s="117"/>
      <c r="AU448" s="117"/>
      <c r="AV448" s="117"/>
      <c r="AW448" s="117"/>
      <c r="AX448" s="118"/>
    </row>
    <row r="449" spans="1:113" ht="12" customHeight="1">
      <c r="A449" s="8"/>
      <c r="B449" s="116"/>
      <c r="C449" s="117"/>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7"/>
      <c r="Z449" s="117"/>
      <c r="AA449" s="117"/>
      <c r="AB449" s="117"/>
      <c r="AC449" s="117"/>
      <c r="AD449" s="117"/>
      <c r="AE449" s="117"/>
      <c r="AF449" s="117"/>
      <c r="AG449" s="117"/>
      <c r="AH449" s="117"/>
      <c r="AI449" s="117"/>
      <c r="AJ449" s="117"/>
      <c r="AK449" s="117"/>
      <c r="AL449" s="117"/>
      <c r="AM449" s="117"/>
      <c r="AN449" s="117"/>
      <c r="AO449" s="117"/>
      <c r="AP449" s="117"/>
      <c r="AQ449" s="117"/>
      <c r="AR449" s="117"/>
      <c r="AS449" s="117"/>
      <c r="AT449" s="117"/>
      <c r="AU449" s="117"/>
      <c r="AV449" s="117"/>
      <c r="AW449" s="117"/>
      <c r="AX449" s="118"/>
      <c r="BC449" s="16"/>
    </row>
    <row r="450" spans="1:113" ht="12" customHeight="1">
      <c r="A450" s="8"/>
      <c r="B450" s="116"/>
      <c r="C450" s="117"/>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7"/>
      <c r="Z450" s="117"/>
      <c r="AA450" s="117"/>
      <c r="AB450" s="117"/>
      <c r="AC450" s="117"/>
      <c r="AD450" s="117"/>
      <c r="AE450" s="117"/>
      <c r="AF450" s="117"/>
      <c r="AG450" s="117"/>
      <c r="AH450" s="117"/>
      <c r="AI450" s="117"/>
      <c r="AJ450" s="117"/>
      <c r="AK450" s="117"/>
      <c r="AL450" s="117"/>
      <c r="AM450" s="117"/>
      <c r="AN450" s="117"/>
      <c r="AO450" s="117"/>
      <c r="AP450" s="117"/>
      <c r="AQ450" s="117"/>
      <c r="AR450" s="117"/>
      <c r="AS450" s="117"/>
      <c r="AT450" s="117"/>
      <c r="AU450" s="117"/>
      <c r="AV450" s="117"/>
      <c r="AW450" s="117"/>
      <c r="AX450" s="118"/>
    </row>
    <row r="451" spans="1:113" ht="12" customHeight="1">
      <c r="A451" s="8"/>
      <c r="B451" s="116"/>
      <c r="C451" s="117"/>
      <c r="D451" s="117"/>
      <c r="E451" s="117"/>
      <c r="F451" s="117"/>
      <c r="G451" s="117"/>
      <c r="H451" s="117"/>
      <c r="I451" s="117"/>
      <c r="J451" s="117"/>
      <c r="K451" s="117"/>
      <c r="L451" s="117"/>
      <c r="M451" s="117"/>
      <c r="N451" s="117"/>
      <c r="O451" s="117"/>
      <c r="P451" s="117"/>
      <c r="Q451" s="117"/>
      <c r="R451" s="117"/>
      <c r="S451" s="117"/>
      <c r="T451" s="117"/>
      <c r="U451" s="117"/>
      <c r="V451" s="117"/>
      <c r="W451" s="117"/>
      <c r="X451" s="117"/>
      <c r="Y451" s="117"/>
      <c r="Z451" s="117"/>
      <c r="AA451" s="117"/>
      <c r="AB451" s="117"/>
      <c r="AC451" s="117"/>
      <c r="AD451" s="117"/>
      <c r="AE451" s="117"/>
      <c r="AF451" s="117"/>
      <c r="AG451" s="117"/>
      <c r="AH451" s="117"/>
      <c r="AI451" s="117"/>
      <c r="AJ451" s="117"/>
      <c r="AK451" s="117"/>
      <c r="AL451" s="117"/>
      <c r="AM451" s="117"/>
      <c r="AN451" s="117"/>
      <c r="AO451" s="117"/>
      <c r="AP451" s="117"/>
      <c r="AQ451" s="117"/>
      <c r="AR451" s="117"/>
      <c r="AS451" s="117"/>
      <c r="AT451" s="117"/>
      <c r="AU451" s="117"/>
      <c r="AV451" s="117"/>
      <c r="AW451" s="117"/>
      <c r="AX451" s="118"/>
    </row>
    <row r="452" spans="1:113" ht="12" customHeight="1">
      <c r="A452" s="8"/>
      <c r="B452" s="116"/>
      <c r="C452" s="117"/>
      <c r="D452" s="117"/>
      <c r="E452" s="117"/>
      <c r="F452" s="117"/>
      <c r="G452" s="117"/>
      <c r="H452" s="117"/>
      <c r="I452" s="117"/>
      <c r="J452" s="117"/>
      <c r="K452" s="117"/>
      <c r="L452" s="117"/>
      <c r="M452" s="117"/>
      <c r="N452" s="117"/>
      <c r="O452" s="117"/>
      <c r="P452" s="117"/>
      <c r="Q452" s="117"/>
      <c r="R452" s="117"/>
      <c r="S452" s="117"/>
      <c r="T452" s="117"/>
      <c r="U452" s="117"/>
      <c r="V452" s="117"/>
      <c r="W452" s="117"/>
      <c r="X452" s="117"/>
      <c r="Y452" s="117"/>
      <c r="Z452" s="117"/>
      <c r="AA452" s="117"/>
      <c r="AB452" s="117"/>
      <c r="AC452" s="117"/>
      <c r="AD452" s="117"/>
      <c r="AE452" s="117"/>
      <c r="AF452" s="117"/>
      <c r="AG452" s="117"/>
      <c r="AH452" s="117"/>
      <c r="AI452" s="117"/>
      <c r="AJ452" s="117"/>
      <c r="AK452" s="117"/>
      <c r="AL452" s="117"/>
      <c r="AM452" s="117"/>
      <c r="AN452" s="117"/>
      <c r="AO452" s="117"/>
      <c r="AP452" s="117"/>
      <c r="AQ452" s="117"/>
      <c r="AR452" s="117"/>
      <c r="AS452" s="117"/>
      <c r="AT452" s="117"/>
      <c r="AU452" s="117"/>
      <c r="AV452" s="117"/>
      <c r="AW452" s="117"/>
      <c r="AX452" s="118"/>
    </row>
    <row r="453" spans="1:113" ht="15" thickBot="1">
      <c r="A453" s="17"/>
      <c r="B453" s="18"/>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c r="AE453" s="19"/>
      <c r="AF453" s="19"/>
      <c r="AG453" s="19"/>
      <c r="AH453" s="19"/>
      <c r="AI453" s="19"/>
      <c r="AJ453" s="19"/>
      <c r="AK453" s="19"/>
      <c r="AL453" s="19"/>
      <c r="AM453" s="19"/>
      <c r="AN453" s="19"/>
      <c r="AO453" s="19"/>
      <c r="AP453" s="19"/>
      <c r="AQ453" s="19"/>
      <c r="AR453" s="19"/>
      <c r="AS453" s="19"/>
      <c r="AT453" s="19"/>
      <c r="AU453" s="19"/>
      <c r="AV453" s="19"/>
      <c r="AW453" s="19"/>
      <c r="AX453" s="20"/>
    </row>
    <row r="454" spans="1:113">
      <c r="B454" s="21"/>
    </row>
    <row r="455" spans="1:113" ht="15" thickBot="1">
      <c r="A455" s="11"/>
      <c r="B455" s="10" t="s">
        <v>3</v>
      </c>
      <c r="C455" s="8"/>
      <c r="D455" s="8"/>
      <c r="E455" s="8"/>
      <c r="F455" s="8"/>
      <c r="G455" s="8"/>
      <c r="H455" s="8"/>
      <c r="I455" s="8"/>
      <c r="J455" s="8"/>
      <c r="K455" s="8"/>
      <c r="L455" s="9"/>
      <c r="M455" s="9"/>
      <c r="N455" s="9"/>
      <c r="O455" s="9"/>
      <c r="P455" s="8"/>
      <c r="Q455" s="8"/>
      <c r="R455" s="8"/>
      <c r="S455" s="8"/>
      <c r="T455" s="8"/>
      <c r="U455" s="8"/>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c r="AU455" s="10"/>
      <c r="AV455" s="10"/>
      <c r="AW455" s="10"/>
      <c r="AX455" s="10"/>
      <c r="DI455" s="6"/>
    </row>
    <row r="456" spans="1:113" ht="14.4">
      <c r="A456" s="8"/>
      <c r="B456" s="12"/>
      <c r="C456" s="7"/>
      <c r="D456" s="7"/>
      <c r="E456" s="7"/>
      <c r="F456" s="7"/>
      <c r="G456" s="7"/>
      <c r="H456" s="7"/>
      <c r="I456" s="7"/>
      <c r="J456" s="7"/>
      <c r="K456" s="7"/>
      <c r="L456" s="13"/>
      <c r="M456" s="13"/>
      <c r="N456" s="13"/>
      <c r="O456" s="13"/>
      <c r="P456" s="7"/>
      <c r="Q456" s="7"/>
      <c r="R456" s="7"/>
      <c r="S456" s="7"/>
      <c r="T456" s="7"/>
      <c r="U456" s="7"/>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5"/>
    </row>
    <row r="457" spans="1:113" ht="12" customHeight="1">
      <c r="A457" s="8"/>
      <c r="B457" s="116" t="s">
        <v>79</v>
      </c>
      <c r="C457" s="117"/>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7"/>
      <c r="Z457" s="117"/>
      <c r="AA457" s="117"/>
      <c r="AB457" s="117"/>
      <c r="AC457" s="117"/>
      <c r="AD457" s="117"/>
      <c r="AE457" s="117"/>
      <c r="AF457" s="117"/>
      <c r="AG457" s="117"/>
      <c r="AH457" s="117"/>
      <c r="AI457" s="117"/>
      <c r="AJ457" s="117"/>
      <c r="AK457" s="117"/>
      <c r="AL457" s="117"/>
      <c r="AM457" s="117"/>
      <c r="AN457" s="117"/>
      <c r="AO457" s="117"/>
      <c r="AP457" s="117"/>
      <c r="AQ457" s="117"/>
      <c r="AR457" s="117"/>
      <c r="AS457" s="117"/>
      <c r="AT457" s="117"/>
      <c r="AU457" s="117"/>
      <c r="AV457" s="117"/>
      <c r="AW457" s="117"/>
      <c r="AX457" s="118"/>
    </row>
    <row r="458" spans="1:113" ht="12" customHeight="1">
      <c r="A458" s="8"/>
      <c r="B458" s="116"/>
      <c r="C458" s="117"/>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7"/>
      <c r="Z458" s="117"/>
      <c r="AA458" s="117"/>
      <c r="AB458" s="117"/>
      <c r="AC458" s="117"/>
      <c r="AD458" s="117"/>
      <c r="AE458" s="117"/>
      <c r="AF458" s="117"/>
      <c r="AG458" s="117"/>
      <c r="AH458" s="117"/>
      <c r="AI458" s="117"/>
      <c r="AJ458" s="117"/>
      <c r="AK458" s="117"/>
      <c r="AL458" s="117"/>
      <c r="AM458" s="117"/>
      <c r="AN458" s="117"/>
      <c r="AO458" s="117"/>
      <c r="AP458" s="117"/>
      <c r="AQ458" s="117"/>
      <c r="AR458" s="117"/>
      <c r="AS458" s="117"/>
      <c r="AT458" s="117"/>
      <c r="AU458" s="117"/>
      <c r="AV458" s="117"/>
      <c r="AW458" s="117"/>
      <c r="AX458" s="118"/>
      <c r="BC458" s="16"/>
    </row>
    <row r="459" spans="1:113" ht="12" customHeight="1">
      <c r="A459" s="8"/>
      <c r="B459" s="116"/>
      <c r="C459" s="117"/>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7"/>
      <c r="Z459" s="117"/>
      <c r="AA459" s="117"/>
      <c r="AB459" s="117"/>
      <c r="AC459" s="117"/>
      <c r="AD459" s="117"/>
      <c r="AE459" s="117"/>
      <c r="AF459" s="117"/>
      <c r="AG459" s="117"/>
      <c r="AH459" s="117"/>
      <c r="AI459" s="117"/>
      <c r="AJ459" s="117"/>
      <c r="AK459" s="117"/>
      <c r="AL459" s="117"/>
      <c r="AM459" s="117"/>
      <c r="AN459" s="117"/>
      <c r="AO459" s="117"/>
      <c r="AP459" s="117"/>
      <c r="AQ459" s="117"/>
      <c r="AR459" s="117"/>
      <c r="AS459" s="117"/>
      <c r="AT459" s="117"/>
      <c r="AU459" s="117"/>
      <c r="AV459" s="117"/>
      <c r="AW459" s="117"/>
      <c r="AX459" s="118"/>
    </row>
    <row r="460" spans="1:113" ht="12" customHeight="1">
      <c r="A460" s="8"/>
      <c r="B460" s="116"/>
      <c r="C460" s="117"/>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7"/>
      <c r="Z460" s="117"/>
      <c r="AA460" s="117"/>
      <c r="AB460" s="117"/>
      <c r="AC460" s="117"/>
      <c r="AD460" s="117"/>
      <c r="AE460" s="117"/>
      <c r="AF460" s="117"/>
      <c r="AG460" s="117"/>
      <c r="AH460" s="117"/>
      <c r="AI460" s="117"/>
      <c r="AJ460" s="117"/>
      <c r="AK460" s="117"/>
      <c r="AL460" s="117"/>
      <c r="AM460" s="117"/>
      <c r="AN460" s="117"/>
      <c r="AO460" s="117"/>
      <c r="AP460" s="117"/>
      <c r="AQ460" s="117"/>
      <c r="AR460" s="117"/>
      <c r="AS460" s="117"/>
      <c r="AT460" s="117"/>
      <c r="AU460" s="117"/>
      <c r="AV460" s="117"/>
      <c r="AW460" s="117"/>
      <c r="AX460" s="118"/>
    </row>
    <row r="461" spans="1:113" ht="12" customHeight="1">
      <c r="A461" s="8"/>
      <c r="B461" s="116"/>
      <c r="C461" s="117"/>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7"/>
      <c r="Z461" s="117"/>
      <c r="AA461" s="117"/>
      <c r="AB461" s="117"/>
      <c r="AC461" s="117"/>
      <c r="AD461" s="117"/>
      <c r="AE461" s="117"/>
      <c r="AF461" s="117"/>
      <c r="AG461" s="117"/>
      <c r="AH461" s="117"/>
      <c r="AI461" s="117"/>
      <c r="AJ461" s="117"/>
      <c r="AK461" s="117"/>
      <c r="AL461" s="117"/>
      <c r="AM461" s="117"/>
      <c r="AN461" s="117"/>
      <c r="AO461" s="117"/>
      <c r="AP461" s="117"/>
      <c r="AQ461" s="117"/>
      <c r="AR461" s="117"/>
      <c r="AS461" s="117"/>
      <c r="AT461" s="117"/>
      <c r="AU461" s="117"/>
      <c r="AV461" s="117"/>
      <c r="AW461" s="117"/>
      <c r="AX461" s="118"/>
    </row>
    <row r="462" spans="1:113" ht="15" thickBot="1">
      <c r="A462" s="17"/>
      <c r="B462" s="18"/>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c r="AE462" s="19"/>
      <c r="AF462" s="19"/>
      <c r="AG462" s="19"/>
      <c r="AH462" s="19"/>
      <c r="AI462" s="19"/>
      <c r="AJ462" s="19"/>
      <c r="AK462" s="19"/>
      <c r="AL462" s="19"/>
      <c r="AM462" s="19"/>
      <c r="AN462" s="19"/>
      <c r="AO462" s="19"/>
      <c r="AP462" s="19"/>
      <c r="AQ462" s="19"/>
      <c r="AR462" s="19"/>
      <c r="AS462" s="19"/>
      <c r="AT462" s="19"/>
      <c r="AU462" s="19"/>
      <c r="AV462" s="19"/>
      <c r="AW462" s="19"/>
      <c r="AX462" s="20"/>
    </row>
    <row r="463" spans="1:113">
      <c r="B463" s="21"/>
    </row>
    <row r="464" spans="1:113" ht="14.4">
      <c r="B464" s="10" t="s">
        <v>4</v>
      </c>
      <c r="C464" s="8"/>
      <c r="D464" s="8"/>
      <c r="E464" s="8"/>
      <c r="F464" s="8"/>
      <c r="G464" s="8"/>
      <c r="H464" s="8"/>
      <c r="I464" s="8"/>
      <c r="J464" s="8"/>
      <c r="K464" s="8"/>
      <c r="L464" s="9"/>
      <c r="M464" s="9"/>
      <c r="N464" s="9"/>
      <c r="O464" s="9"/>
      <c r="P464" s="8"/>
      <c r="Q464" s="8"/>
      <c r="R464" s="8"/>
      <c r="S464" s="8"/>
      <c r="T464" s="8"/>
      <c r="U464" s="8"/>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c r="AW464" s="10"/>
      <c r="AX464" s="10"/>
    </row>
    <row r="465" spans="1:251" ht="15" thickBot="1">
      <c r="B465" s="8"/>
      <c r="C465" s="8"/>
      <c r="D465" s="8"/>
      <c r="E465" s="8"/>
      <c r="F465" s="8"/>
      <c r="G465" s="8"/>
      <c r="H465" s="8"/>
      <c r="I465" s="8"/>
      <c r="J465" s="8"/>
      <c r="K465" s="8"/>
      <c r="L465" s="9"/>
      <c r="M465" s="9"/>
      <c r="N465" s="9"/>
      <c r="O465" s="9"/>
      <c r="P465" s="8"/>
      <c r="Q465" s="8"/>
      <c r="R465" s="8"/>
      <c r="S465" s="8"/>
      <c r="T465" s="8"/>
      <c r="U465" s="8"/>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22" t="s">
        <v>5</v>
      </c>
    </row>
    <row r="466" spans="1:251" s="16" customFormat="1" ht="13.5" customHeight="1">
      <c r="A466" s="8"/>
      <c r="B466" s="119" t="s">
        <v>6</v>
      </c>
      <c r="C466" s="120"/>
      <c r="D466" s="120"/>
      <c r="E466" s="120"/>
      <c r="F466" s="120"/>
      <c r="G466" s="120"/>
      <c r="H466" s="120"/>
      <c r="I466" s="120"/>
      <c r="J466" s="120"/>
      <c r="K466" s="120"/>
      <c r="L466" s="120"/>
      <c r="M466" s="120"/>
      <c r="N466" s="120"/>
      <c r="O466" s="120"/>
      <c r="P466" s="120"/>
      <c r="Q466" s="120"/>
      <c r="R466" s="120"/>
      <c r="S466" s="120"/>
      <c r="T466" s="120"/>
      <c r="U466" s="120"/>
      <c r="V466" s="120"/>
      <c r="W466" s="120"/>
      <c r="X466" s="120"/>
      <c r="Y466" s="120"/>
      <c r="Z466" s="121"/>
      <c r="AA466" s="125" t="s">
        <v>12</v>
      </c>
      <c r="AB466" s="120"/>
      <c r="AC466" s="120"/>
      <c r="AD466" s="120"/>
      <c r="AE466" s="120"/>
      <c r="AF466" s="120"/>
      <c r="AG466" s="120"/>
      <c r="AH466" s="120"/>
      <c r="AI466" s="121"/>
      <c r="AJ466" s="125" t="s">
        <v>13</v>
      </c>
      <c r="AK466" s="120"/>
      <c r="AL466" s="120"/>
      <c r="AM466" s="120"/>
      <c r="AN466" s="120"/>
      <c r="AO466" s="120"/>
      <c r="AP466" s="120"/>
      <c r="AQ466" s="120"/>
      <c r="AR466" s="121"/>
      <c r="AS466" s="125" t="s">
        <v>7</v>
      </c>
      <c r="AT466" s="120"/>
      <c r="AU466" s="120"/>
      <c r="AV466" s="120"/>
      <c r="AW466" s="120"/>
      <c r="AX466" s="127"/>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c r="FE466" s="2"/>
      <c r="FF466" s="2"/>
      <c r="FG466" s="2"/>
      <c r="FH466" s="2"/>
      <c r="FI466" s="2"/>
      <c r="FJ466" s="2"/>
      <c r="FK466" s="2"/>
      <c r="FL466" s="2"/>
      <c r="FM466" s="2"/>
      <c r="FN466" s="2"/>
      <c r="FO466" s="2"/>
      <c r="FP466" s="2"/>
      <c r="FQ466" s="2"/>
      <c r="FR466" s="2"/>
      <c r="FS466" s="2"/>
      <c r="FT466" s="2"/>
      <c r="FU466" s="2"/>
      <c r="FV466" s="2"/>
      <c r="FW466" s="2"/>
      <c r="FX466" s="2"/>
      <c r="FY466" s="2"/>
      <c r="FZ466" s="2"/>
      <c r="GA466" s="2"/>
      <c r="GB466" s="2"/>
      <c r="GC466" s="2"/>
      <c r="GD466" s="2"/>
      <c r="GE466" s="2"/>
      <c r="GF466" s="2"/>
      <c r="GG466" s="2"/>
      <c r="GH466" s="2"/>
      <c r="GI466" s="2"/>
      <c r="GJ466" s="2"/>
      <c r="GK466" s="2"/>
      <c r="GL466" s="2"/>
      <c r="GM466" s="2"/>
      <c r="GN466" s="2"/>
      <c r="GO466" s="2"/>
      <c r="GP466" s="2"/>
      <c r="GQ466" s="2"/>
      <c r="GR466" s="2"/>
      <c r="GS466" s="2"/>
      <c r="GT466" s="2"/>
      <c r="GU466" s="2"/>
      <c r="GV466" s="2"/>
      <c r="GW466" s="2"/>
      <c r="GX466" s="2"/>
      <c r="GY466" s="2"/>
      <c r="GZ466" s="2"/>
      <c r="HA466" s="2"/>
      <c r="HB466" s="2"/>
      <c r="HC466" s="2"/>
      <c r="HD466" s="2"/>
      <c r="HE466" s="2"/>
      <c r="HF466" s="2"/>
      <c r="HG466" s="2"/>
      <c r="HH466" s="2"/>
      <c r="HI466" s="2"/>
      <c r="HJ466" s="2"/>
      <c r="HK466" s="2"/>
      <c r="HL466" s="2"/>
      <c r="HM466" s="2"/>
      <c r="HN466" s="2"/>
      <c r="HO466" s="2"/>
      <c r="HP466" s="2"/>
      <c r="HQ466" s="2"/>
      <c r="HR466" s="2"/>
      <c r="HS466" s="2"/>
      <c r="HT466" s="2"/>
      <c r="HU466" s="2"/>
      <c r="HV466" s="2"/>
      <c r="HW466" s="2"/>
      <c r="HX466" s="2"/>
      <c r="HY466" s="2"/>
      <c r="HZ466" s="2"/>
      <c r="IA466" s="2"/>
      <c r="IB466" s="2"/>
      <c r="IC466" s="2"/>
      <c r="ID466" s="2"/>
      <c r="IE466" s="2"/>
      <c r="IF466" s="2"/>
      <c r="IG466" s="2"/>
      <c r="IH466" s="2"/>
      <c r="II466" s="2"/>
      <c r="IJ466" s="2"/>
      <c r="IK466" s="2"/>
      <c r="IL466" s="2"/>
      <c r="IM466" s="2"/>
      <c r="IN466" s="2"/>
      <c r="IO466" s="2"/>
      <c r="IP466" s="2"/>
      <c r="IQ466" s="2"/>
    </row>
    <row r="467" spans="1:251" s="16" customFormat="1">
      <c r="A467" s="8"/>
      <c r="B467" s="122"/>
      <c r="C467" s="123"/>
      <c r="D467" s="123"/>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4"/>
      <c r="AA467" s="126"/>
      <c r="AB467" s="123"/>
      <c r="AC467" s="123"/>
      <c r="AD467" s="123"/>
      <c r="AE467" s="123"/>
      <c r="AF467" s="123"/>
      <c r="AG467" s="123"/>
      <c r="AH467" s="123"/>
      <c r="AI467" s="124"/>
      <c r="AJ467" s="126"/>
      <c r="AK467" s="123"/>
      <c r="AL467" s="123"/>
      <c r="AM467" s="123"/>
      <c r="AN467" s="123"/>
      <c r="AO467" s="123"/>
      <c r="AP467" s="123"/>
      <c r="AQ467" s="123"/>
      <c r="AR467" s="124"/>
      <c r="AS467" s="126"/>
      <c r="AT467" s="123"/>
      <c r="AU467" s="123"/>
      <c r="AV467" s="123"/>
      <c r="AW467" s="123"/>
      <c r="AX467" s="128"/>
      <c r="AY467" s="2"/>
      <c r="AZ467" s="2"/>
      <c r="BA467" s="2"/>
      <c r="BB467" s="23"/>
      <c r="BC467" s="24"/>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c r="FE467" s="2"/>
      <c r="FF467" s="2"/>
      <c r="FG467" s="2"/>
      <c r="FH467" s="2"/>
      <c r="FI467" s="2"/>
      <c r="FJ467" s="2"/>
      <c r="FK467" s="2"/>
      <c r="FL467" s="2"/>
      <c r="FM467" s="2"/>
      <c r="FN467" s="2"/>
      <c r="FO467" s="2"/>
      <c r="FP467" s="2"/>
      <c r="FQ467" s="2"/>
      <c r="FR467" s="2"/>
      <c r="FS467" s="2"/>
      <c r="FT467" s="2"/>
      <c r="FU467" s="2"/>
      <c r="FV467" s="2"/>
      <c r="FW467" s="2"/>
      <c r="FX467" s="2"/>
      <c r="FY467" s="2"/>
      <c r="FZ467" s="2"/>
      <c r="GA467" s="2"/>
      <c r="GB467" s="2"/>
      <c r="GC467" s="2"/>
      <c r="GD467" s="2"/>
      <c r="GE467" s="2"/>
      <c r="GF467" s="2"/>
      <c r="GG467" s="2"/>
      <c r="GH467" s="2"/>
      <c r="GI467" s="2"/>
      <c r="GJ467" s="2"/>
      <c r="GK467" s="2"/>
      <c r="GL467" s="2"/>
      <c r="GM467" s="2"/>
      <c r="GN467" s="2"/>
      <c r="GO467" s="2"/>
      <c r="GP467" s="2"/>
      <c r="GQ467" s="2"/>
      <c r="GR467" s="2"/>
      <c r="GS467" s="2"/>
      <c r="GT467" s="2"/>
      <c r="GU467" s="2"/>
      <c r="GV467" s="2"/>
      <c r="GW467" s="2"/>
      <c r="GX467" s="2"/>
      <c r="GY467" s="2"/>
      <c r="GZ467" s="2"/>
      <c r="HA467" s="2"/>
      <c r="HB467" s="2"/>
      <c r="HC467" s="2"/>
      <c r="HD467" s="2"/>
      <c r="HE467" s="2"/>
      <c r="HF467" s="2"/>
      <c r="HG467" s="2"/>
      <c r="HH467" s="2"/>
      <c r="HI467" s="2"/>
      <c r="HJ467" s="2"/>
      <c r="HK467" s="2"/>
      <c r="HL467" s="2"/>
      <c r="HM467" s="2"/>
      <c r="HN467" s="2"/>
      <c r="HO467" s="2"/>
      <c r="HP467" s="2"/>
      <c r="HQ467" s="2"/>
      <c r="HR467" s="2"/>
      <c r="HS467" s="2"/>
      <c r="HT467" s="2"/>
      <c r="HU467" s="2"/>
      <c r="HV467" s="2"/>
      <c r="HW467" s="2"/>
      <c r="HX467" s="2"/>
      <c r="HY467" s="2"/>
      <c r="HZ467" s="2"/>
      <c r="IA467" s="2"/>
      <c r="IB467" s="2"/>
      <c r="IC467" s="2"/>
      <c r="ID467" s="2"/>
      <c r="IE467" s="2"/>
      <c r="IF467" s="2"/>
      <c r="IG467" s="2"/>
      <c r="IH467" s="2"/>
      <c r="II467" s="2"/>
      <c r="IJ467" s="2"/>
      <c r="IK467" s="2"/>
      <c r="IL467" s="2"/>
      <c r="IM467" s="2"/>
      <c r="IN467" s="2"/>
      <c r="IO467" s="2"/>
      <c r="IP467" s="2"/>
      <c r="IQ467" s="2"/>
    </row>
    <row r="468" spans="1:251" s="16" customFormat="1" ht="18.75" customHeight="1">
      <c r="A468" s="8"/>
      <c r="B468" s="25"/>
      <c r="C468" s="91" t="s">
        <v>76</v>
      </c>
      <c r="D468" s="92"/>
      <c r="E468" s="92"/>
      <c r="F468" s="92"/>
      <c r="G468" s="92"/>
      <c r="H468" s="92"/>
      <c r="I468" s="92"/>
      <c r="J468" s="92"/>
      <c r="K468" s="92"/>
      <c r="L468" s="92"/>
      <c r="M468" s="92"/>
      <c r="N468" s="92"/>
      <c r="O468" s="92"/>
      <c r="P468" s="92"/>
      <c r="Q468" s="92"/>
      <c r="R468" s="92"/>
      <c r="S468" s="92"/>
      <c r="T468" s="92"/>
      <c r="U468" s="92"/>
      <c r="V468" s="92"/>
      <c r="W468" s="92"/>
      <c r="X468" s="92"/>
      <c r="Y468" s="92"/>
      <c r="Z468" s="93"/>
      <c r="AA468" s="94">
        <v>24514</v>
      </c>
      <c r="AB468" s="95"/>
      <c r="AC468" s="95"/>
      <c r="AD468" s="95"/>
      <c r="AE468" s="95"/>
      <c r="AF468" s="95"/>
      <c r="AG468" s="95"/>
      <c r="AH468" s="95"/>
      <c r="AI468" s="96"/>
      <c r="AJ468" s="94">
        <v>30269</v>
      </c>
      <c r="AK468" s="95"/>
      <c r="AL468" s="95"/>
      <c r="AM468" s="95"/>
      <c r="AN468" s="95"/>
      <c r="AO468" s="95"/>
      <c r="AP468" s="95"/>
      <c r="AQ468" s="95"/>
      <c r="AR468" s="96"/>
      <c r="AS468" s="97"/>
      <c r="AT468" s="98"/>
      <c r="AU468" s="98"/>
      <c r="AV468" s="98"/>
      <c r="AW468" s="98"/>
      <c r="AX468" s="99"/>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c r="FE468" s="2"/>
      <c r="FF468" s="2"/>
      <c r="FG468" s="2"/>
      <c r="FH468" s="2"/>
      <c r="FI468" s="2"/>
      <c r="FJ468" s="2"/>
      <c r="FK468" s="2"/>
      <c r="FL468" s="2"/>
      <c r="FM468" s="2"/>
      <c r="FN468" s="2"/>
      <c r="FO468" s="2"/>
      <c r="FP468" s="2"/>
      <c r="FQ468" s="2"/>
      <c r="FR468" s="2"/>
      <c r="FS468" s="2"/>
      <c r="FT468" s="2"/>
      <c r="FU468" s="2"/>
      <c r="FV468" s="2"/>
      <c r="FW468" s="2"/>
      <c r="FX468" s="2"/>
      <c r="FY468" s="2"/>
      <c r="FZ468" s="2"/>
      <c r="GA468" s="2"/>
      <c r="GB468" s="2"/>
      <c r="GC468" s="2"/>
      <c r="GD468" s="2"/>
      <c r="GE468" s="2"/>
      <c r="GF468" s="2"/>
      <c r="GG468" s="2"/>
      <c r="GH468" s="2"/>
      <c r="GI468" s="2"/>
      <c r="GJ468" s="2"/>
      <c r="GK468" s="2"/>
      <c r="GL468" s="2"/>
      <c r="GM468" s="2"/>
      <c r="GN468" s="2"/>
      <c r="GO468" s="2"/>
      <c r="GP468" s="2"/>
      <c r="GQ468" s="2"/>
      <c r="GR468" s="2"/>
      <c r="GS468" s="2"/>
      <c r="GT468" s="2"/>
      <c r="GU468" s="2"/>
      <c r="GV468" s="2"/>
      <c r="GW468" s="2"/>
      <c r="GX468" s="2"/>
      <c r="GY468" s="2"/>
      <c r="GZ468" s="2"/>
      <c r="HA468" s="2"/>
      <c r="HB468" s="2"/>
      <c r="HC468" s="2"/>
      <c r="HD468" s="2"/>
      <c r="HE468" s="2"/>
      <c r="HF468" s="2"/>
      <c r="HG468" s="2"/>
      <c r="HH468" s="2"/>
      <c r="HI468" s="2"/>
      <c r="HJ468" s="2"/>
      <c r="HK468" s="2"/>
      <c r="HL468" s="2"/>
      <c r="HM468" s="2"/>
      <c r="HN468" s="2"/>
      <c r="HO468" s="2"/>
      <c r="HP468" s="2"/>
      <c r="HQ468" s="2"/>
      <c r="HR468" s="2"/>
      <c r="HS468" s="2"/>
      <c r="HT468" s="2"/>
      <c r="HU468" s="2"/>
      <c r="HV468" s="2"/>
      <c r="HW468" s="2"/>
      <c r="HX468" s="2"/>
      <c r="HY468" s="2"/>
      <c r="HZ468" s="2"/>
      <c r="IA468" s="2"/>
      <c r="IB468" s="2"/>
      <c r="IC468" s="2"/>
      <c r="ID468" s="2"/>
      <c r="IE468" s="2"/>
      <c r="IF468" s="2"/>
      <c r="IG468" s="2"/>
      <c r="IH468" s="2"/>
      <c r="II468" s="2"/>
      <c r="IJ468" s="2"/>
      <c r="IK468" s="2"/>
      <c r="IL468" s="2"/>
      <c r="IM468" s="2"/>
      <c r="IN468" s="2"/>
      <c r="IO468" s="2"/>
      <c r="IP468" s="2"/>
      <c r="IQ468" s="2"/>
    </row>
    <row r="469" spans="1:251" s="16" customFormat="1" ht="18.75" customHeight="1">
      <c r="A469" s="8"/>
      <c r="B469" s="25"/>
      <c r="C469" s="91" t="s">
        <v>80</v>
      </c>
      <c r="D469" s="92"/>
      <c r="E469" s="92"/>
      <c r="F469" s="92"/>
      <c r="G469" s="92"/>
      <c r="H469" s="92"/>
      <c r="I469" s="92"/>
      <c r="J469" s="92"/>
      <c r="K469" s="92"/>
      <c r="L469" s="92"/>
      <c r="M469" s="92"/>
      <c r="N469" s="92"/>
      <c r="O469" s="92"/>
      <c r="P469" s="92"/>
      <c r="Q469" s="92"/>
      <c r="R469" s="92"/>
      <c r="S469" s="92"/>
      <c r="T469" s="92"/>
      <c r="U469" s="92"/>
      <c r="V469" s="92"/>
      <c r="W469" s="92"/>
      <c r="X469" s="92"/>
      <c r="Y469" s="92"/>
      <c r="Z469" s="93"/>
      <c r="AA469" s="94">
        <v>2596</v>
      </c>
      <c r="AB469" s="95"/>
      <c r="AC469" s="95"/>
      <c r="AD469" s="95"/>
      <c r="AE469" s="95"/>
      <c r="AF469" s="95"/>
      <c r="AG469" s="95"/>
      <c r="AH469" s="95"/>
      <c r="AI469" s="96"/>
      <c r="AJ469" s="94">
        <v>1380</v>
      </c>
      <c r="AK469" s="95"/>
      <c r="AL469" s="95"/>
      <c r="AM469" s="95"/>
      <c r="AN469" s="95"/>
      <c r="AO469" s="95"/>
      <c r="AP469" s="95"/>
      <c r="AQ469" s="95"/>
      <c r="AR469" s="96"/>
      <c r="AS469" s="97"/>
      <c r="AT469" s="98"/>
      <c r="AU469" s="98"/>
      <c r="AV469" s="98"/>
      <c r="AW469" s="98"/>
      <c r="AX469" s="99"/>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c r="FE469" s="2"/>
      <c r="FF469" s="2"/>
      <c r="FG469" s="2"/>
      <c r="FH469" s="2"/>
      <c r="FI469" s="2"/>
      <c r="FJ469" s="2"/>
      <c r="FK469" s="2"/>
      <c r="FL469" s="2"/>
      <c r="FM469" s="2"/>
      <c r="FN469" s="2"/>
      <c r="FO469" s="2"/>
      <c r="FP469" s="2"/>
      <c r="FQ469" s="2"/>
      <c r="FR469" s="2"/>
      <c r="FS469" s="2"/>
      <c r="FT469" s="2"/>
      <c r="FU469" s="2"/>
      <c r="FV469" s="2"/>
      <c r="FW469" s="2"/>
      <c r="FX469" s="2"/>
      <c r="FY469" s="2"/>
      <c r="FZ469" s="2"/>
      <c r="GA469" s="2"/>
      <c r="GB469" s="2"/>
      <c r="GC469" s="2"/>
      <c r="GD469" s="2"/>
      <c r="GE469" s="2"/>
      <c r="GF469" s="2"/>
      <c r="GG469" s="2"/>
      <c r="GH469" s="2"/>
      <c r="GI469" s="2"/>
      <c r="GJ469" s="2"/>
      <c r="GK469" s="2"/>
      <c r="GL469" s="2"/>
      <c r="GM469" s="2"/>
      <c r="GN469" s="2"/>
      <c r="GO469" s="2"/>
      <c r="GP469" s="2"/>
      <c r="GQ469" s="2"/>
      <c r="GR469" s="2"/>
      <c r="GS469" s="2"/>
      <c r="GT469" s="2"/>
      <c r="GU469" s="2"/>
      <c r="GV469" s="2"/>
      <c r="GW469" s="2"/>
      <c r="GX469" s="2"/>
      <c r="GY469" s="2"/>
      <c r="GZ469" s="2"/>
      <c r="HA469" s="2"/>
      <c r="HB469" s="2"/>
      <c r="HC469" s="2"/>
      <c r="HD469" s="2"/>
      <c r="HE469" s="2"/>
      <c r="HF469" s="2"/>
      <c r="HG469" s="2"/>
      <c r="HH469" s="2"/>
      <c r="HI469" s="2"/>
      <c r="HJ469" s="2"/>
      <c r="HK469" s="2"/>
      <c r="HL469" s="2"/>
      <c r="HM469" s="2"/>
      <c r="HN469" s="2"/>
      <c r="HO469" s="2"/>
      <c r="HP469" s="2"/>
      <c r="HQ469" s="2"/>
      <c r="HR469" s="2"/>
      <c r="HS469" s="2"/>
      <c r="HT469" s="2"/>
      <c r="HU469" s="2"/>
      <c r="HV469" s="2"/>
      <c r="HW469" s="2"/>
      <c r="HX469" s="2"/>
      <c r="HY469" s="2"/>
      <c r="HZ469" s="2"/>
      <c r="IA469" s="2"/>
      <c r="IB469" s="2"/>
      <c r="IC469" s="2"/>
      <c r="ID469" s="2"/>
      <c r="IE469" s="2"/>
      <c r="IF469" s="2"/>
      <c r="IG469" s="2"/>
      <c r="IH469" s="2"/>
      <c r="II469" s="2"/>
      <c r="IJ469" s="2"/>
      <c r="IK469" s="2"/>
      <c r="IL469" s="2"/>
      <c r="IM469" s="2"/>
      <c r="IN469" s="2"/>
      <c r="IO469" s="2"/>
      <c r="IP469" s="2"/>
      <c r="IQ469" s="2"/>
    </row>
    <row r="470" spans="1:251" s="16" customFormat="1" ht="18.75" customHeight="1">
      <c r="A470" s="8"/>
      <c r="B470" s="25"/>
      <c r="C470" s="91" t="s">
        <v>81</v>
      </c>
      <c r="D470" s="92"/>
      <c r="E470" s="92"/>
      <c r="F470" s="92"/>
      <c r="G470" s="92"/>
      <c r="H470" s="92"/>
      <c r="I470" s="92"/>
      <c r="J470" s="92"/>
      <c r="K470" s="92"/>
      <c r="L470" s="92"/>
      <c r="M470" s="92"/>
      <c r="N470" s="92"/>
      <c r="O470" s="92"/>
      <c r="P470" s="92"/>
      <c r="Q470" s="92"/>
      <c r="R470" s="92"/>
      <c r="S470" s="92"/>
      <c r="T470" s="92"/>
      <c r="U470" s="92"/>
      <c r="V470" s="92"/>
      <c r="W470" s="92"/>
      <c r="X470" s="92"/>
      <c r="Y470" s="92"/>
      <c r="Z470" s="93"/>
      <c r="AA470" s="94">
        <v>1929</v>
      </c>
      <c r="AB470" s="95"/>
      <c r="AC470" s="95"/>
      <c r="AD470" s="95"/>
      <c r="AE470" s="95"/>
      <c r="AF470" s="95"/>
      <c r="AG470" s="95"/>
      <c r="AH470" s="95"/>
      <c r="AI470" s="96"/>
      <c r="AJ470" s="94">
        <v>0</v>
      </c>
      <c r="AK470" s="95"/>
      <c r="AL470" s="95"/>
      <c r="AM470" s="95"/>
      <c r="AN470" s="95"/>
      <c r="AO470" s="95"/>
      <c r="AP470" s="95"/>
      <c r="AQ470" s="95"/>
      <c r="AR470" s="96"/>
      <c r="AS470" s="97"/>
      <c r="AT470" s="98"/>
      <c r="AU470" s="98"/>
      <c r="AV470" s="98"/>
      <c r="AW470" s="98"/>
      <c r="AX470" s="99"/>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c r="FE470" s="2"/>
      <c r="FF470" s="2"/>
      <c r="FG470" s="2"/>
      <c r="FH470" s="2"/>
      <c r="FI470" s="2"/>
      <c r="FJ470" s="2"/>
      <c r="FK470" s="2"/>
      <c r="FL470" s="2"/>
      <c r="FM470" s="2"/>
      <c r="FN470" s="2"/>
      <c r="FO470" s="2"/>
      <c r="FP470" s="2"/>
      <c r="FQ470" s="2"/>
      <c r="FR470" s="2"/>
      <c r="FS470" s="2"/>
      <c r="FT470" s="2"/>
      <c r="FU470" s="2"/>
      <c r="FV470" s="2"/>
      <c r="FW470" s="2"/>
      <c r="FX470" s="2"/>
      <c r="FY470" s="2"/>
      <c r="FZ470" s="2"/>
      <c r="GA470" s="2"/>
      <c r="GB470" s="2"/>
      <c r="GC470" s="2"/>
      <c r="GD470" s="2"/>
      <c r="GE470" s="2"/>
      <c r="GF470" s="2"/>
      <c r="GG470" s="2"/>
      <c r="GH470" s="2"/>
      <c r="GI470" s="2"/>
      <c r="GJ470" s="2"/>
      <c r="GK470" s="2"/>
      <c r="GL470" s="2"/>
      <c r="GM470" s="2"/>
      <c r="GN470" s="2"/>
      <c r="GO470" s="2"/>
      <c r="GP470" s="2"/>
      <c r="GQ470" s="2"/>
      <c r="GR470" s="2"/>
      <c r="GS470" s="2"/>
      <c r="GT470" s="2"/>
      <c r="GU470" s="2"/>
      <c r="GV470" s="2"/>
      <c r="GW470" s="2"/>
      <c r="GX470" s="2"/>
      <c r="GY470" s="2"/>
      <c r="GZ470" s="2"/>
      <c r="HA470" s="2"/>
      <c r="HB470" s="2"/>
      <c r="HC470" s="2"/>
      <c r="HD470" s="2"/>
      <c r="HE470" s="2"/>
      <c r="HF470" s="2"/>
      <c r="HG470" s="2"/>
      <c r="HH470" s="2"/>
      <c r="HI470" s="2"/>
      <c r="HJ470" s="2"/>
      <c r="HK470" s="2"/>
      <c r="HL470" s="2"/>
      <c r="HM470" s="2"/>
      <c r="HN470" s="2"/>
      <c r="HO470" s="2"/>
      <c r="HP470" s="2"/>
      <c r="HQ470" s="2"/>
      <c r="HR470" s="2"/>
      <c r="HS470" s="2"/>
      <c r="HT470" s="2"/>
      <c r="HU470" s="2"/>
      <c r="HV470" s="2"/>
      <c r="HW470" s="2"/>
      <c r="HX470" s="2"/>
      <c r="HY470" s="2"/>
      <c r="HZ470" s="2"/>
      <c r="IA470" s="2"/>
      <c r="IB470" s="2"/>
      <c r="IC470" s="2"/>
      <c r="ID470" s="2"/>
      <c r="IE470" s="2"/>
      <c r="IF470" s="2"/>
      <c r="IG470" s="2"/>
      <c r="IH470" s="2"/>
      <c r="II470" s="2"/>
      <c r="IJ470" s="2"/>
      <c r="IK470" s="2"/>
      <c r="IL470" s="2"/>
      <c r="IM470" s="2"/>
      <c r="IN470" s="2"/>
      <c r="IO470" s="2"/>
      <c r="IP470" s="2"/>
      <c r="IQ470" s="2"/>
    </row>
    <row r="471" spans="1:251" s="16" customFormat="1" ht="18.75" customHeight="1" thickBot="1">
      <c r="A471" s="17"/>
      <c r="B471" s="100" t="s">
        <v>14</v>
      </c>
      <c r="C471" s="101"/>
      <c r="D471" s="101"/>
      <c r="E471" s="101"/>
      <c r="F471" s="101"/>
      <c r="G471" s="101"/>
      <c r="H471" s="101"/>
      <c r="I471" s="101"/>
      <c r="J471" s="101"/>
      <c r="K471" s="101"/>
      <c r="L471" s="101"/>
      <c r="M471" s="101"/>
      <c r="N471" s="101"/>
      <c r="O471" s="101"/>
      <c r="P471" s="101"/>
      <c r="Q471" s="101"/>
      <c r="R471" s="101"/>
      <c r="S471" s="101"/>
      <c r="T471" s="101"/>
      <c r="U471" s="101"/>
      <c r="V471" s="101"/>
      <c r="W471" s="101"/>
      <c r="X471" s="101"/>
      <c r="Y471" s="101"/>
      <c r="Z471" s="102"/>
      <c r="AA471" s="103">
        <f>SUM($AA$468:$AA$470)</f>
        <v>29039</v>
      </c>
      <c r="AB471" s="104"/>
      <c r="AC471" s="104"/>
      <c r="AD471" s="104"/>
      <c r="AE471" s="104"/>
      <c r="AF471" s="104"/>
      <c r="AG471" s="104"/>
      <c r="AH471" s="104"/>
      <c r="AI471" s="105"/>
      <c r="AJ471" s="103">
        <f>SUM($AJ$468:$AJ$470)</f>
        <v>31649</v>
      </c>
      <c r="AK471" s="104"/>
      <c r="AL471" s="104"/>
      <c r="AM471" s="104"/>
      <c r="AN471" s="104"/>
      <c r="AO471" s="104"/>
      <c r="AP471" s="104"/>
      <c r="AQ471" s="104"/>
      <c r="AR471" s="105"/>
      <c r="AS471" s="106"/>
      <c r="AT471" s="107"/>
      <c r="AU471" s="107"/>
      <c r="AV471" s="107"/>
      <c r="AW471" s="107"/>
      <c r="AX471" s="108"/>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c r="FE471" s="2"/>
      <c r="FF471" s="2"/>
      <c r="FG471" s="2"/>
      <c r="FH471" s="2"/>
      <c r="FI471" s="2"/>
      <c r="FJ471" s="2"/>
      <c r="FK471" s="2"/>
      <c r="FL471" s="2"/>
      <c r="FM471" s="2"/>
      <c r="FN471" s="2"/>
      <c r="FO471" s="2"/>
      <c r="FP471" s="2"/>
      <c r="FQ471" s="2"/>
      <c r="FR471" s="2"/>
      <c r="FS471" s="2"/>
      <c r="FT471" s="2"/>
      <c r="FU471" s="2"/>
      <c r="FV471" s="2"/>
      <c r="FW471" s="2"/>
      <c r="FX471" s="2"/>
      <c r="FY471" s="2"/>
      <c r="FZ471" s="2"/>
      <c r="GA471" s="2"/>
      <c r="GB471" s="2"/>
      <c r="GC471" s="2"/>
      <c r="GD471" s="2"/>
      <c r="GE471" s="2"/>
      <c r="GF471" s="2"/>
      <c r="GG471" s="2"/>
      <c r="GH471" s="2"/>
      <c r="GI471" s="2"/>
      <c r="GJ471" s="2"/>
      <c r="GK471" s="2"/>
      <c r="GL471" s="2"/>
      <c r="GM471" s="2"/>
      <c r="GN471" s="2"/>
      <c r="GO471" s="2"/>
      <c r="GP471" s="2"/>
      <c r="GQ471" s="2"/>
      <c r="GR471" s="2"/>
      <c r="GS471" s="2"/>
      <c r="GT471" s="2"/>
      <c r="GU471" s="2"/>
      <c r="GV471" s="2"/>
      <c r="GW471" s="2"/>
      <c r="GX471" s="2"/>
      <c r="GY471" s="2"/>
      <c r="GZ471" s="2"/>
      <c r="HA471" s="2"/>
      <c r="HB471" s="2"/>
      <c r="HC471" s="2"/>
      <c r="HD471" s="2"/>
      <c r="HE471" s="2"/>
      <c r="HF471" s="2"/>
      <c r="HG471" s="2"/>
      <c r="HH471" s="2"/>
      <c r="HI471" s="2"/>
      <c r="HJ471" s="2"/>
      <c r="HK471" s="2"/>
      <c r="HL471" s="2"/>
      <c r="HM471" s="2"/>
      <c r="HN471" s="2"/>
      <c r="HO471" s="2"/>
      <c r="HP471" s="2"/>
      <c r="HQ471" s="2"/>
      <c r="HR471" s="2"/>
      <c r="HS471" s="2"/>
      <c r="HT471" s="2"/>
      <c r="HU471" s="2"/>
      <c r="HV471" s="2"/>
      <c r="HW471" s="2"/>
      <c r="HX471" s="2"/>
      <c r="HY471" s="2"/>
      <c r="HZ471" s="2"/>
      <c r="IA471" s="2"/>
      <c r="IB471" s="2"/>
      <c r="IC471" s="2"/>
      <c r="ID471" s="2"/>
      <c r="IE471" s="2"/>
      <c r="IF471" s="2"/>
      <c r="IG471" s="2"/>
      <c r="IH471" s="2"/>
      <c r="II471" s="2"/>
      <c r="IJ471" s="2"/>
      <c r="IK471" s="2"/>
      <c r="IL471" s="2"/>
      <c r="IM471" s="2"/>
      <c r="IN471" s="2"/>
      <c r="IO471" s="2"/>
      <c r="IP471" s="2"/>
      <c r="IQ471" s="2"/>
    </row>
    <row r="473" spans="1:251" ht="19.2">
      <c r="A473" s="1" t="s">
        <v>0</v>
      </c>
      <c r="AW473" s="3"/>
      <c r="AX473" s="4"/>
      <c r="AY473" s="3"/>
    </row>
    <row r="475" spans="1:251" ht="18">
      <c r="B475" s="109" t="s">
        <v>8</v>
      </c>
      <c r="C475" s="110"/>
      <c r="D475" s="110"/>
      <c r="E475" s="110"/>
      <c r="F475" s="110"/>
      <c r="G475" s="110"/>
      <c r="H475" s="110"/>
      <c r="I475" s="110"/>
      <c r="J475" s="110"/>
      <c r="K475" s="110"/>
      <c r="L475" s="110"/>
      <c r="M475" s="110"/>
      <c r="N475" s="110"/>
      <c r="O475" s="110"/>
      <c r="P475" s="110"/>
      <c r="Q475" s="110"/>
      <c r="R475" s="110"/>
      <c r="S475" s="110"/>
      <c r="T475" s="110"/>
      <c r="U475" s="110"/>
      <c r="V475" s="110"/>
      <c r="W475" s="110"/>
      <c r="X475" s="110"/>
      <c r="Y475" s="110"/>
      <c r="Z475" s="110"/>
      <c r="AA475" s="110"/>
      <c r="AB475" s="110"/>
      <c r="AC475" s="110"/>
      <c r="AD475" s="110"/>
      <c r="AE475" s="110"/>
      <c r="AF475" s="110"/>
      <c r="AG475" s="110"/>
      <c r="AH475" s="110"/>
      <c r="AI475" s="110"/>
      <c r="AJ475" s="110"/>
      <c r="AK475" s="110"/>
      <c r="AL475" s="110"/>
      <c r="AM475" s="110"/>
      <c r="AN475" s="110"/>
      <c r="AO475" s="110"/>
      <c r="AP475" s="110"/>
      <c r="AQ475" s="110"/>
      <c r="AR475" s="110"/>
      <c r="AS475" s="110"/>
      <c r="AT475" s="110"/>
      <c r="AU475" s="110"/>
      <c r="AV475" s="110"/>
      <c r="AW475" s="110"/>
      <c r="AX475" s="110"/>
    </row>
    <row r="476" spans="1:251">
      <c r="Z476" s="5"/>
      <c r="AD476" s="5"/>
      <c r="AE476" s="5"/>
      <c r="AF476" s="5"/>
      <c r="AG476" s="5"/>
      <c r="AH476" s="5"/>
      <c r="AI476" s="5"/>
      <c r="AO476" s="5"/>
    </row>
    <row r="477" spans="1:251" ht="13.8" thickBot="1">
      <c r="Z477" s="5"/>
      <c r="AD477" s="5"/>
      <c r="AE477" s="5"/>
      <c r="AF477" s="5"/>
      <c r="AG477" s="5"/>
      <c r="AH477" s="5"/>
      <c r="AI477" s="5"/>
      <c r="AO477" s="5"/>
      <c r="DI477" s="6"/>
    </row>
    <row r="478" spans="1:251" ht="24.75" customHeight="1" thickBot="1">
      <c r="B478" s="111" t="s">
        <v>1</v>
      </c>
      <c r="C478" s="112"/>
      <c r="D478" s="112"/>
      <c r="E478" s="112"/>
      <c r="F478" s="112"/>
      <c r="G478" s="112"/>
      <c r="H478" s="113" t="s">
        <v>82</v>
      </c>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c r="AO478" s="114"/>
      <c r="AP478" s="114"/>
      <c r="AQ478" s="114"/>
      <c r="AR478" s="114"/>
      <c r="AS478" s="114"/>
      <c r="AT478" s="114"/>
      <c r="AU478" s="114"/>
      <c r="AV478" s="114"/>
      <c r="AW478" s="114"/>
      <c r="AX478" s="115"/>
      <c r="DI478" s="6"/>
    </row>
    <row r="479" spans="1:251" ht="14.4">
      <c r="B479" s="7"/>
      <c r="C479" s="7"/>
      <c r="D479" s="7"/>
      <c r="E479" s="7"/>
      <c r="F479" s="7"/>
      <c r="G479" s="7"/>
      <c r="H479" s="8"/>
      <c r="I479" s="8"/>
      <c r="J479" s="8"/>
      <c r="K479" s="8"/>
      <c r="L479" s="9"/>
      <c r="M479" s="9"/>
      <c r="N479" s="9"/>
      <c r="O479" s="9"/>
      <c r="P479" s="8"/>
      <c r="Q479" s="8"/>
      <c r="R479" s="8"/>
      <c r="S479" s="8"/>
      <c r="T479" s="8"/>
      <c r="U479" s="8"/>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c r="AT479" s="10"/>
      <c r="AU479" s="10"/>
      <c r="AV479" s="10"/>
      <c r="AW479" s="10"/>
      <c r="AX479" s="10"/>
      <c r="DI479" s="6"/>
    </row>
    <row r="480" spans="1:251" ht="15" thickBot="1">
      <c r="A480" s="11"/>
      <c r="B480" s="10" t="s">
        <v>2</v>
      </c>
      <c r="C480" s="8"/>
      <c r="D480" s="8"/>
      <c r="E480" s="8"/>
      <c r="F480" s="8"/>
      <c r="G480" s="8"/>
      <c r="H480" s="8"/>
      <c r="I480" s="8"/>
      <c r="J480" s="8"/>
      <c r="K480" s="8"/>
      <c r="L480" s="9"/>
      <c r="M480" s="9"/>
      <c r="N480" s="9"/>
      <c r="O480" s="9"/>
      <c r="P480" s="8"/>
      <c r="Q480" s="8"/>
      <c r="R480" s="8"/>
      <c r="S480" s="8"/>
      <c r="T480" s="8"/>
      <c r="U480" s="8"/>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c r="AT480" s="10"/>
      <c r="AU480" s="10"/>
      <c r="AV480" s="10"/>
      <c r="AW480" s="10"/>
      <c r="AX480" s="10"/>
      <c r="DI480" s="6"/>
    </row>
    <row r="481" spans="1:113" ht="14.4">
      <c r="A481" s="8"/>
      <c r="B481" s="12"/>
      <c r="C481" s="7"/>
      <c r="D481" s="7"/>
      <c r="E481" s="7"/>
      <c r="F481" s="7"/>
      <c r="G481" s="7"/>
      <c r="H481" s="7"/>
      <c r="I481" s="7"/>
      <c r="J481" s="7"/>
      <c r="K481" s="7"/>
      <c r="L481" s="13"/>
      <c r="M481" s="13"/>
      <c r="N481" s="13"/>
      <c r="O481" s="13"/>
      <c r="P481" s="7"/>
      <c r="Q481" s="7"/>
      <c r="R481" s="7"/>
      <c r="S481" s="7"/>
      <c r="T481" s="7"/>
      <c r="U481" s="7"/>
      <c r="V481" s="14"/>
      <c r="W481" s="14"/>
      <c r="X481" s="14"/>
      <c r="Y481" s="14"/>
      <c r="Z481" s="14"/>
      <c r="AA481" s="14"/>
      <c r="AB481" s="14"/>
      <c r="AC481" s="14"/>
      <c r="AD481" s="14"/>
      <c r="AE481" s="14"/>
      <c r="AF481" s="14"/>
      <c r="AG481" s="14"/>
      <c r="AH481" s="14"/>
      <c r="AI481" s="14"/>
      <c r="AJ481" s="14"/>
      <c r="AK481" s="14"/>
      <c r="AL481" s="14"/>
      <c r="AM481" s="14"/>
      <c r="AN481" s="14"/>
      <c r="AO481" s="14"/>
      <c r="AP481" s="14"/>
      <c r="AQ481" s="14"/>
      <c r="AR481" s="14"/>
      <c r="AS481" s="14"/>
      <c r="AT481" s="14"/>
      <c r="AU481" s="14"/>
      <c r="AV481" s="14"/>
      <c r="AW481" s="14"/>
      <c r="AX481" s="15"/>
    </row>
    <row r="482" spans="1:113" ht="12" customHeight="1">
      <c r="A482" s="8"/>
      <c r="B482" s="116" t="s">
        <v>83</v>
      </c>
      <c r="C482" s="117"/>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7"/>
      <c r="Z482" s="117"/>
      <c r="AA482" s="117"/>
      <c r="AB482" s="117"/>
      <c r="AC482" s="117"/>
      <c r="AD482" s="117"/>
      <c r="AE482" s="117"/>
      <c r="AF482" s="117"/>
      <c r="AG482" s="117"/>
      <c r="AH482" s="117"/>
      <c r="AI482" s="117"/>
      <c r="AJ482" s="117"/>
      <c r="AK482" s="117"/>
      <c r="AL482" s="117"/>
      <c r="AM482" s="117"/>
      <c r="AN482" s="117"/>
      <c r="AO482" s="117"/>
      <c r="AP482" s="117"/>
      <c r="AQ482" s="117"/>
      <c r="AR482" s="117"/>
      <c r="AS482" s="117"/>
      <c r="AT482" s="117"/>
      <c r="AU482" s="117"/>
      <c r="AV482" s="117"/>
      <c r="AW482" s="117"/>
      <c r="AX482" s="118"/>
    </row>
    <row r="483" spans="1:113" ht="12" customHeight="1">
      <c r="A483" s="8"/>
      <c r="B483" s="116"/>
      <c r="C483" s="117"/>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7"/>
      <c r="Z483" s="117"/>
      <c r="AA483" s="117"/>
      <c r="AB483" s="117"/>
      <c r="AC483" s="117"/>
      <c r="AD483" s="117"/>
      <c r="AE483" s="117"/>
      <c r="AF483" s="117"/>
      <c r="AG483" s="117"/>
      <c r="AH483" s="117"/>
      <c r="AI483" s="117"/>
      <c r="AJ483" s="117"/>
      <c r="AK483" s="117"/>
      <c r="AL483" s="117"/>
      <c r="AM483" s="117"/>
      <c r="AN483" s="117"/>
      <c r="AO483" s="117"/>
      <c r="AP483" s="117"/>
      <c r="AQ483" s="117"/>
      <c r="AR483" s="117"/>
      <c r="AS483" s="117"/>
      <c r="AT483" s="117"/>
      <c r="AU483" s="117"/>
      <c r="AV483" s="117"/>
      <c r="AW483" s="117"/>
      <c r="AX483" s="118"/>
      <c r="BC483" s="16"/>
    </row>
    <row r="484" spans="1:113" ht="12" customHeight="1">
      <c r="A484" s="8"/>
      <c r="B484" s="116"/>
      <c r="C484" s="117"/>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7"/>
      <c r="Z484" s="117"/>
      <c r="AA484" s="117"/>
      <c r="AB484" s="117"/>
      <c r="AC484" s="117"/>
      <c r="AD484" s="117"/>
      <c r="AE484" s="117"/>
      <c r="AF484" s="117"/>
      <c r="AG484" s="117"/>
      <c r="AH484" s="117"/>
      <c r="AI484" s="117"/>
      <c r="AJ484" s="117"/>
      <c r="AK484" s="117"/>
      <c r="AL484" s="117"/>
      <c r="AM484" s="117"/>
      <c r="AN484" s="117"/>
      <c r="AO484" s="117"/>
      <c r="AP484" s="117"/>
      <c r="AQ484" s="117"/>
      <c r="AR484" s="117"/>
      <c r="AS484" s="117"/>
      <c r="AT484" s="117"/>
      <c r="AU484" s="117"/>
      <c r="AV484" s="117"/>
      <c r="AW484" s="117"/>
      <c r="AX484" s="118"/>
    </row>
    <row r="485" spans="1:113" ht="12" customHeight="1">
      <c r="A485" s="8"/>
      <c r="B485" s="116"/>
      <c r="C485" s="117"/>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7"/>
      <c r="Z485" s="117"/>
      <c r="AA485" s="117"/>
      <c r="AB485" s="117"/>
      <c r="AC485" s="117"/>
      <c r="AD485" s="117"/>
      <c r="AE485" s="117"/>
      <c r="AF485" s="117"/>
      <c r="AG485" s="117"/>
      <c r="AH485" s="117"/>
      <c r="AI485" s="117"/>
      <c r="AJ485" s="117"/>
      <c r="AK485" s="117"/>
      <c r="AL485" s="117"/>
      <c r="AM485" s="117"/>
      <c r="AN485" s="117"/>
      <c r="AO485" s="117"/>
      <c r="AP485" s="117"/>
      <c r="AQ485" s="117"/>
      <c r="AR485" s="117"/>
      <c r="AS485" s="117"/>
      <c r="AT485" s="117"/>
      <c r="AU485" s="117"/>
      <c r="AV485" s="117"/>
      <c r="AW485" s="117"/>
      <c r="AX485" s="118"/>
    </row>
    <row r="486" spans="1:113" ht="12" customHeight="1">
      <c r="A486" s="8"/>
      <c r="B486" s="116"/>
      <c r="C486" s="117"/>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7"/>
      <c r="Z486" s="117"/>
      <c r="AA486" s="117"/>
      <c r="AB486" s="117"/>
      <c r="AC486" s="117"/>
      <c r="AD486" s="117"/>
      <c r="AE486" s="117"/>
      <c r="AF486" s="117"/>
      <c r="AG486" s="117"/>
      <c r="AH486" s="117"/>
      <c r="AI486" s="117"/>
      <c r="AJ486" s="117"/>
      <c r="AK486" s="117"/>
      <c r="AL486" s="117"/>
      <c r="AM486" s="117"/>
      <c r="AN486" s="117"/>
      <c r="AO486" s="117"/>
      <c r="AP486" s="117"/>
      <c r="AQ486" s="117"/>
      <c r="AR486" s="117"/>
      <c r="AS486" s="117"/>
      <c r="AT486" s="117"/>
      <c r="AU486" s="117"/>
      <c r="AV486" s="117"/>
      <c r="AW486" s="117"/>
      <c r="AX486" s="118"/>
    </row>
    <row r="487" spans="1:113" ht="15" thickBot="1">
      <c r="A487" s="17"/>
      <c r="B487" s="18"/>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c r="AD487" s="19"/>
      <c r="AE487" s="19"/>
      <c r="AF487" s="19"/>
      <c r="AG487" s="19"/>
      <c r="AH487" s="19"/>
      <c r="AI487" s="19"/>
      <c r="AJ487" s="19"/>
      <c r="AK487" s="19"/>
      <c r="AL487" s="19"/>
      <c r="AM487" s="19"/>
      <c r="AN487" s="19"/>
      <c r="AO487" s="19"/>
      <c r="AP487" s="19"/>
      <c r="AQ487" s="19"/>
      <c r="AR487" s="19"/>
      <c r="AS487" s="19"/>
      <c r="AT487" s="19"/>
      <c r="AU487" s="19"/>
      <c r="AV487" s="19"/>
      <c r="AW487" s="19"/>
      <c r="AX487" s="20"/>
    </row>
    <row r="488" spans="1:113">
      <c r="B488" s="21"/>
    </row>
    <row r="489" spans="1:113" ht="15" thickBot="1">
      <c r="A489" s="11"/>
      <c r="B489" s="10" t="s">
        <v>3</v>
      </c>
      <c r="C489" s="8"/>
      <c r="D489" s="8"/>
      <c r="E489" s="8"/>
      <c r="F489" s="8"/>
      <c r="G489" s="8"/>
      <c r="H489" s="8"/>
      <c r="I489" s="8"/>
      <c r="J489" s="8"/>
      <c r="K489" s="8"/>
      <c r="L489" s="9"/>
      <c r="M489" s="9"/>
      <c r="N489" s="9"/>
      <c r="O489" s="9"/>
      <c r="P489" s="8"/>
      <c r="Q489" s="8"/>
      <c r="R489" s="8"/>
      <c r="S489" s="8"/>
      <c r="T489" s="8"/>
      <c r="U489" s="8"/>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c r="AS489" s="10"/>
      <c r="AT489" s="10"/>
      <c r="AU489" s="10"/>
      <c r="AV489" s="10"/>
      <c r="AW489" s="10"/>
      <c r="AX489" s="10"/>
      <c r="DI489" s="6"/>
    </row>
    <row r="490" spans="1:113" ht="14.4">
      <c r="A490" s="8"/>
      <c r="B490" s="12"/>
      <c r="C490" s="7"/>
      <c r="D490" s="7"/>
      <c r="E490" s="7"/>
      <c r="F490" s="7"/>
      <c r="G490" s="7"/>
      <c r="H490" s="7"/>
      <c r="I490" s="7"/>
      <c r="J490" s="7"/>
      <c r="K490" s="7"/>
      <c r="L490" s="13"/>
      <c r="M490" s="13"/>
      <c r="N490" s="13"/>
      <c r="O490" s="13"/>
      <c r="P490" s="7"/>
      <c r="Q490" s="7"/>
      <c r="R490" s="7"/>
      <c r="S490" s="7"/>
      <c r="T490" s="7"/>
      <c r="U490" s="7"/>
      <c r="V490" s="14"/>
      <c r="W490" s="14"/>
      <c r="X490" s="14"/>
      <c r="Y490" s="14"/>
      <c r="Z490" s="14"/>
      <c r="AA490" s="14"/>
      <c r="AB490" s="14"/>
      <c r="AC490" s="14"/>
      <c r="AD490" s="14"/>
      <c r="AE490" s="14"/>
      <c r="AF490" s="14"/>
      <c r="AG490" s="14"/>
      <c r="AH490" s="14"/>
      <c r="AI490" s="14"/>
      <c r="AJ490" s="14"/>
      <c r="AK490" s="14"/>
      <c r="AL490" s="14"/>
      <c r="AM490" s="14"/>
      <c r="AN490" s="14"/>
      <c r="AO490" s="14"/>
      <c r="AP490" s="14"/>
      <c r="AQ490" s="14"/>
      <c r="AR490" s="14"/>
      <c r="AS490" s="14"/>
      <c r="AT490" s="14"/>
      <c r="AU490" s="14"/>
      <c r="AV490" s="14"/>
      <c r="AW490" s="14"/>
      <c r="AX490" s="15"/>
    </row>
    <row r="491" spans="1:113" ht="12" customHeight="1">
      <c r="A491" s="8"/>
      <c r="B491" s="116" t="s">
        <v>84</v>
      </c>
      <c r="C491" s="117"/>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7"/>
      <c r="Z491" s="117"/>
      <c r="AA491" s="117"/>
      <c r="AB491" s="117"/>
      <c r="AC491" s="117"/>
      <c r="AD491" s="117"/>
      <c r="AE491" s="117"/>
      <c r="AF491" s="117"/>
      <c r="AG491" s="117"/>
      <c r="AH491" s="117"/>
      <c r="AI491" s="117"/>
      <c r="AJ491" s="117"/>
      <c r="AK491" s="117"/>
      <c r="AL491" s="117"/>
      <c r="AM491" s="117"/>
      <c r="AN491" s="117"/>
      <c r="AO491" s="117"/>
      <c r="AP491" s="117"/>
      <c r="AQ491" s="117"/>
      <c r="AR491" s="117"/>
      <c r="AS491" s="117"/>
      <c r="AT491" s="117"/>
      <c r="AU491" s="117"/>
      <c r="AV491" s="117"/>
      <c r="AW491" s="117"/>
      <c r="AX491" s="118"/>
    </row>
    <row r="492" spans="1:113" ht="12" customHeight="1">
      <c r="A492" s="8"/>
      <c r="B492" s="116"/>
      <c r="C492" s="117"/>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7"/>
      <c r="Z492" s="117"/>
      <c r="AA492" s="117"/>
      <c r="AB492" s="117"/>
      <c r="AC492" s="117"/>
      <c r="AD492" s="117"/>
      <c r="AE492" s="117"/>
      <c r="AF492" s="117"/>
      <c r="AG492" s="117"/>
      <c r="AH492" s="117"/>
      <c r="AI492" s="117"/>
      <c r="AJ492" s="117"/>
      <c r="AK492" s="117"/>
      <c r="AL492" s="117"/>
      <c r="AM492" s="117"/>
      <c r="AN492" s="117"/>
      <c r="AO492" s="117"/>
      <c r="AP492" s="117"/>
      <c r="AQ492" s="117"/>
      <c r="AR492" s="117"/>
      <c r="AS492" s="117"/>
      <c r="AT492" s="117"/>
      <c r="AU492" s="117"/>
      <c r="AV492" s="117"/>
      <c r="AW492" s="117"/>
      <c r="AX492" s="118"/>
    </row>
    <row r="493" spans="1:113" ht="12" customHeight="1">
      <c r="A493" s="8"/>
      <c r="B493" s="116"/>
      <c r="C493" s="117"/>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7"/>
      <c r="Z493" s="117"/>
      <c r="AA493" s="117"/>
      <c r="AB493" s="117"/>
      <c r="AC493" s="117"/>
      <c r="AD493" s="117"/>
      <c r="AE493" s="117"/>
      <c r="AF493" s="117"/>
      <c r="AG493" s="117"/>
      <c r="AH493" s="117"/>
      <c r="AI493" s="117"/>
      <c r="AJ493" s="117"/>
      <c r="AK493" s="117"/>
      <c r="AL493" s="117"/>
      <c r="AM493" s="117"/>
      <c r="AN493" s="117"/>
      <c r="AO493" s="117"/>
      <c r="AP493" s="117"/>
      <c r="AQ493" s="117"/>
      <c r="AR493" s="117"/>
      <c r="AS493" s="117"/>
      <c r="AT493" s="117"/>
      <c r="AU493" s="117"/>
      <c r="AV493" s="117"/>
      <c r="AW493" s="117"/>
      <c r="AX493" s="118"/>
    </row>
    <row r="494" spans="1:113" ht="12" customHeight="1">
      <c r="A494" s="8"/>
      <c r="B494" s="116"/>
      <c r="C494" s="117"/>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7"/>
      <c r="Z494" s="117"/>
      <c r="AA494" s="117"/>
      <c r="AB494" s="117"/>
      <c r="AC494" s="117"/>
      <c r="AD494" s="117"/>
      <c r="AE494" s="117"/>
      <c r="AF494" s="117"/>
      <c r="AG494" s="117"/>
      <c r="AH494" s="117"/>
      <c r="AI494" s="117"/>
      <c r="AJ494" s="117"/>
      <c r="AK494" s="117"/>
      <c r="AL494" s="117"/>
      <c r="AM494" s="117"/>
      <c r="AN494" s="117"/>
      <c r="AO494" s="117"/>
      <c r="AP494" s="117"/>
      <c r="AQ494" s="117"/>
      <c r="AR494" s="117"/>
      <c r="AS494" s="117"/>
      <c r="AT494" s="117"/>
      <c r="AU494" s="117"/>
      <c r="AV494" s="117"/>
      <c r="AW494" s="117"/>
      <c r="AX494" s="118"/>
    </row>
    <row r="495" spans="1:113" ht="12" customHeight="1">
      <c r="A495" s="8"/>
      <c r="B495" s="116"/>
      <c r="C495" s="117"/>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7"/>
      <c r="Z495" s="117"/>
      <c r="AA495" s="117"/>
      <c r="AB495" s="117"/>
      <c r="AC495" s="117"/>
      <c r="AD495" s="117"/>
      <c r="AE495" s="117"/>
      <c r="AF495" s="117"/>
      <c r="AG495" s="117"/>
      <c r="AH495" s="117"/>
      <c r="AI495" s="117"/>
      <c r="AJ495" s="117"/>
      <c r="AK495" s="117"/>
      <c r="AL495" s="117"/>
      <c r="AM495" s="117"/>
      <c r="AN495" s="117"/>
      <c r="AO495" s="117"/>
      <c r="AP495" s="117"/>
      <c r="AQ495" s="117"/>
      <c r="AR495" s="117"/>
      <c r="AS495" s="117"/>
      <c r="AT495" s="117"/>
      <c r="AU495" s="117"/>
      <c r="AV495" s="117"/>
      <c r="AW495" s="117"/>
      <c r="AX495" s="118"/>
    </row>
    <row r="496" spans="1:113" ht="12" customHeight="1">
      <c r="A496" s="8"/>
      <c r="B496" s="116"/>
      <c r="C496" s="117"/>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7"/>
      <c r="Z496" s="117"/>
      <c r="AA496" s="117"/>
      <c r="AB496" s="117"/>
      <c r="AC496" s="117"/>
      <c r="AD496" s="117"/>
      <c r="AE496" s="117"/>
      <c r="AF496" s="117"/>
      <c r="AG496" s="117"/>
      <c r="AH496" s="117"/>
      <c r="AI496" s="117"/>
      <c r="AJ496" s="117"/>
      <c r="AK496" s="117"/>
      <c r="AL496" s="117"/>
      <c r="AM496" s="117"/>
      <c r="AN496" s="117"/>
      <c r="AO496" s="117"/>
      <c r="AP496" s="117"/>
      <c r="AQ496" s="117"/>
      <c r="AR496" s="117"/>
      <c r="AS496" s="117"/>
      <c r="AT496" s="117"/>
      <c r="AU496" s="117"/>
      <c r="AV496" s="117"/>
      <c r="AW496" s="117"/>
      <c r="AX496" s="118"/>
    </row>
    <row r="497" spans="1:251" ht="12" customHeight="1">
      <c r="A497" s="8"/>
      <c r="B497" s="116"/>
      <c r="C497" s="117"/>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7"/>
      <c r="Z497" s="117"/>
      <c r="AA497" s="117"/>
      <c r="AB497" s="117"/>
      <c r="AC497" s="117"/>
      <c r="AD497" s="117"/>
      <c r="AE497" s="117"/>
      <c r="AF497" s="117"/>
      <c r="AG497" s="117"/>
      <c r="AH497" s="117"/>
      <c r="AI497" s="117"/>
      <c r="AJ497" s="117"/>
      <c r="AK497" s="117"/>
      <c r="AL497" s="117"/>
      <c r="AM497" s="117"/>
      <c r="AN497" s="117"/>
      <c r="AO497" s="117"/>
      <c r="AP497" s="117"/>
      <c r="AQ497" s="117"/>
      <c r="AR497" s="117"/>
      <c r="AS497" s="117"/>
      <c r="AT497" s="117"/>
      <c r="AU497" s="117"/>
      <c r="AV497" s="117"/>
      <c r="AW497" s="117"/>
      <c r="AX497" s="118"/>
      <c r="BC497" s="16"/>
    </row>
    <row r="498" spans="1:251" ht="12" customHeight="1">
      <c r="A498" s="8"/>
      <c r="B498" s="116"/>
      <c r="C498" s="117"/>
      <c r="D498" s="117"/>
      <c r="E498" s="117"/>
      <c r="F498" s="117"/>
      <c r="G498" s="117"/>
      <c r="H498" s="117"/>
      <c r="I498" s="117"/>
      <c r="J498" s="117"/>
      <c r="K498" s="117"/>
      <c r="L498" s="117"/>
      <c r="M498" s="117"/>
      <c r="N498" s="117"/>
      <c r="O498" s="117"/>
      <c r="P498" s="117"/>
      <c r="Q498" s="117"/>
      <c r="R498" s="117"/>
      <c r="S498" s="117"/>
      <c r="T498" s="117"/>
      <c r="U498" s="117"/>
      <c r="V498" s="117"/>
      <c r="W498" s="117"/>
      <c r="X498" s="117"/>
      <c r="Y498" s="117"/>
      <c r="Z498" s="117"/>
      <c r="AA498" s="117"/>
      <c r="AB498" s="117"/>
      <c r="AC498" s="117"/>
      <c r="AD498" s="117"/>
      <c r="AE498" s="117"/>
      <c r="AF498" s="117"/>
      <c r="AG498" s="117"/>
      <c r="AH498" s="117"/>
      <c r="AI498" s="117"/>
      <c r="AJ498" s="117"/>
      <c r="AK498" s="117"/>
      <c r="AL498" s="117"/>
      <c r="AM498" s="117"/>
      <c r="AN498" s="117"/>
      <c r="AO498" s="117"/>
      <c r="AP498" s="117"/>
      <c r="AQ498" s="117"/>
      <c r="AR498" s="117"/>
      <c r="AS498" s="117"/>
      <c r="AT498" s="117"/>
      <c r="AU498" s="117"/>
      <c r="AV498" s="117"/>
      <c r="AW498" s="117"/>
      <c r="AX498" s="118"/>
    </row>
    <row r="499" spans="1:251" ht="12" customHeight="1">
      <c r="A499" s="8"/>
      <c r="B499" s="116"/>
      <c r="C499" s="117"/>
      <c r="D499" s="117"/>
      <c r="E499" s="117"/>
      <c r="F499" s="117"/>
      <c r="G499" s="117"/>
      <c r="H499" s="117"/>
      <c r="I499" s="117"/>
      <c r="J499" s="117"/>
      <c r="K499" s="117"/>
      <c r="L499" s="117"/>
      <c r="M499" s="117"/>
      <c r="N499" s="117"/>
      <c r="O499" s="117"/>
      <c r="P499" s="117"/>
      <c r="Q499" s="117"/>
      <c r="R499" s="117"/>
      <c r="S499" s="117"/>
      <c r="T499" s="117"/>
      <c r="U499" s="117"/>
      <c r="V499" s="117"/>
      <c r="W499" s="117"/>
      <c r="X499" s="117"/>
      <c r="Y499" s="117"/>
      <c r="Z499" s="117"/>
      <c r="AA499" s="117"/>
      <c r="AB499" s="117"/>
      <c r="AC499" s="117"/>
      <c r="AD499" s="117"/>
      <c r="AE499" s="117"/>
      <c r="AF499" s="117"/>
      <c r="AG499" s="117"/>
      <c r="AH499" s="117"/>
      <c r="AI499" s="117"/>
      <c r="AJ499" s="117"/>
      <c r="AK499" s="117"/>
      <c r="AL499" s="117"/>
      <c r="AM499" s="117"/>
      <c r="AN499" s="117"/>
      <c r="AO499" s="117"/>
      <c r="AP499" s="117"/>
      <c r="AQ499" s="117"/>
      <c r="AR499" s="117"/>
      <c r="AS499" s="117"/>
      <c r="AT499" s="117"/>
      <c r="AU499" s="117"/>
      <c r="AV499" s="117"/>
      <c r="AW499" s="117"/>
      <c r="AX499" s="118"/>
    </row>
    <row r="500" spans="1:251" ht="12" customHeight="1">
      <c r="A500" s="8"/>
      <c r="B500" s="116"/>
      <c r="C500" s="117"/>
      <c r="D500" s="117"/>
      <c r="E500" s="117"/>
      <c r="F500" s="117"/>
      <c r="G500" s="117"/>
      <c r="H500" s="117"/>
      <c r="I500" s="117"/>
      <c r="J500" s="117"/>
      <c r="K500" s="117"/>
      <c r="L500" s="117"/>
      <c r="M500" s="117"/>
      <c r="N500" s="117"/>
      <c r="O500" s="117"/>
      <c r="P500" s="117"/>
      <c r="Q500" s="117"/>
      <c r="R500" s="117"/>
      <c r="S500" s="117"/>
      <c r="T500" s="117"/>
      <c r="U500" s="117"/>
      <c r="V500" s="117"/>
      <c r="W500" s="117"/>
      <c r="X500" s="117"/>
      <c r="Y500" s="117"/>
      <c r="Z500" s="117"/>
      <c r="AA500" s="117"/>
      <c r="AB500" s="117"/>
      <c r="AC500" s="117"/>
      <c r="AD500" s="117"/>
      <c r="AE500" s="117"/>
      <c r="AF500" s="117"/>
      <c r="AG500" s="117"/>
      <c r="AH500" s="117"/>
      <c r="AI500" s="117"/>
      <c r="AJ500" s="117"/>
      <c r="AK500" s="117"/>
      <c r="AL500" s="117"/>
      <c r="AM500" s="117"/>
      <c r="AN500" s="117"/>
      <c r="AO500" s="117"/>
      <c r="AP500" s="117"/>
      <c r="AQ500" s="117"/>
      <c r="AR500" s="117"/>
      <c r="AS500" s="117"/>
      <c r="AT500" s="117"/>
      <c r="AU500" s="117"/>
      <c r="AV500" s="117"/>
      <c r="AW500" s="117"/>
      <c r="AX500" s="118"/>
    </row>
    <row r="501" spans="1:251" ht="15" thickBot="1">
      <c r="A501" s="17"/>
      <c r="B501" s="18"/>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c r="AD501" s="19"/>
      <c r="AE501" s="19"/>
      <c r="AF501" s="19"/>
      <c r="AG501" s="19"/>
      <c r="AH501" s="19"/>
      <c r="AI501" s="19"/>
      <c r="AJ501" s="19"/>
      <c r="AK501" s="19"/>
      <c r="AL501" s="19"/>
      <c r="AM501" s="19"/>
      <c r="AN501" s="19"/>
      <c r="AO501" s="19"/>
      <c r="AP501" s="19"/>
      <c r="AQ501" s="19"/>
      <c r="AR501" s="19"/>
      <c r="AS501" s="19"/>
      <c r="AT501" s="19"/>
      <c r="AU501" s="19"/>
      <c r="AV501" s="19"/>
      <c r="AW501" s="19"/>
      <c r="AX501" s="20"/>
    </row>
    <row r="502" spans="1:251">
      <c r="B502" s="21"/>
    </row>
    <row r="503" spans="1:251" ht="14.4">
      <c r="B503" s="10" t="s">
        <v>4</v>
      </c>
      <c r="C503" s="8"/>
      <c r="D503" s="8"/>
      <c r="E503" s="8"/>
      <c r="F503" s="8"/>
      <c r="G503" s="8"/>
      <c r="H503" s="8"/>
      <c r="I503" s="8"/>
      <c r="J503" s="8"/>
      <c r="K503" s="8"/>
      <c r="L503" s="9"/>
      <c r="M503" s="9"/>
      <c r="N503" s="9"/>
      <c r="O503" s="9"/>
      <c r="P503" s="8"/>
      <c r="Q503" s="8"/>
      <c r="R503" s="8"/>
      <c r="S503" s="8"/>
      <c r="T503" s="8"/>
      <c r="U503" s="8"/>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c r="AU503" s="10"/>
      <c r="AV503" s="10"/>
      <c r="AW503" s="10"/>
      <c r="AX503" s="10"/>
    </row>
    <row r="504" spans="1:251" ht="15" thickBot="1">
      <c r="B504" s="8"/>
      <c r="C504" s="8"/>
      <c r="D504" s="8"/>
      <c r="E504" s="8"/>
      <c r="F504" s="8"/>
      <c r="G504" s="8"/>
      <c r="H504" s="8"/>
      <c r="I504" s="8"/>
      <c r="J504" s="8"/>
      <c r="K504" s="8"/>
      <c r="L504" s="9"/>
      <c r="M504" s="9"/>
      <c r="N504" s="9"/>
      <c r="O504" s="9"/>
      <c r="P504" s="8"/>
      <c r="Q504" s="8"/>
      <c r="R504" s="8"/>
      <c r="S504" s="8"/>
      <c r="T504" s="8"/>
      <c r="U504" s="8"/>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c r="AT504" s="10"/>
      <c r="AU504" s="10"/>
      <c r="AV504" s="10"/>
      <c r="AW504" s="10"/>
      <c r="AX504" s="22" t="s">
        <v>5</v>
      </c>
    </row>
    <row r="505" spans="1:251" s="16" customFormat="1" ht="13.5" customHeight="1">
      <c r="A505" s="8"/>
      <c r="B505" s="119" t="s">
        <v>6</v>
      </c>
      <c r="C505" s="120"/>
      <c r="D505" s="120"/>
      <c r="E505" s="120"/>
      <c r="F505" s="120"/>
      <c r="G505" s="120"/>
      <c r="H505" s="120"/>
      <c r="I505" s="120"/>
      <c r="J505" s="120"/>
      <c r="K505" s="120"/>
      <c r="L505" s="120"/>
      <c r="M505" s="120"/>
      <c r="N505" s="120"/>
      <c r="O505" s="120"/>
      <c r="P505" s="120"/>
      <c r="Q505" s="120"/>
      <c r="R505" s="120"/>
      <c r="S505" s="120"/>
      <c r="T505" s="120"/>
      <c r="U505" s="120"/>
      <c r="V505" s="120"/>
      <c r="W505" s="120"/>
      <c r="X505" s="120"/>
      <c r="Y505" s="120"/>
      <c r="Z505" s="121"/>
      <c r="AA505" s="125" t="s">
        <v>12</v>
      </c>
      <c r="AB505" s="120"/>
      <c r="AC505" s="120"/>
      <c r="AD505" s="120"/>
      <c r="AE505" s="120"/>
      <c r="AF505" s="120"/>
      <c r="AG505" s="120"/>
      <c r="AH505" s="120"/>
      <c r="AI505" s="121"/>
      <c r="AJ505" s="125" t="s">
        <v>13</v>
      </c>
      <c r="AK505" s="120"/>
      <c r="AL505" s="120"/>
      <c r="AM505" s="120"/>
      <c r="AN505" s="120"/>
      <c r="AO505" s="120"/>
      <c r="AP505" s="120"/>
      <c r="AQ505" s="120"/>
      <c r="AR505" s="121"/>
      <c r="AS505" s="125" t="s">
        <v>7</v>
      </c>
      <c r="AT505" s="120"/>
      <c r="AU505" s="120"/>
      <c r="AV505" s="120"/>
      <c r="AW505" s="120"/>
      <c r="AX505" s="127"/>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c r="FE505" s="2"/>
      <c r="FF505" s="2"/>
      <c r="FG505" s="2"/>
      <c r="FH505" s="2"/>
      <c r="FI505" s="2"/>
      <c r="FJ505" s="2"/>
      <c r="FK505" s="2"/>
      <c r="FL505" s="2"/>
      <c r="FM505" s="2"/>
      <c r="FN505" s="2"/>
      <c r="FO505" s="2"/>
      <c r="FP505" s="2"/>
      <c r="FQ505" s="2"/>
      <c r="FR505" s="2"/>
      <c r="FS505" s="2"/>
      <c r="FT505" s="2"/>
      <c r="FU505" s="2"/>
      <c r="FV505" s="2"/>
      <c r="FW505" s="2"/>
      <c r="FX505" s="2"/>
      <c r="FY505" s="2"/>
      <c r="FZ505" s="2"/>
      <c r="GA505" s="2"/>
      <c r="GB505" s="2"/>
      <c r="GC505" s="2"/>
      <c r="GD505" s="2"/>
      <c r="GE505" s="2"/>
      <c r="GF505" s="2"/>
      <c r="GG505" s="2"/>
      <c r="GH505" s="2"/>
      <c r="GI505" s="2"/>
      <c r="GJ505" s="2"/>
      <c r="GK505" s="2"/>
      <c r="GL505" s="2"/>
      <c r="GM505" s="2"/>
      <c r="GN505" s="2"/>
      <c r="GO505" s="2"/>
      <c r="GP505" s="2"/>
      <c r="GQ505" s="2"/>
      <c r="GR505" s="2"/>
      <c r="GS505" s="2"/>
      <c r="GT505" s="2"/>
      <c r="GU505" s="2"/>
      <c r="GV505" s="2"/>
      <c r="GW505" s="2"/>
      <c r="GX505" s="2"/>
      <c r="GY505" s="2"/>
      <c r="GZ505" s="2"/>
      <c r="HA505" s="2"/>
      <c r="HB505" s="2"/>
      <c r="HC505" s="2"/>
      <c r="HD505" s="2"/>
      <c r="HE505" s="2"/>
      <c r="HF505" s="2"/>
      <c r="HG505" s="2"/>
      <c r="HH505" s="2"/>
      <c r="HI505" s="2"/>
      <c r="HJ505" s="2"/>
      <c r="HK505" s="2"/>
      <c r="HL505" s="2"/>
      <c r="HM505" s="2"/>
      <c r="HN505" s="2"/>
      <c r="HO505" s="2"/>
      <c r="HP505" s="2"/>
      <c r="HQ505" s="2"/>
      <c r="HR505" s="2"/>
      <c r="HS505" s="2"/>
      <c r="HT505" s="2"/>
      <c r="HU505" s="2"/>
      <c r="HV505" s="2"/>
      <c r="HW505" s="2"/>
      <c r="HX505" s="2"/>
      <c r="HY505" s="2"/>
      <c r="HZ505" s="2"/>
      <c r="IA505" s="2"/>
      <c r="IB505" s="2"/>
      <c r="IC505" s="2"/>
      <c r="ID505" s="2"/>
      <c r="IE505" s="2"/>
      <c r="IF505" s="2"/>
      <c r="IG505" s="2"/>
      <c r="IH505" s="2"/>
      <c r="II505" s="2"/>
      <c r="IJ505" s="2"/>
      <c r="IK505" s="2"/>
      <c r="IL505" s="2"/>
      <c r="IM505" s="2"/>
      <c r="IN505" s="2"/>
      <c r="IO505" s="2"/>
      <c r="IP505" s="2"/>
      <c r="IQ505" s="2"/>
    </row>
    <row r="506" spans="1:251" s="16" customFormat="1">
      <c r="A506" s="8"/>
      <c r="B506" s="122"/>
      <c r="C506" s="123"/>
      <c r="D506" s="123"/>
      <c r="E506" s="123"/>
      <c r="F506" s="123"/>
      <c r="G506" s="123"/>
      <c r="H506" s="123"/>
      <c r="I506" s="123"/>
      <c r="J506" s="123"/>
      <c r="K506" s="123"/>
      <c r="L506" s="123"/>
      <c r="M506" s="123"/>
      <c r="N506" s="123"/>
      <c r="O506" s="123"/>
      <c r="P506" s="123"/>
      <c r="Q506" s="123"/>
      <c r="R506" s="123"/>
      <c r="S506" s="123"/>
      <c r="T506" s="123"/>
      <c r="U506" s="123"/>
      <c r="V506" s="123"/>
      <c r="W506" s="123"/>
      <c r="X506" s="123"/>
      <c r="Y506" s="123"/>
      <c r="Z506" s="124"/>
      <c r="AA506" s="126"/>
      <c r="AB506" s="123"/>
      <c r="AC506" s="123"/>
      <c r="AD506" s="123"/>
      <c r="AE506" s="123"/>
      <c r="AF506" s="123"/>
      <c r="AG506" s="123"/>
      <c r="AH506" s="123"/>
      <c r="AI506" s="124"/>
      <c r="AJ506" s="126"/>
      <c r="AK506" s="123"/>
      <c r="AL506" s="123"/>
      <c r="AM506" s="123"/>
      <c r="AN506" s="123"/>
      <c r="AO506" s="123"/>
      <c r="AP506" s="123"/>
      <c r="AQ506" s="123"/>
      <c r="AR506" s="124"/>
      <c r="AS506" s="126"/>
      <c r="AT506" s="123"/>
      <c r="AU506" s="123"/>
      <c r="AV506" s="123"/>
      <c r="AW506" s="123"/>
      <c r="AX506" s="128"/>
      <c r="AY506" s="2"/>
      <c r="AZ506" s="2"/>
      <c r="BA506" s="2"/>
      <c r="BB506" s="23"/>
      <c r="BC506" s="24"/>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c r="FE506" s="2"/>
      <c r="FF506" s="2"/>
      <c r="FG506" s="2"/>
      <c r="FH506" s="2"/>
      <c r="FI506" s="2"/>
      <c r="FJ506" s="2"/>
      <c r="FK506" s="2"/>
      <c r="FL506" s="2"/>
      <c r="FM506" s="2"/>
      <c r="FN506" s="2"/>
      <c r="FO506" s="2"/>
      <c r="FP506" s="2"/>
      <c r="FQ506" s="2"/>
      <c r="FR506" s="2"/>
      <c r="FS506" s="2"/>
      <c r="FT506" s="2"/>
      <c r="FU506" s="2"/>
      <c r="FV506" s="2"/>
      <c r="FW506" s="2"/>
      <c r="FX506" s="2"/>
      <c r="FY506" s="2"/>
      <c r="FZ506" s="2"/>
      <c r="GA506" s="2"/>
      <c r="GB506" s="2"/>
      <c r="GC506" s="2"/>
      <c r="GD506" s="2"/>
      <c r="GE506" s="2"/>
      <c r="GF506" s="2"/>
      <c r="GG506" s="2"/>
      <c r="GH506" s="2"/>
      <c r="GI506" s="2"/>
      <c r="GJ506" s="2"/>
      <c r="GK506" s="2"/>
      <c r="GL506" s="2"/>
      <c r="GM506" s="2"/>
      <c r="GN506" s="2"/>
      <c r="GO506" s="2"/>
      <c r="GP506" s="2"/>
      <c r="GQ506" s="2"/>
      <c r="GR506" s="2"/>
      <c r="GS506" s="2"/>
      <c r="GT506" s="2"/>
      <c r="GU506" s="2"/>
      <c r="GV506" s="2"/>
      <c r="GW506" s="2"/>
      <c r="GX506" s="2"/>
      <c r="GY506" s="2"/>
      <c r="GZ506" s="2"/>
      <c r="HA506" s="2"/>
      <c r="HB506" s="2"/>
      <c r="HC506" s="2"/>
      <c r="HD506" s="2"/>
      <c r="HE506" s="2"/>
      <c r="HF506" s="2"/>
      <c r="HG506" s="2"/>
      <c r="HH506" s="2"/>
      <c r="HI506" s="2"/>
      <c r="HJ506" s="2"/>
      <c r="HK506" s="2"/>
      <c r="HL506" s="2"/>
      <c r="HM506" s="2"/>
      <c r="HN506" s="2"/>
      <c r="HO506" s="2"/>
      <c r="HP506" s="2"/>
      <c r="HQ506" s="2"/>
      <c r="HR506" s="2"/>
      <c r="HS506" s="2"/>
      <c r="HT506" s="2"/>
      <c r="HU506" s="2"/>
      <c r="HV506" s="2"/>
      <c r="HW506" s="2"/>
      <c r="HX506" s="2"/>
      <c r="HY506" s="2"/>
      <c r="HZ506" s="2"/>
      <c r="IA506" s="2"/>
      <c r="IB506" s="2"/>
      <c r="IC506" s="2"/>
      <c r="ID506" s="2"/>
      <c r="IE506" s="2"/>
      <c r="IF506" s="2"/>
      <c r="IG506" s="2"/>
      <c r="IH506" s="2"/>
      <c r="II506" s="2"/>
      <c r="IJ506" s="2"/>
      <c r="IK506" s="2"/>
      <c r="IL506" s="2"/>
      <c r="IM506" s="2"/>
      <c r="IN506" s="2"/>
      <c r="IO506" s="2"/>
      <c r="IP506" s="2"/>
      <c r="IQ506" s="2"/>
    </row>
    <row r="507" spans="1:251" s="16" customFormat="1" ht="18.75" customHeight="1">
      <c r="A507" s="8"/>
      <c r="B507" s="25"/>
      <c r="C507" s="91" t="s">
        <v>85</v>
      </c>
      <c r="D507" s="92"/>
      <c r="E507" s="92"/>
      <c r="F507" s="92"/>
      <c r="G507" s="92"/>
      <c r="H507" s="92"/>
      <c r="I507" s="92"/>
      <c r="J507" s="92"/>
      <c r="K507" s="92"/>
      <c r="L507" s="92"/>
      <c r="M507" s="92"/>
      <c r="N507" s="92"/>
      <c r="O507" s="92"/>
      <c r="P507" s="92"/>
      <c r="Q507" s="92"/>
      <c r="R507" s="92"/>
      <c r="S507" s="92"/>
      <c r="T507" s="92"/>
      <c r="U507" s="92"/>
      <c r="V507" s="92"/>
      <c r="W507" s="92"/>
      <c r="X507" s="92"/>
      <c r="Y507" s="92"/>
      <c r="Z507" s="93"/>
      <c r="AA507" s="94">
        <v>917</v>
      </c>
      <c r="AB507" s="95"/>
      <c r="AC507" s="95"/>
      <c r="AD507" s="95"/>
      <c r="AE507" s="95"/>
      <c r="AF507" s="95"/>
      <c r="AG507" s="95"/>
      <c r="AH507" s="95"/>
      <c r="AI507" s="96"/>
      <c r="AJ507" s="94">
        <v>846</v>
      </c>
      <c r="AK507" s="95"/>
      <c r="AL507" s="95"/>
      <c r="AM507" s="95"/>
      <c r="AN507" s="95"/>
      <c r="AO507" s="95"/>
      <c r="AP507" s="95"/>
      <c r="AQ507" s="95"/>
      <c r="AR507" s="96"/>
      <c r="AS507" s="97"/>
      <c r="AT507" s="98"/>
      <c r="AU507" s="98"/>
      <c r="AV507" s="98"/>
      <c r="AW507" s="98"/>
      <c r="AX507" s="99"/>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c r="FE507" s="2"/>
      <c r="FF507" s="2"/>
      <c r="FG507" s="2"/>
      <c r="FH507" s="2"/>
      <c r="FI507" s="2"/>
      <c r="FJ507" s="2"/>
      <c r="FK507" s="2"/>
      <c r="FL507" s="2"/>
      <c r="FM507" s="2"/>
      <c r="FN507" s="2"/>
      <c r="FO507" s="2"/>
      <c r="FP507" s="2"/>
      <c r="FQ507" s="2"/>
      <c r="FR507" s="2"/>
      <c r="FS507" s="2"/>
      <c r="FT507" s="2"/>
      <c r="FU507" s="2"/>
      <c r="FV507" s="2"/>
      <c r="FW507" s="2"/>
      <c r="FX507" s="2"/>
      <c r="FY507" s="2"/>
      <c r="FZ507" s="2"/>
      <c r="GA507" s="2"/>
      <c r="GB507" s="2"/>
      <c r="GC507" s="2"/>
      <c r="GD507" s="2"/>
      <c r="GE507" s="2"/>
      <c r="GF507" s="2"/>
      <c r="GG507" s="2"/>
      <c r="GH507" s="2"/>
      <c r="GI507" s="2"/>
      <c r="GJ507" s="2"/>
      <c r="GK507" s="2"/>
      <c r="GL507" s="2"/>
      <c r="GM507" s="2"/>
      <c r="GN507" s="2"/>
      <c r="GO507" s="2"/>
      <c r="GP507" s="2"/>
      <c r="GQ507" s="2"/>
      <c r="GR507" s="2"/>
      <c r="GS507" s="2"/>
      <c r="GT507" s="2"/>
      <c r="GU507" s="2"/>
      <c r="GV507" s="2"/>
      <c r="GW507" s="2"/>
      <c r="GX507" s="2"/>
      <c r="GY507" s="2"/>
      <c r="GZ507" s="2"/>
      <c r="HA507" s="2"/>
      <c r="HB507" s="2"/>
      <c r="HC507" s="2"/>
      <c r="HD507" s="2"/>
      <c r="HE507" s="2"/>
      <c r="HF507" s="2"/>
      <c r="HG507" s="2"/>
      <c r="HH507" s="2"/>
      <c r="HI507" s="2"/>
      <c r="HJ507" s="2"/>
      <c r="HK507" s="2"/>
      <c r="HL507" s="2"/>
      <c r="HM507" s="2"/>
      <c r="HN507" s="2"/>
      <c r="HO507" s="2"/>
      <c r="HP507" s="2"/>
      <c r="HQ507" s="2"/>
      <c r="HR507" s="2"/>
      <c r="HS507" s="2"/>
      <c r="HT507" s="2"/>
      <c r="HU507" s="2"/>
      <c r="HV507" s="2"/>
      <c r="HW507" s="2"/>
      <c r="HX507" s="2"/>
      <c r="HY507" s="2"/>
      <c r="HZ507" s="2"/>
      <c r="IA507" s="2"/>
      <c r="IB507" s="2"/>
      <c r="IC507" s="2"/>
      <c r="ID507" s="2"/>
      <c r="IE507" s="2"/>
      <c r="IF507" s="2"/>
      <c r="IG507" s="2"/>
      <c r="IH507" s="2"/>
      <c r="II507" s="2"/>
      <c r="IJ507" s="2"/>
      <c r="IK507" s="2"/>
      <c r="IL507" s="2"/>
      <c r="IM507" s="2"/>
      <c r="IN507" s="2"/>
      <c r="IO507" s="2"/>
      <c r="IP507" s="2"/>
      <c r="IQ507" s="2"/>
    </row>
    <row r="508" spans="1:251" s="16" customFormat="1" ht="18.75" customHeight="1" thickBot="1">
      <c r="A508" s="17"/>
      <c r="B508" s="100" t="s">
        <v>14</v>
      </c>
      <c r="C508" s="101"/>
      <c r="D508" s="101"/>
      <c r="E508" s="101"/>
      <c r="F508" s="101"/>
      <c r="G508" s="101"/>
      <c r="H508" s="101"/>
      <c r="I508" s="101"/>
      <c r="J508" s="101"/>
      <c r="K508" s="101"/>
      <c r="L508" s="101"/>
      <c r="M508" s="101"/>
      <c r="N508" s="101"/>
      <c r="O508" s="101"/>
      <c r="P508" s="101"/>
      <c r="Q508" s="101"/>
      <c r="R508" s="101"/>
      <c r="S508" s="101"/>
      <c r="T508" s="101"/>
      <c r="U508" s="101"/>
      <c r="V508" s="101"/>
      <c r="W508" s="101"/>
      <c r="X508" s="101"/>
      <c r="Y508" s="101"/>
      <c r="Z508" s="102"/>
      <c r="AA508" s="103">
        <f>SUM($AA$507:$AA$507)</f>
        <v>917</v>
      </c>
      <c r="AB508" s="104"/>
      <c r="AC508" s="104"/>
      <c r="AD508" s="104"/>
      <c r="AE508" s="104"/>
      <c r="AF508" s="104"/>
      <c r="AG508" s="104"/>
      <c r="AH508" s="104"/>
      <c r="AI508" s="105"/>
      <c r="AJ508" s="103">
        <f>SUM($AJ$507:$AJ$507)</f>
        <v>846</v>
      </c>
      <c r="AK508" s="104"/>
      <c r="AL508" s="104"/>
      <c r="AM508" s="104"/>
      <c r="AN508" s="104"/>
      <c r="AO508" s="104"/>
      <c r="AP508" s="104"/>
      <c r="AQ508" s="104"/>
      <c r="AR508" s="105"/>
      <c r="AS508" s="106"/>
      <c r="AT508" s="107"/>
      <c r="AU508" s="107"/>
      <c r="AV508" s="107"/>
      <c r="AW508" s="107"/>
      <c r="AX508" s="108"/>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c r="FE508" s="2"/>
      <c r="FF508" s="2"/>
      <c r="FG508" s="2"/>
      <c r="FH508" s="2"/>
      <c r="FI508" s="2"/>
      <c r="FJ508" s="2"/>
      <c r="FK508" s="2"/>
      <c r="FL508" s="2"/>
      <c r="FM508" s="2"/>
      <c r="FN508" s="2"/>
      <c r="FO508" s="2"/>
      <c r="FP508" s="2"/>
      <c r="FQ508" s="2"/>
      <c r="FR508" s="2"/>
      <c r="FS508" s="2"/>
      <c r="FT508" s="2"/>
      <c r="FU508" s="2"/>
      <c r="FV508" s="2"/>
      <c r="FW508" s="2"/>
      <c r="FX508" s="2"/>
      <c r="FY508" s="2"/>
      <c r="FZ508" s="2"/>
      <c r="GA508" s="2"/>
      <c r="GB508" s="2"/>
      <c r="GC508" s="2"/>
      <c r="GD508" s="2"/>
      <c r="GE508" s="2"/>
      <c r="GF508" s="2"/>
      <c r="GG508" s="2"/>
      <c r="GH508" s="2"/>
      <c r="GI508" s="2"/>
      <c r="GJ508" s="2"/>
      <c r="GK508" s="2"/>
      <c r="GL508" s="2"/>
      <c r="GM508" s="2"/>
      <c r="GN508" s="2"/>
      <c r="GO508" s="2"/>
      <c r="GP508" s="2"/>
      <c r="GQ508" s="2"/>
      <c r="GR508" s="2"/>
      <c r="GS508" s="2"/>
      <c r="GT508" s="2"/>
      <c r="GU508" s="2"/>
      <c r="GV508" s="2"/>
      <c r="GW508" s="2"/>
      <c r="GX508" s="2"/>
      <c r="GY508" s="2"/>
      <c r="GZ508" s="2"/>
      <c r="HA508" s="2"/>
      <c r="HB508" s="2"/>
      <c r="HC508" s="2"/>
      <c r="HD508" s="2"/>
      <c r="HE508" s="2"/>
      <c r="HF508" s="2"/>
      <c r="HG508" s="2"/>
      <c r="HH508" s="2"/>
      <c r="HI508" s="2"/>
      <c r="HJ508" s="2"/>
      <c r="HK508" s="2"/>
      <c r="HL508" s="2"/>
      <c r="HM508" s="2"/>
      <c r="HN508" s="2"/>
      <c r="HO508" s="2"/>
      <c r="HP508" s="2"/>
      <c r="HQ508" s="2"/>
      <c r="HR508" s="2"/>
      <c r="HS508" s="2"/>
      <c r="HT508" s="2"/>
      <c r="HU508" s="2"/>
      <c r="HV508" s="2"/>
      <c r="HW508" s="2"/>
      <c r="HX508" s="2"/>
      <c r="HY508" s="2"/>
      <c r="HZ508" s="2"/>
      <c r="IA508" s="2"/>
      <c r="IB508" s="2"/>
      <c r="IC508" s="2"/>
      <c r="ID508" s="2"/>
      <c r="IE508" s="2"/>
      <c r="IF508" s="2"/>
      <c r="IG508" s="2"/>
      <c r="IH508" s="2"/>
      <c r="II508" s="2"/>
      <c r="IJ508" s="2"/>
      <c r="IK508" s="2"/>
      <c r="IL508" s="2"/>
      <c r="IM508" s="2"/>
      <c r="IN508" s="2"/>
      <c r="IO508" s="2"/>
      <c r="IP508" s="2"/>
      <c r="IQ508" s="2"/>
    </row>
    <row r="510" spans="1:251" ht="19.2">
      <c r="A510" s="1" t="s">
        <v>0</v>
      </c>
      <c r="AW510" s="3"/>
      <c r="AX510" s="4"/>
      <c r="AY510" s="3"/>
    </row>
    <row r="512" spans="1:251" ht="18">
      <c r="B512" s="109" t="s">
        <v>8</v>
      </c>
      <c r="C512" s="110"/>
      <c r="D512" s="110"/>
      <c r="E512" s="110"/>
      <c r="F512" s="110"/>
      <c r="G512" s="110"/>
      <c r="H512" s="110"/>
      <c r="I512" s="110"/>
      <c r="J512" s="110"/>
      <c r="K512" s="110"/>
      <c r="L512" s="110"/>
      <c r="M512" s="110"/>
      <c r="N512" s="110"/>
      <c r="O512" s="110"/>
      <c r="P512" s="110"/>
      <c r="Q512" s="110"/>
      <c r="R512" s="110"/>
      <c r="S512" s="110"/>
      <c r="T512" s="110"/>
      <c r="U512" s="110"/>
      <c r="V512" s="110"/>
      <c r="W512" s="110"/>
      <c r="X512" s="110"/>
      <c r="Y512" s="110"/>
      <c r="Z512" s="110"/>
      <c r="AA512" s="110"/>
      <c r="AB512" s="110"/>
      <c r="AC512" s="110"/>
      <c r="AD512" s="110"/>
      <c r="AE512" s="110"/>
      <c r="AF512" s="110"/>
      <c r="AG512" s="110"/>
      <c r="AH512" s="110"/>
      <c r="AI512" s="110"/>
      <c r="AJ512" s="110"/>
      <c r="AK512" s="110"/>
      <c r="AL512" s="110"/>
      <c r="AM512" s="110"/>
      <c r="AN512" s="110"/>
      <c r="AO512" s="110"/>
      <c r="AP512" s="110"/>
      <c r="AQ512" s="110"/>
      <c r="AR512" s="110"/>
      <c r="AS512" s="110"/>
      <c r="AT512" s="110"/>
      <c r="AU512" s="110"/>
      <c r="AV512" s="110"/>
      <c r="AW512" s="110"/>
      <c r="AX512" s="110"/>
    </row>
    <row r="513" spans="1:113">
      <c r="Z513" s="5"/>
      <c r="AD513" s="5"/>
      <c r="AE513" s="5"/>
      <c r="AF513" s="5"/>
      <c r="AG513" s="5"/>
      <c r="AH513" s="5"/>
      <c r="AI513" s="5"/>
      <c r="AO513" s="5"/>
    </row>
    <row r="514" spans="1:113" ht="13.8" thickBot="1">
      <c r="Z514" s="5"/>
      <c r="AD514" s="5"/>
      <c r="AE514" s="5"/>
      <c r="AF514" s="5"/>
      <c r="AG514" s="5"/>
      <c r="AH514" s="5"/>
      <c r="AI514" s="5"/>
      <c r="AO514" s="5"/>
      <c r="DI514" s="6"/>
    </row>
    <row r="515" spans="1:113" ht="24.75" customHeight="1" thickBot="1">
      <c r="B515" s="111" t="s">
        <v>1</v>
      </c>
      <c r="C515" s="112"/>
      <c r="D515" s="112"/>
      <c r="E515" s="112"/>
      <c r="F515" s="112"/>
      <c r="G515" s="112"/>
      <c r="H515" s="113" t="s">
        <v>86</v>
      </c>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c r="AO515" s="114"/>
      <c r="AP515" s="114"/>
      <c r="AQ515" s="114"/>
      <c r="AR515" s="114"/>
      <c r="AS515" s="114"/>
      <c r="AT515" s="114"/>
      <c r="AU515" s="114"/>
      <c r="AV515" s="114"/>
      <c r="AW515" s="114"/>
      <c r="AX515" s="115"/>
      <c r="DI515" s="6"/>
    </row>
    <row r="516" spans="1:113" ht="14.4">
      <c r="B516" s="7"/>
      <c r="C516" s="7"/>
      <c r="D516" s="7"/>
      <c r="E516" s="7"/>
      <c r="F516" s="7"/>
      <c r="G516" s="7"/>
      <c r="H516" s="8"/>
      <c r="I516" s="8"/>
      <c r="J516" s="8"/>
      <c r="K516" s="8"/>
      <c r="L516" s="9"/>
      <c r="M516" s="9"/>
      <c r="N516" s="9"/>
      <c r="O516" s="9"/>
      <c r="P516" s="8"/>
      <c r="Q516" s="8"/>
      <c r="R516" s="8"/>
      <c r="S516" s="8"/>
      <c r="T516" s="8"/>
      <c r="U516" s="8"/>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c r="AU516" s="10"/>
      <c r="AV516" s="10"/>
      <c r="AW516" s="10"/>
      <c r="AX516" s="10"/>
      <c r="DI516" s="6"/>
    </row>
    <row r="517" spans="1:113" ht="15" thickBot="1">
      <c r="A517" s="11"/>
      <c r="B517" s="10" t="s">
        <v>2</v>
      </c>
      <c r="C517" s="8"/>
      <c r="D517" s="8"/>
      <c r="E517" s="8"/>
      <c r="F517" s="8"/>
      <c r="G517" s="8"/>
      <c r="H517" s="8"/>
      <c r="I517" s="8"/>
      <c r="J517" s="8"/>
      <c r="K517" s="8"/>
      <c r="L517" s="9"/>
      <c r="M517" s="9"/>
      <c r="N517" s="9"/>
      <c r="O517" s="9"/>
      <c r="P517" s="8"/>
      <c r="Q517" s="8"/>
      <c r="R517" s="8"/>
      <c r="S517" s="8"/>
      <c r="T517" s="8"/>
      <c r="U517" s="8"/>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c r="AT517" s="10"/>
      <c r="AU517" s="10"/>
      <c r="AV517" s="10"/>
      <c r="AW517" s="10"/>
      <c r="AX517" s="10"/>
      <c r="DI517" s="6"/>
    </row>
    <row r="518" spans="1:113" ht="14.4">
      <c r="A518" s="8"/>
      <c r="B518" s="12"/>
      <c r="C518" s="7"/>
      <c r="D518" s="7"/>
      <c r="E518" s="7"/>
      <c r="F518" s="7"/>
      <c r="G518" s="7"/>
      <c r="H518" s="7"/>
      <c r="I518" s="7"/>
      <c r="J518" s="7"/>
      <c r="K518" s="7"/>
      <c r="L518" s="13"/>
      <c r="M518" s="13"/>
      <c r="N518" s="13"/>
      <c r="O518" s="13"/>
      <c r="P518" s="7"/>
      <c r="Q518" s="7"/>
      <c r="R518" s="7"/>
      <c r="S518" s="7"/>
      <c r="T518" s="7"/>
      <c r="U518" s="7"/>
      <c r="V518" s="14"/>
      <c r="W518" s="14"/>
      <c r="X518" s="14"/>
      <c r="Y518" s="14"/>
      <c r="Z518" s="14"/>
      <c r="AA518" s="14"/>
      <c r="AB518" s="14"/>
      <c r="AC518" s="14"/>
      <c r="AD518" s="14"/>
      <c r="AE518" s="14"/>
      <c r="AF518" s="14"/>
      <c r="AG518" s="14"/>
      <c r="AH518" s="14"/>
      <c r="AI518" s="14"/>
      <c r="AJ518" s="14"/>
      <c r="AK518" s="14"/>
      <c r="AL518" s="14"/>
      <c r="AM518" s="14"/>
      <c r="AN518" s="14"/>
      <c r="AO518" s="14"/>
      <c r="AP518" s="14"/>
      <c r="AQ518" s="14"/>
      <c r="AR518" s="14"/>
      <c r="AS518" s="14"/>
      <c r="AT518" s="14"/>
      <c r="AU518" s="14"/>
      <c r="AV518" s="14"/>
      <c r="AW518" s="14"/>
      <c r="AX518" s="15"/>
    </row>
    <row r="519" spans="1:113" ht="12" customHeight="1">
      <c r="A519" s="8"/>
      <c r="B519" s="116" t="s">
        <v>87</v>
      </c>
      <c r="C519" s="117"/>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7"/>
      <c r="Z519" s="117"/>
      <c r="AA519" s="117"/>
      <c r="AB519" s="117"/>
      <c r="AC519" s="117"/>
      <c r="AD519" s="117"/>
      <c r="AE519" s="117"/>
      <c r="AF519" s="117"/>
      <c r="AG519" s="117"/>
      <c r="AH519" s="117"/>
      <c r="AI519" s="117"/>
      <c r="AJ519" s="117"/>
      <c r="AK519" s="117"/>
      <c r="AL519" s="117"/>
      <c r="AM519" s="117"/>
      <c r="AN519" s="117"/>
      <c r="AO519" s="117"/>
      <c r="AP519" s="117"/>
      <c r="AQ519" s="117"/>
      <c r="AR519" s="117"/>
      <c r="AS519" s="117"/>
      <c r="AT519" s="117"/>
      <c r="AU519" s="117"/>
      <c r="AV519" s="117"/>
      <c r="AW519" s="117"/>
      <c r="AX519" s="118"/>
    </row>
    <row r="520" spans="1:113" ht="12" customHeight="1">
      <c r="A520" s="8"/>
      <c r="B520" s="116"/>
      <c r="C520" s="117"/>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7"/>
      <c r="Z520" s="117"/>
      <c r="AA520" s="117"/>
      <c r="AB520" s="117"/>
      <c r="AC520" s="117"/>
      <c r="AD520" s="117"/>
      <c r="AE520" s="117"/>
      <c r="AF520" s="117"/>
      <c r="AG520" s="117"/>
      <c r="AH520" s="117"/>
      <c r="AI520" s="117"/>
      <c r="AJ520" s="117"/>
      <c r="AK520" s="117"/>
      <c r="AL520" s="117"/>
      <c r="AM520" s="117"/>
      <c r="AN520" s="117"/>
      <c r="AO520" s="117"/>
      <c r="AP520" s="117"/>
      <c r="AQ520" s="117"/>
      <c r="AR520" s="117"/>
      <c r="AS520" s="117"/>
      <c r="AT520" s="117"/>
      <c r="AU520" s="117"/>
      <c r="AV520" s="117"/>
      <c r="AW520" s="117"/>
      <c r="AX520" s="118"/>
      <c r="BC520" s="16"/>
    </row>
    <row r="521" spans="1:113" ht="12" customHeight="1">
      <c r="A521" s="8"/>
      <c r="B521" s="116"/>
      <c r="C521" s="117"/>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7"/>
      <c r="Z521" s="117"/>
      <c r="AA521" s="117"/>
      <c r="AB521" s="117"/>
      <c r="AC521" s="117"/>
      <c r="AD521" s="117"/>
      <c r="AE521" s="117"/>
      <c r="AF521" s="117"/>
      <c r="AG521" s="117"/>
      <c r="AH521" s="117"/>
      <c r="AI521" s="117"/>
      <c r="AJ521" s="117"/>
      <c r="AK521" s="117"/>
      <c r="AL521" s="117"/>
      <c r="AM521" s="117"/>
      <c r="AN521" s="117"/>
      <c r="AO521" s="117"/>
      <c r="AP521" s="117"/>
      <c r="AQ521" s="117"/>
      <c r="AR521" s="117"/>
      <c r="AS521" s="117"/>
      <c r="AT521" s="117"/>
      <c r="AU521" s="117"/>
      <c r="AV521" s="117"/>
      <c r="AW521" s="117"/>
      <c r="AX521" s="118"/>
    </row>
    <row r="522" spans="1:113" ht="12" customHeight="1">
      <c r="A522" s="8"/>
      <c r="B522" s="116"/>
      <c r="C522" s="117"/>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7"/>
      <c r="Z522" s="117"/>
      <c r="AA522" s="117"/>
      <c r="AB522" s="117"/>
      <c r="AC522" s="117"/>
      <c r="AD522" s="117"/>
      <c r="AE522" s="117"/>
      <c r="AF522" s="117"/>
      <c r="AG522" s="117"/>
      <c r="AH522" s="117"/>
      <c r="AI522" s="117"/>
      <c r="AJ522" s="117"/>
      <c r="AK522" s="117"/>
      <c r="AL522" s="117"/>
      <c r="AM522" s="117"/>
      <c r="AN522" s="117"/>
      <c r="AO522" s="117"/>
      <c r="AP522" s="117"/>
      <c r="AQ522" s="117"/>
      <c r="AR522" s="117"/>
      <c r="AS522" s="117"/>
      <c r="AT522" s="117"/>
      <c r="AU522" s="117"/>
      <c r="AV522" s="117"/>
      <c r="AW522" s="117"/>
      <c r="AX522" s="118"/>
    </row>
    <row r="523" spans="1:113" ht="12" customHeight="1">
      <c r="A523" s="8"/>
      <c r="B523" s="116"/>
      <c r="C523" s="117"/>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7"/>
      <c r="Z523" s="117"/>
      <c r="AA523" s="117"/>
      <c r="AB523" s="117"/>
      <c r="AC523" s="117"/>
      <c r="AD523" s="117"/>
      <c r="AE523" s="117"/>
      <c r="AF523" s="117"/>
      <c r="AG523" s="117"/>
      <c r="AH523" s="117"/>
      <c r="AI523" s="117"/>
      <c r="AJ523" s="117"/>
      <c r="AK523" s="117"/>
      <c r="AL523" s="117"/>
      <c r="AM523" s="117"/>
      <c r="AN523" s="117"/>
      <c r="AO523" s="117"/>
      <c r="AP523" s="117"/>
      <c r="AQ523" s="117"/>
      <c r="AR523" s="117"/>
      <c r="AS523" s="117"/>
      <c r="AT523" s="117"/>
      <c r="AU523" s="117"/>
      <c r="AV523" s="117"/>
      <c r="AW523" s="117"/>
      <c r="AX523" s="118"/>
    </row>
    <row r="524" spans="1:113" ht="15" thickBot="1">
      <c r="A524" s="17"/>
      <c r="B524" s="18"/>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c r="AD524" s="19"/>
      <c r="AE524" s="19"/>
      <c r="AF524" s="19"/>
      <c r="AG524" s="19"/>
      <c r="AH524" s="19"/>
      <c r="AI524" s="19"/>
      <c r="AJ524" s="19"/>
      <c r="AK524" s="19"/>
      <c r="AL524" s="19"/>
      <c r="AM524" s="19"/>
      <c r="AN524" s="19"/>
      <c r="AO524" s="19"/>
      <c r="AP524" s="19"/>
      <c r="AQ524" s="19"/>
      <c r="AR524" s="19"/>
      <c r="AS524" s="19"/>
      <c r="AT524" s="19"/>
      <c r="AU524" s="19"/>
      <c r="AV524" s="19"/>
      <c r="AW524" s="19"/>
      <c r="AX524" s="20"/>
    </row>
    <row r="525" spans="1:113">
      <c r="B525" s="21"/>
    </row>
    <row r="526" spans="1:113" ht="15" thickBot="1">
      <c r="A526" s="11"/>
      <c r="B526" s="10" t="s">
        <v>3</v>
      </c>
      <c r="C526" s="8"/>
      <c r="D526" s="8"/>
      <c r="E526" s="8"/>
      <c r="F526" s="8"/>
      <c r="G526" s="8"/>
      <c r="H526" s="8"/>
      <c r="I526" s="8"/>
      <c r="J526" s="8"/>
      <c r="K526" s="8"/>
      <c r="L526" s="9"/>
      <c r="M526" s="9"/>
      <c r="N526" s="9"/>
      <c r="O526" s="9"/>
      <c r="P526" s="8"/>
      <c r="Q526" s="8"/>
      <c r="R526" s="8"/>
      <c r="S526" s="8"/>
      <c r="T526" s="8"/>
      <c r="U526" s="8"/>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c r="AU526" s="10"/>
      <c r="AV526" s="10"/>
      <c r="AW526" s="10"/>
      <c r="AX526" s="10"/>
      <c r="DI526" s="6"/>
    </row>
    <row r="527" spans="1:113" ht="14.4">
      <c r="A527" s="8"/>
      <c r="B527" s="12"/>
      <c r="C527" s="7"/>
      <c r="D527" s="7"/>
      <c r="E527" s="7"/>
      <c r="F527" s="7"/>
      <c r="G527" s="7"/>
      <c r="H527" s="7"/>
      <c r="I527" s="7"/>
      <c r="J527" s="7"/>
      <c r="K527" s="7"/>
      <c r="L527" s="13"/>
      <c r="M527" s="13"/>
      <c r="N527" s="13"/>
      <c r="O527" s="13"/>
      <c r="P527" s="7"/>
      <c r="Q527" s="7"/>
      <c r="R527" s="7"/>
      <c r="S527" s="7"/>
      <c r="T527" s="7"/>
      <c r="U527" s="7"/>
      <c r="V527" s="14"/>
      <c r="W527" s="14"/>
      <c r="X527" s="14"/>
      <c r="Y527" s="14"/>
      <c r="Z527" s="14"/>
      <c r="AA527" s="14"/>
      <c r="AB527" s="14"/>
      <c r="AC527" s="14"/>
      <c r="AD527" s="14"/>
      <c r="AE527" s="14"/>
      <c r="AF527" s="14"/>
      <c r="AG527" s="14"/>
      <c r="AH527" s="14"/>
      <c r="AI527" s="14"/>
      <c r="AJ527" s="14"/>
      <c r="AK527" s="14"/>
      <c r="AL527" s="14"/>
      <c r="AM527" s="14"/>
      <c r="AN527" s="14"/>
      <c r="AO527" s="14"/>
      <c r="AP527" s="14"/>
      <c r="AQ527" s="14"/>
      <c r="AR527" s="14"/>
      <c r="AS527" s="14"/>
      <c r="AT527" s="14"/>
      <c r="AU527" s="14"/>
      <c r="AV527" s="14"/>
      <c r="AW527" s="14"/>
      <c r="AX527" s="15"/>
    </row>
    <row r="528" spans="1:113" ht="12" customHeight="1">
      <c r="A528" s="8"/>
      <c r="B528" s="116" t="s">
        <v>88</v>
      </c>
      <c r="C528" s="117"/>
      <c r="D528" s="117"/>
      <c r="E528" s="117"/>
      <c r="F528" s="117"/>
      <c r="G528" s="117"/>
      <c r="H528" s="117"/>
      <c r="I528" s="117"/>
      <c r="J528" s="117"/>
      <c r="K528" s="117"/>
      <c r="L528" s="117"/>
      <c r="M528" s="117"/>
      <c r="N528" s="117"/>
      <c r="O528" s="117"/>
      <c r="P528" s="117"/>
      <c r="Q528" s="117"/>
      <c r="R528" s="117"/>
      <c r="S528" s="117"/>
      <c r="T528" s="117"/>
      <c r="U528" s="117"/>
      <c r="V528" s="117"/>
      <c r="W528" s="117"/>
      <c r="X528" s="117"/>
      <c r="Y528" s="117"/>
      <c r="Z528" s="117"/>
      <c r="AA528" s="117"/>
      <c r="AB528" s="117"/>
      <c r="AC528" s="117"/>
      <c r="AD528" s="117"/>
      <c r="AE528" s="117"/>
      <c r="AF528" s="117"/>
      <c r="AG528" s="117"/>
      <c r="AH528" s="117"/>
      <c r="AI528" s="117"/>
      <c r="AJ528" s="117"/>
      <c r="AK528" s="117"/>
      <c r="AL528" s="117"/>
      <c r="AM528" s="117"/>
      <c r="AN528" s="117"/>
      <c r="AO528" s="117"/>
      <c r="AP528" s="117"/>
      <c r="AQ528" s="117"/>
      <c r="AR528" s="117"/>
      <c r="AS528" s="117"/>
      <c r="AT528" s="117"/>
      <c r="AU528" s="117"/>
      <c r="AV528" s="117"/>
      <c r="AW528" s="117"/>
      <c r="AX528" s="118"/>
    </row>
    <row r="529" spans="1:251" ht="12" customHeight="1">
      <c r="A529" s="8"/>
      <c r="B529" s="116"/>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7"/>
      <c r="AA529" s="117"/>
      <c r="AB529" s="117"/>
      <c r="AC529" s="117"/>
      <c r="AD529" s="117"/>
      <c r="AE529" s="117"/>
      <c r="AF529" s="117"/>
      <c r="AG529" s="117"/>
      <c r="AH529" s="117"/>
      <c r="AI529" s="117"/>
      <c r="AJ529" s="117"/>
      <c r="AK529" s="117"/>
      <c r="AL529" s="117"/>
      <c r="AM529" s="117"/>
      <c r="AN529" s="117"/>
      <c r="AO529" s="117"/>
      <c r="AP529" s="117"/>
      <c r="AQ529" s="117"/>
      <c r="AR529" s="117"/>
      <c r="AS529" s="117"/>
      <c r="AT529" s="117"/>
      <c r="AU529" s="117"/>
      <c r="AV529" s="117"/>
      <c r="AW529" s="117"/>
      <c r="AX529" s="118"/>
      <c r="BC529" s="16"/>
    </row>
    <row r="530" spans="1:251" ht="12" customHeight="1">
      <c r="A530" s="8"/>
      <c r="B530" s="116"/>
      <c r="C530" s="117"/>
      <c r="D530" s="117"/>
      <c r="E530" s="117"/>
      <c r="F530" s="117"/>
      <c r="G530" s="117"/>
      <c r="H530" s="117"/>
      <c r="I530" s="117"/>
      <c r="J530" s="117"/>
      <c r="K530" s="117"/>
      <c r="L530" s="117"/>
      <c r="M530" s="117"/>
      <c r="N530" s="117"/>
      <c r="O530" s="117"/>
      <c r="P530" s="117"/>
      <c r="Q530" s="117"/>
      <c r="R530" s="117"/>
      <c r="S530" s="117"/>
      <c r="T530" s="117"/>
      <c r="U530" s="117"/>
      <c r="V530" s="117"/>
      <c r="W530" s="117"/>
      <c r="X530" s="117"/>
      <c r="Y530" s="117"/>
      <c r="Z530" s="117"/>
      <c r="AA530" s="117"/>
      <c r="AB530" s="117"/>
      <c r="AC530" s="117"/>
      <c r="AD530" s="117"/>
      <c r="AE530" s="117"/>
      <c r="AF530" s="117"/>
      <c r="AG530" s="117"/>
      <c r="AH530" s="117"/>
      <c r="AI530" s="117"/>
      <c r="AJ530" s="117"/>
      <c r="AK530" s="117"/>
      <c r="AL530" s="117"/>
      <c r="AM530" s="117"/>
      <c r="AN530" s="117"/>
      <c r="AO530" s="117"/>
      <c r="AP530" s="117"/>
      <c r="AQ530" s="117"/>
      <c r="AR530" s="117"/>
      <c r="AS530" s="117"/>
      <c r="AT530" s="117"/>
      <c r="AU530" s="117"/>
      <c r="AV530" s="117"/>
      <c r="AW530" s="117"/>
      <c r="AX530" s="118"/>
    </row>
    <row r="531" spans="1:251" ht="12" customHeight="1">
      <c r="A531" s="8"/>
      <c r="B531" s="116"/>
      <c r="C531" s="117"/>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7"/>
      <c r="Z531" s="117"/>
      <c r="AA531" s="117"/>
      <c r="AB531" s="117"/>
      <c r="AC531" s="117"/>
      <c r="AD531" s="117"/>
      <c r="AE531" s="117"/>
      <c r="AF531" s="117"/>
      <c r="AG531" s="117"/>
      <c r="AH531" s="117"/>
      <c r="AI531" s="117"/>
      <c r="AJ531" s="117"/>
      <c r="AK531" s="117"/>
      <c r="AL531" s="117"/>
      <c r="AM531" s="117"/>
      <c r="AN531" s="117"/>
      <c r="AO531" s="117"/>
      <c r="AP531" s="117"/>
      <c r="AQ531" s="117"/>
      <c r="AR531" s="117"/>
      <c r="AS531" s="117"/>
      <c r="AT531" s="117"/>
      <c r="AU531" s="117"/>
      <c r="AV531" s="117"/>
      <c r="AW531" s="117"/>
      <c r="AX531" s="118"/>
    </row>
    <row r="532" spans="1:251" ht="12" customHeight="1">
      <c r="A532" s="8"/>
      <c r="B532" s="116"/>
      <c r="C532" s="117"/>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7"/>
      <c r="Z532" s="117"/>
      <c r="AA532" s="117"/>
      <c r="AB532" s="117"/>
      <c r="AC532" s="117"/>
      <c r="AD532" s="117"/>
      <c r="AE532" s="117"/>
      <c r="AF532" s="117"/>
      <c r="AG532" s="117"/>
      <c r="AH532" s="117"/>
      <c r="AI532" s="117"/>
      <c r="AJ532" s="117"/>
      <c r="AK532" s="117"/>
      <c r="AL532" s="117"/>
      <c r="AM532" s="117"/>
      <c r="AN532" s="117"/>
      <c r="AO532" s="117"/>
      <c r="AP532" s="117"/>
      <c r="AQ532" s="117"/>
      <c r="AR532" s="117"/>
      <c r="AS532" s="117"/>
      <c r="AT532" s="117"/>
      <c r="AU532" s="117"/>
      <c r="AV532" s="117"/>
      <c r="AW532" s="117"/>
      <c r="AX532" s="118"/>
    </row>
    <row r="533" spans="1:251" ht="15" thickBot="1">
      <c r="A533" s="17"/>
      <c r="B533" s="18"/>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c r="AD533" s="19"/>
      <c r="AE533" s="19"/>
      <c r="AF533" s="19"/>
      <c r="AG533" s="19"/>
      <c r="AH533" s="19"/>
      <c r="AI533" s="19"/>
      <c r="AJ533" s="19"/>
      <c r="AK533" s="19"/>
      <c r="AL533" s="19"/>
      <c r="AM533" s="19"/>
      <c r="AN533" s="19"/>
      <c r="AO533" s="19"/>
      <c r="AP533" s="19"/>
      <c r="AQ533" s="19"/>
      <c r="AR533" s="19"/>
      <c r="AS533" s="19"/>
      <c r="AT533" s="19"/>
      <c r="AU533" s="19"/>
      <c r="AV533" s="19"/>
      <c r="AW533" s="19"/>
      <c r="AX533" s="20"/>
    </row>
    <row r="534" spans="1:251">
      <c r="B534" s="21"/>
    </row>
    <row r="535" spans="1:251" ht="14.4">
      <c r="B535" s="10" t="s">
        <v>4</v>
      </c>
      <c r="C535" s="8"/>
      <c r="D535" s="8"/>
      <c r="E535" s="8"/>
      <c r="F535" s="8"/>
      <c r="G535" s="8"/>
      <c r="H535" s="8"/>
      <c r="I535" s="8"/>
      <c r="J535" s="8"/>
      <c r="K535" s="8"/>
      <c r="L535" s="9"/>
      <c r="M535" s="9"/>
      <c r="N535" s="9"/>
      <c r="O535" s="9"/>
      <c r="P535" s="8"/>
      <c r="Q535" s="8"/>
      <c r="R535" s="8"/>
      <c r="S535" s="8"/>
      <c r="T535" s="8"/>
      <c r="U535" s="8"/>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c r="AT535" s="10"/>
      <c r="AU535" s="10"/>
      <c r="AV535" s="10"/>
      <c r="AW535" s="10"/>
      <c r="AX535" s="10"/>
    </row>
    <row r="536" spans="1:251" ht="15" thickBot="1">
      <c r="B536" s="8"/>
      <c r="C536" s="8"/>
      <c r="D536" s="8"/>
      <c r="E536" s="8"/>
      <c r="F536" s="8"/>
      <c r="G536" s="8"/>
      <c r="H536" s="8"/>
      <c r="I536" s="8"/>
      <c r="J536" s="8"/>
      <c r="K536" s="8"/>
      <c r="L536" s="9"/>
      <c r="M536" s="9"/>
      <c r="N536" s="9"/>
      <c r="O536" s="9"/>
      <c r="P536" s="8"/>
      <c r="Q536" s="8"/>
      <c r="R536" s="8"/>
      <c r="S536" s="8"/>
      <c r="T536" s="8"/>
      <c r="U536" s="8"/>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c r="AT536" s="10"/>
      <c r="AU536" s="10"/>
      <c r="AV536" s="10"/>
      <c r="AW536" s="10"/>
      <c r="AX536" s="22" t="s">
        <v>5</v>
      </c>
    </row>
    <row r="537" spans="1:251" s="16" customFormat="1" ht="13.5" customHeight="1">
      <c r="A537" s="8"/>
      <c r="B537" s="119" t="s">
        <v>6</v>
      </c>
      <c r="C537" s="120"/>
      <c r="D537" s="120"/>
      <c r="E537" s="120"/>
      <c r="F537" s="120"/>
      <c r="G537" s="120"/>
      <c r="H537" s="120"/>
      <c r="I537" s="120"/>
      <c r="J537" s="120"/>
      <c r="K537" s="120"/>
      <c r="L537" s="120"/>
      <c r="M537" s="120"/>
      <c r="N537" s="120"/>
      <c r="O537" s="120"/>
      <c r="P537" s="120"/>
      <c r="Q537" s="120"/>
      <c r="R537" s="120"/>
      <c r="S537" s="120"/>
      <c r="T537" s="120"/>
      <c r="U537" s="120"/>
      <c r="V537" s="120"/>
      <c r="W537" s="120"/>
      <c r="X537" s="120"/>
      <c r="Y537" s="120"/>
      <c r="Z537" s="121"/>
      <c r="AA537" s="125" t="s">
        <v>12</v>
      </c>
      <c r="AB537" s="120"/>
      <c r="AC537" s="120"/>
      <c r="AD537" s="120"/>
      <c r="AE537" s="120"/>
      <c r="AF537" s="120"/>
      <c r="AG537" s="120"/>
      <c r="AH537" s="120"/>
      <c r="AI537" s="121"/>
      <c r="AJ537" s="125" t="s">
        <v>13</v>
      </c>
      <c r="AK537" s="120"/>
      <c r="AL537" s="120"/>
      <c r="AM537" s="120"/>
      <c r="AN537" s="120"/>
      <c r="AO537" s="120"/>
      <c r="AP537" s="120"/>
      <c r="AQ537" s="120"/>
      <c r="AR537" s="121"/>
      <c r="AS537" s="125" t="s">
        <v>7</v>
      </c>
      <c r="AT537" s="120"/>
      <c r="AU537" s="120"/>
      <c r="AV537" s="120"/>
      <c r="AW537" s="120"/>
      <c r="AX537" s="127"/>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c r="FE537" s="2"/>
      <c r="FF537" s="2"/>
      <c r="FG537" s="2"/>
      <c r="FH537" s="2"/>
      <c r="FI537" s="2"/>
      <c r="FJ537" s="2"/>
      <c r="FK537" s="2"/>
      <c r="FL537" s="2"/>
      <c r="FM537" s="2"/>
      <c r="FN537" s="2"/>
      <c r="FO537" s="2"/>
      <c r="FP537" s="2"/>
      <c r="FQ537" s="2"/>
      <c r="FR537" s="2"/>
      <c r="FS537" s="2"/>
      <c r="FT537" s="2"/>
      <c r="FU537" s="2"/>
      <c r="FV537" s="2"/>
      <c r="FW537" s="2"/>
      <c r="FX537" s="2"/>
      <c r="FY537" s="2"/>
      <c r="FZ537" s="2"/>
      <c r="GA537" s="2"/>
      <c r="GB537" s="2"/>
      <c r="GC537" s="2"/>
      <c r="GD537" s="2"/>
      <c r="GE537" s="2"/>
      <c r="GF537" s="2"/>
      <c r="GG537" s="2"/>
      <c r="GH537" s="2"/>
      <c r="GI537" s="2"/>
      <c r="GJ537" s="2"/>
      <c r="GK537" s="2"/>
      <c r="GL537" s="2"/>
      <c r="GM537" s="2"/>
      <c r="GN537" s="2"/>
      <c r="GO537" s="2"/>
      <c r="GP537" s="2"/>
      <c r="GQ537" s="2"/>
      <c r="GR537" s="2"/>
      <c r="GS537" s="2"/>
      <c r="GT537" s="2"/>
      <c r="GU537" s="2"/>
      <c r="GV537" s="2"/>
      <c r="GW537" s="2"/>
      <c r="GX537" s="2"/>
      <c r="GY537" s="2"/>
      <c r="GZ537" s="2"/>
      <c r="HA537" s="2"/>
      <c r="HB537" s="2"/>
      <c r="HC537" s="2"/>
      <c r="HD537" s="2"/>
      <c r="HE537" s="2"/>
      <c r="HF537" s="2"/>
      <c r="HG537" s="2"/>
      <c r="HH537" s="2"/>
      <c r="HI537" s="2"/>
      <c r="HJ537" s="2"/>
      <c r="HK537" s="2"/>
      <c r="HL537" s="2"/>
      <c r="HM537" s="2"/>
      <c r="HN537" s="2"/>
      <c r="HO537" s="2"/>
      <c r="HP537" s="2"/>
      <c r="HQ537" s="2"/>
      <c r="HR537" s="2"/>
      <c r="HS537" s="2"/>
      <c r="HT537" s="2"/>
      <c r="HU537" s="2"/>
      <c r="HV537" s="2"/>
      <c r="HW537" s="2"/>
      <c r="HX537" s="2"/>
      <c r="HY537" s="2"/>
      <c r="HZ537" s="2"/>
      <c r="IA537" s="2"/>
      <c r="IB537" s="2"/>
      <c r="IC537" s="2"/>
      <c r="ID537" s="2"/>
      <c r="IE537" s="2"/>
      <c r="IF537" s="2"/>
      <c r="IG537" s="2"/>
      <c r="IH537" s="2"/>
      <c r="II537" s="2"/>
      <c r="IJ537" s="2"/>
      <c r="IK537" s="2"/>
      <c r="IL537" s="2"/>
      <c r="IM537" s="2"/>
      <c r="IN537" s="2"/>
      <c r="IO537" s="2"/>
      <c r="IP537" s="2"/>
      <c r="IQ537" s="2"/>
    </row>
    <row r="538" spans="1:251" s="16" customFormat="1">
      <c r="A538" s="8"/>
      <c r="B538" s="122"/>
      <c r="C538" s="123"/>
      <c r="D538" s="123"/>
      <c r="E538" s="123"/>
      <c r="F538" s="123"/>
      <c r="G538" s="123"/>
      <c r="H538" s="123"/>
      <c r="I538" s="123"/>
      <c r="J538" s="123"/>
      <c r="K538" s="123"/>
      <c r="L538" s="123"/>
      <c r="M538" s="123"/>
      <c r="N538" s="123"/>
      <c r="O538" s="123"/>
      <c r="P538" s="123"/>
      <c r="Q538" s="123"/>
      <c r="R538" s="123"/>
      <c r="S538" s="123"/>
      <c r="T538" s="123"/>
      <c r="U538" s="123"/>
      <c r="V538" s="123"/>
      <c r="W538" s="123"/>
      <c r="X538" s="123"/>
      <c r="Y538" s="123"/>
      <c r="Z538" s="124"/>
      <c r="AA538" s="126"/>
      <c r="AB538" s="123"/>
      <c r="AC538" s="123"/>
      <c r="AD538" s="123"/>
      <c r="AE538" s="123"/>
      <c r="AF538" s="123"/>
      <c r="AG538" s="123"/>
      <c r="AH538" s="123"/>
      <c r="AI538" s="124"/>
      <c r="AJ538" s="126"/>
      <c r="AK538" s="123"/>
      <c r="AL538" s="123"/>
      <c r="AM538" s="123"/>
      <c r="AN538" s="123"/>
      <c r="AO538" s="123"/>
      <c r="AP538" s="123"/>
      <c r="AQ538" s="123"/>
      <c r="AR538" s="124"/>
      <c r="AS538" s="126"/>
      <c r="AT538" s="123"/>
      <c r="AU538" s="123"/>
      <c r="AV538" s="123"/>
      <c r="AW538" s="123"/>
      <c r="AX538" s="128"/>
      <c r="AY538" s="2"/>
      <c r="AZ538" s="2"/>
      <c r="BA538" s="2"/>
      <c r="BB538" s="23"/>
      <c r="BC538" s="24"/>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c r="FE538" s="2"/>
      <c r="FF538" s="2"/>
      <c r="FG538" s="2"/>
      <c r="FH538" s="2"/>
      <c r="FI538" s="2"/>
      <c r="FJ538" s="2"/>
      <c r="FK538" s="2"/>
      <c r="FL538" s="2"/>
      <c r="FM538" s="2"/>
      <c r="FN538" s="2"/>
      <c r="FO538" s="2"/>
      <c r="FP538" s="2"/>
      <c r="FQ538" s="2"/>
      <c r="FR538" s="2"/>
      <c r="FS538" s="2"/>
      <c r="FT538" s="2"/>
      <c r="FU538" s="2"/>
      <c r="FV538" s="2"/>
      <c r="FW538" s="2"/>
      <c r="FX538" s="2"/>
      <c r="FY538" s="2"/>
      <c r="FZ538" s="2"/>
      <c r="GA538" s="2"/>
      <c r="GB538" s="2"/>
      <c r="GC538" s="2"/>
      <c r="GD538" s="2"/>
      <c r="GE538" s="2"/>
      <c r="GF538" s="2"/>
      <c r="GG538" s="2"/>
      <c r="GH538" s="2"/>
      <c r="GI538" s="2"/>
      <c r="GJ538" s="2"/>
      <c r="GK538" s="2"/>
      <c r="GL538" s="2"/>
      <c r="GM538" s="2"/>
      <c r="GN538" s="2"/>
      <c r="GO538" s="2"/>
      <c r="GP538" s="2"/>
      <c r="GQ538" s="2"/>
      <c r="GR538" s="2"/>
      <c r="GS538" s="2"/>
      <c r="GT538" s="2"/>
      <c r="GU538" s="2"/>
      <c r="GV538" s="2"/>
      <c r="GW538" s="2"/>
      <c r="GX538" s="2"/>
      <c r="GY538" s="2"/>
      <c r="GZ538" s="2"/>
      <c r="HA538" s="2"/>
      <c r="HB538" s="2"/>
      <c r="HC538" s="2"/>
      <c r="HD538" s="2"/>
      <c r="HE538" s="2"/>
      <c r="HF538" s="2"/>
      <c r="HG538" s="2"/>
      <c r="HH538" s="2"/>
      <c r="HI538" s="2"/>
      <c r="HJ538" s="2"/>
      <c r="HK538" s="2"/>
      <c r="HL538" s="2"/>
      <c r="HM538" s="2"/>
      <c r="HN538" s="2"/>
      <c r="HO538" s="2"/>
      <c r="HP538" s="2"/>
      <c r="HQ538" s="2"/>
      <c r="HR538" s="2"/>
      <c r="HS538" s="2"/>
      <c r="HT538" s="2"/>
      <c r="HU538" s="2"/>
      <c r="HV538" s="2"/>
      <c r="HW538" s="2"/>
      <c r="HX538" s="2"/>
      <c r="HY538" s="2"/>
      <c r="HZ538" s="2"/>
      <c r="IA538" s="2"/>
      <c r="IB538" s="2"/>
      <c r="IC538" s="2"/>
      <c r="ID538" s="2"/>
      <c r="IE538" s="2"/>
      <c r="IF538" s="2"/>
      <c r="IG538" s="2"/>
      <c r="IH538" s="2"/>
      <c r="II538" s="2"/>
      <c r="IJ538" s="2"/>
      <c r="IK538" s="2"/>
      <c r="IL538" s="2"/>
      <c r="IM538" s="2"/>
      <c r="IN538" s="2"/>
      <c r="IO538" s="2"/>
      <c r="IP538" s="2"/>
      <c r="IQ538" s="2"/>
    </row>
    <row r="539" spans="1:251" s="16" customFormat="1" ht="18.75" customHeight="1">
      <c r="A539" s="8"/>
      <c r="B539" s="25"/>
      <c r="C539" s="91" t="s">
        <v>89</v>
      </c>
      <c r="D539" s="92"/>
      <c r="E539" s="92"/>
      <c r="F539" s="92"/>
      <c r="G539" s="92"/>
      <c r="H539" s="92"/>
      <c r="I539" s="92"/>
      <c r="J539" s="92"/>
      <c r="K539" s="92"/>
      <c r="L539" s="92"/>
      <c r="M539" s="92"/>
      <c r="N539" s="92"/>
      <c r="O539" s="92"/>
      <c r="P539" s="92"/>
      <c r="Q539" s="92"/>
      <c r="R539" s="92"/>
      <c r="S539" s="92"/>
      <c r="T539" s="92"/>
      <c r="U539" s="92"/>
      <c r="V539" s="92"/>
      <c r="W539" s="92"/>
      <c r="X539" s="92"/>
      <c r="Y539" s="92"/>
      <c r="Z539" s="93"/>
      <c r="AA539" s="94">
        <v>253</v>
      </c>
      <c r="AB539" s="95"/>
      <c r="AC539" s="95"/>
      <c r="AD539" s="95"/>
      <c r="AE539" s="95"/>
      <c r="AF539" s="95"/>
      <c r="AG539" s="95"/>
      <c r="AH539" s="95"/>
      <c r="AI539" s="96"/>
      <c r="AJ539" s="94">
        <v>298</v>
      </c>
      <c r="AK539" s="95"/>
      <c r="AL539" s="95"/>
      <c r="AM539" s="95"/>
      <c r="AN539" s="95"/>
      <c r="AO539" s="95"/>
      <c r="AP539" s="95"/>
      <c r="AQ539" s="95"/>
      <c r="AR539" s="96"/>
      <c r="AS539" s="97"/>
      <c r="AT539" s="98"/>
      <c r="AU539" s="98"/>
      <c r="AV539" s="98"/>
      <c r="AW539" s="98"/>
      <c r="AX539" s="99"/>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c r="FE539" s="2"/>
      <c r="FF539" s="2"/>
      <c r="FG539" s="2"/>
      <c r="FH539" s="2"/>
      <c r="FI539" s="2"/>
      <c r="FJ539" s="2"/>
      <c r="FK539" s="2"/>
      <c r="FL539" s="2"/>
      <c r="FM539" s="2"/>
      <c r="FN539" s="2"/>
      <c r="FO539" s="2"/>
      <c r="FP539" s="2"/>
      <c r="FQ539" s="2"/>
      <c r="FR539" s="2"/>
      <c r="FS539" s="2"/>
      <c r="FT539" s="2"/>
      <c r="FU539" s="2"/>
      <c r="FV539" s="2"/>
      <c r="FW539" s="2"/>
      <c r="FX539" s="2"/>
      <c r="FY539" s="2"/>
      <c r="FZ539" s="2"/>
      <c r="GA539" s="2"/>
      <c r="GB539" s="2"/>
      <c r="GC539" s="2"/>
      <c r="GD539" s="2"/>
      <c r="GE539" s="2"/>
      <c r="GF539" s="2"/>
      <c r="GG539" s="2"/>
      <c r="GH539" s="2"/>
      <c r="GI539" s="2"/>
      <c r="GJ539" s="2"/>
      <c r="GK539" s="2"/>
      <c r="GL539" s="2"/>
      <c r="GM539" s="2"/>
      <c r="GN539" s="2"/>
      <c r="GO539" s="2"/>
      <c r="GP539" s="2"/>
      <c r="GQ539" s="2"/>
      <c r="GR539" s="2"/>
      <c r="GS539" s="2"/>
      <c r="GT539" s="2"/>
      <c r="GU539" s="2"/>
      <c r="GV539" s="2"/>
      <c r="GW539" s="2"/>
      <c r="GX539" s="2"/>
      <c r="GY539" s="2"/>
      <c r="GZ539" s="2"/>
      <c r="HA539" s="2"/>
      <c r="HB539" s="2"/>
      <c r="HC539" s="2"/>
      <c r="HD539" s="2"/>
      <c r="HE539" s="2"/>
      <c r="HF539" s="2"/>
      <c r="HG539" s="2"/>
      <c r="HH539" s="2"/>
      <c r="HI539" s="2"/>
      <c r="HJ539" s="2"/>
      <c r="HK539" s="2"/>
      <c r="HL539" s="2"/>
      <c r="HM539" s="2"/>
      <c r="HN539" s="2"/>
      <c r="HO539" s="2"/>
      <c r="HP539" s="2"/>
      <c r="HQ539" s="2"/>
      <c r="HR539" s="2"/>
      <c r="HS539" s="2"/>
      <c r="HT539" s="2"/>
      <c r="HU539" s="2"/>
      <c r="HV539" s="2"/>
      <c r="HW539" s="2"/>
      <c r="HX539" s="2"/>
      <c r="HY539" s="2"/>
      <c r="HZ539" s="2"/>
      <c r="IA539" s="2"/>
      <c r="IB539" s="2"/>
      <c r="IC539" s="2"/>
      <c r="ID539" s="2"/>
      <c r="IE539" s="2"/>
      <c r="IF539" s="2"/>
      <c r="IG539" s="2"/>
      <c r="IH539" s="2"/>
      <c r="II539" s="2"/>
      <c r="IJ539" s="2"/>
      <c r="IK539" s="2"/>
      <c r="IL539" s="2"/>
      <c r="IM539" s="2"/>
      <c r="IN539" s="2"/>
      <c r="IO539" s="2"/>
      <c r="IP539" s="2"/>
      <c r="IQ539" s="2"/>
    </row>
    <row r="540" spans="1:251" s="16" customFormat="1" ht="18.75" customHeight="1" thickBot="1">
      <c r="A540" s="17"/>
      <c r="B540" s="100" t="s">
        <v>14</v>
      </c>
      <c r="C540" s="101"/>
      <c r="D540" s="101"/>
      <c r="E540" s="101"/>
      <c r="F540" s="101"/>
      <c r="G540" s="101"/>
      <c r="H540" s="101"/>
      <c r="I540" s="101"/>
      <c r="J540" s="101"/>
      <c r="K540" s="101"/>
      <c r="L540" s="101"/>
      <c r="M540" s="101"/>
      <c r="N540" s="101"/>
      <c r="O540" s="101"/>
      <c r="P540" s="101"/>
      <c r="Q540" s="101"/>
      <c r="R540" s="101"/>
      <c r="S540" s="101"/>
      <c r="T540" s="101"/>
      <c r="U540" s="101"/>
      <c r="V540" s="101"/>
      <c r="W540" s="101"/>
      <c r="X540" s="101"/>
      <c r="Y540" s="101"/>
      <c r="Z540" s="102"/>
      <c r="AA540" s="103">
        <f>SUM($AA$539:$AA$539)</f>
        <v>253</v>
      </c>
      <c r="AB540" s="104"/>
      <c r="AC540" s="104"/>
      <c r="AD540" s="104"/>
      <c r="AE540" s="104"/>
      <c r="AF540" s="104"/>
      <c r="AG540" s="104"/>
      <c r="AH540" s="104"/>
      <c r="AI540" s="105"/>
      <c r="AJ540" s="103">
        <f>SUM($AJ$539:$AJ$539)</f>
        <v>298</v>
      </c>
      <c r="AK540" s="104"/>
      <c r="AL540" s="104"/>
      <c r="AM540" s="104"/>
      <c r="AN540" s="104"/>
      <c r="AO540" s="104"/>
      <c r="AP540" s="104"/>
      <c r="AQ540" s="104"/>
      <c r="AR540" s="105"/>
      <c r="AS540" s="106"/>
      <c r="AT540" s="107"/>
      <c r="AU540" s="107"/>
      <c r="AV540" s="107"/>
      <c r="AW540" s="107"/>
      <c r="AX540" s="108"/>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c r="FE540" s="2"/>
      <c r="FF540" s="2"/>
      <c r="FG540" s="2"/>
      <c r="FH540" s="2"/>
      <c r="FI540" s="2"/>
      <c r="FJ540" s="2"/>
      <c r="FK540" s="2"/>
      <c r="FL540" s="2"/>
      <c r="FM540" s="2"/>
      <c r="FN540" s="2"/>
      <c r="FO540" s="2"/>
      <c r="FP540" s="2"/>
      <c r="FQ540" s="2"/>
      <c r="FR540" s="2"/>
      <c r="FS540" s="2"/>
      <c r="FT540" s="2"/>
      <c r="FU540" s="2"/>
      <c r="FV540" s="2"/>
      <c r="FW540" s="2"/>
      <c r="FX540" s="2"/>
      <c r="FY540" s="2"/>
      <c r="FZ540" s="2"/>
      <c r="GA540" s="2"/>
      <c r="GB540" s="2"/>
      <c r="GC540" s="2"/>
      <c r="GD540" s="2"/>
      <c r="GE540" s="2"/>
      <c r="GF540" s="2"/>
      <c r="GG540" s="2"/>
      <c r="GH540" s="2"/>
      <c r="GI540" s="2"/>
      <c r="GJ540" s="2"/>
      <c r="GK540" s="2"/>
      <c r="GL540" s="2"/>
      <c r="GM540" s="2"/>
      <c r="GN540" s="2"/>
      <c r="GO540" s="2"/>
      <c r="GP540" s="2"/>
      <c r="GQ540" s="2"/>
      <c r="GR540" s="2"/>
      <c r="GS540" s="2"/>
      <c r="GT540" s="2"/>
      <c r="GU540" s="2"/>
      <c r="GV540" s="2"/>
      <c r="GW540" s="2"/>
      <c r="GX540" s="2"/>
      <c r="GY540" s="2"/>
      <c r="GZ540" s="2"/>
      <c r="HA540" s="2"/>
      <c r="HB540" s="2"/>
      <c r="HC540" s="2"/>
      <c r="HD540" s="2"/>
      <c r="HE540" s="2"/>
      <c r="HF540" s="2"/>
      <c r="HG540" s="2"/>
      <c r="HH540" s="2"/>
      <c r="HI540" s="2"/>
      <c r="HJ540" s="2"/>
      <c r="HK540" s="2"/>
      <c r="HL540" s="2"/>
      <c r="HM540" s="2"/>
      <c r="HN540" s="2"/>
      <c r="HO540" s="2"/>
      <c r="HP540" s="2"/>
      <c r="HQ540" s="2"/>
      <c r="HR540" s="2"/>
      <c r="HS540" s="2"/>
      <c r="HT540" s="2"/>
      <c r="HU540" s="2"/>
      <c r="HV540" s="2"/>
      <c r="HW540" s="2"/>
      <c r="HX540" s="2"/>
      <c r="HY540" s="2"/>
      <c r="HZ540" s="2"/>
      <c r="IA540" s="2"/>
      <c r="IB540" s="2"/>
      <c r="IC540" s="2"/>
      <c r="ID540" s="2"/>
      <c r="IE540" s="2"/>
      <c r="IF540" s="2"/>
      <c r="IG540" s="2"/>
      <c r="IH540" s="2"/>
      <c r="II540" s="2"/>
      <c r="IJ540" s="2"/>
      <c r="IK540" s="2"/>
      <c r="IL540" s="2"/>
      <c r="IM540" s="2"/>
      <c r="IN540" s="2"/>
      <c r="IO540" s="2"/>
      <c r="IP540" s="2"/>
      <c r="IQ540" s="2"/>
    </row>
    <row r="542" spans="1:251" ht="19.2">
      <c r="A542" s="1" t="s">
        <v>0</v>
      </c>
      <c r="AW542" s="3"/>
      <c r="AX542" s="4"/>
      <c r="AY542" s="3"/>
    </row>
    <row r="544" spans="1:251" ht="18">
      <c r="B544" s="109" t="s">
        <v>8</v>
      </c>
      <c r="C544" s="110"/>
      <c r="D544" s="110"/>
      <c r="E544" s="110"/>
      <c r="F544" s="110"/>
      <c r="G544" s="110"/>
      <c r="H544" s="110"/>
      <c r="I544" s="110"/>
      <c r="J544" s="110"/>
      <c r="K544" s="110"/>
      <c r="L544" s="110"/>
      <c r="M544" s="110"/>
      <c r="N544" s="110"/>
      <c r="O544" s="110"/>
      <c r="P544" s="110"/>
      <c r="Q544" s="110"/>
      <c r="R544" s="110"/>
      <c r="S544" s="110"/>
      <c r="T544" s="110"/>
      <c r="U544" s="110"/>
      <c r="V544" s="110"/>
      <c r="W544" s="110"/>
      <c r="X544" s="110"/>
      <c r="Y544" s="110"/>
      <c r="Z544" s="110"/>
      <c r="AA544" s="110"/>
      <c r="AB544" s="110"/>
      <c r="AC544" s="110"/>
      <c r="AD544" s="110"/>
      <c r="AE544" s="110"/>
      <c r="AF544" s="110"/>
      <c r="AG544" s="110"/>
      <c r="AH544" s="110"/>
      <c r="AI544" s="110"/>
      <c r="AJ544" s="110"/>
      <c r="AK544" s="110"/>
      <c r="AL544" s="110"/>
      <c r="AM544" s="110"/>
      <c r="AN544" s="110"/>
      <c r="AO544" s="110"/>
      <c r="AP544" s="110"/>
      <c r="AQ544" s="110"/>
      <c r="AR544" s="110"/>
      <c r="AS544" s="110"/>
      <c r="AT544" s="110"/>
      <c r="AU544" s="110"/>
      <c r="AV544" s="110"/>
      <c r="AW544" s="110"/>
      <c r="AX544" s="110"/>
    </row>
    <row r="545" spans="1:113">
      <c r="Z545" s="5"/>
      <c r="AD545" s="5"/>
      <c r="AE545" s="5"/>
      <c r="AF545" s="5"/>
      <c r="AG545" s="5"/>
      <c r="AH545" s="5"/>
      <c r="AI545" s="5"/>
      <c r="AO545" s="5"/>
    </row>
    <row r="546" spans="1:113" ht="13.8" thickBot="1">
      <c r="Z546" s="5"/>
      <c r="AD546" s="5"/>
      <c r="AE546" s="5"/>
      <c r="AF546" s="5"/>
      <c r="AG546" s="5"/>
      <c r="AH546" s="5"/>
      <c r="AI546" s="5"/>
      <c r="AO546" s="5"/>
      <c r="DI546" s="6"/>
    </row>
    <row r="547" spans="1:113" ht="24.75" customHeight="1" thickBot="1">
      <c r="B547" s="111" t="s">
        <v>1</v>
      </c>
      <c r="C547" s="112"/>
      <c r="D547" s="112"/>
      <c r="E547" s="112"/>
      <c r="F547" s="112"/>
      <c r="G547" s="112"/>
      <c r="H547" s="113" t="s">
        <v>90</v>
      </c>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c r="AO547" s="114"/>
      <c r="AP547" s="114"/>
      <c r="AQ547" s="114"/>
      <c r="AR547" s="114"/>
      <c r="AS547" s="114"/>
      <c r="AT547" s="114"/>
      <c r="AU547" s="114"/>
      <c r="AV547" s="114"/>
      <c r="AW547" s="114"/>
      <c r="AX547" s="115"/>
      <c r="DI547" s="6"/>
    </row>
    <row r="548" spans="1:113" ht="14.4">
      <c r="B548" s="7"/>
      <c r="C548" s="7"/>
      <c r="D548" s="7"/>
      <c r="E548" s="7"/>
      <c r="F548" s="7"/>
      <c r="G548" s="7"/>
      <c r="H548" s="8"/>
      <c r="I548" s="8"/>
      <c r="J548" s="8"/>
      <c r="K548" s="8"/>
      <c r="L548" s="9"/>
      <c r="M548" s="9"/>
      <c r="N548" s="9"/>
      <c r="O548" s="9"/>
      <c r="P548" s="8"/>
      <c r="Q548" s="8"/>
      <c r="R548" s="8"/>
      <c r="S548" s="8"/>
      <c r="T548" s="8"/>
      <c r="U548" s="8"/>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c r="AR548" s="10"/>
      <c r="AS548" s="10"/>
      <c r="AT548" s="10"/>
      <c r="AU548" s="10"/>
      <c r="AV548" s="10"/>
      <c r="AW548" s="10"/>
      <c r="AX548" s="10"/>
      <c r="DI548" s="6"/>
    </row>
    <row r="549" spans="1:113" ht="15" thickBot="1">
      <c r="A549" s="11"/>
      <c r="B549" s="10" t="s">
        <v>2</v>
      </c>
      <c r="C549" s="8"/>
      <c r="D549" s="8"/>
      <c r="E549" s="8"/>
      <c r="F549" s="8"/>
      <c r="G549" s="8"/>
      <c r="H549" s="8"/>
      <c r="I549" s="8"/>
      <c r="J549" s="8"/>
      <c r="K549" s="8"/>
      <c r="L549" s="9"/>
      <c r="M549" s="9"/>
      <c r="N549" s="9"/>
      <c r="O549" s="9"/>
      <c r="P549" s="8"/>
      <c r="Q549" s="8"/>
      <c r="R549" s="8"/>
      <c r="S549" s="8"/>
      <c r="T549" s="8"/>
      <c r="U549" s="8"/>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c r="AR549" s="10"/>
      <c r="AS549" s="10"/>
      <c r="AT549" s="10"/>
      <c r="AU549" s="10"/>
      <c r="AV549" s="10"/>
      <c r="AW549" s="10"/>
      <c r="AX549" s="10"/>
      <c r="DI549" s="6"/>
    </row>
    <row r="550" spans="1:113" ht="14.4">
      <c r="A550" s="8"/>
      <c r="B550" s="12"/>
      <c r="C550" s="7"/>
      <c r="D550" s="7"/>
      <c r="E550" s="7"/>
      <c r="F550" s="7"/>
      <c r="G550" s="7"/>
      <c r="H550" s="7"/>
      <c r="I550" s="7"/>
      <c r="J550" s="7"/>
      <c r="K550" s="7"/>
      <c r="L550" s="13"/>
      <c r="M550" s="13"/>
      <c r="N550" s="13"/>
      <c r="O550" s="13"/>
      <c r="P550" s="7"/>
      <c r="Q550" s="7"/>
      <c r="R550" s="7"/>
      <c r="S550" s="7"/>
      <c r="T550" s="7"/>
      <c r="U550" s="7"/>
      <c r="V550" s="14"/>
      <c r="W550" s="14"/>
      <c r="X550" s="14"/>
      <c r="Y550" s="14"/>
      <c r="Z550" s="14"/>
      <c r="AA550" s="14"/>
      <c r="AB550" s="14"/>
      <c r="AC550" s="14"/>
      <c r="AD550" s="14"/>
      <c r="AE550" s="14"/>
      <c r="AF550" s="14"/>
      <c r="AG550" s="14"/>
      <c r="AH550" s="14"/>
      <c r="AI550" s="14"/>
      <c r="AJ550" s="14"/>
      <c r="AK550" s="14"/>
      <c r="AL550" s="14"/>
      <c r="AM550" s="14"/>
      <c r="AN550" s="14"/>
      <c r="AO550" s="14"/>
      <c r="AP550" s="14"/>
      <c r="AQ550" s="14"/>
      <c r="AR550" s="14"/>
      <c r="AS550" s="14"/>
      <c r="AT550" s="14"/>
      <c r="AU550" s="14"/>
      <c r="AV550" s="14"/>
      <c r="AW550" s="14"/>
      <c r="AX550" s="15"/>
    </row>
    <row r="551" spans="1:113" ht="12" customHeight="1">
      <c r="A551" s="8"/>
      <c r="B551" s="116" t="s">
        <v>91</v>
      </c>
      <c r="C551" s="117"/>
      <c r="D551" s="117"/>
      <c r="E551" s="117"/>
      <c r="F551" s="117"/>
      <c r="G551" s="117"/>
      <c r="H551" s="117"/>
      <c r="I551" s="117"/>
      <c r="J551" s="117"/>
      <c r="K551" s="117"/>
      <c r="L551" s="117"/>
      <c r="M551" s="117"/>
      <c r="N551" s="117"/>
      <c r="O551" s="117"/>
      <c r="P551" s="117"/>
      <c r="Q551" s="117"/>
      <c r="R551" s="117"/>
      <c r="S551" s="117"/>
      <c r="T551" s="117"/>
      <c r="U551" s="117"/>
      <c r="V551" s="117"/>
      <c r="W551" s="117"/>
      <c r="X551" s="117"/>
      <c r="Y551" s="117"/>
      <c r="Z551" s="117"/>
      <c r="AA551" s="117"/>
      <c r="AB551" s="117"/>
      <c r="AC551" s="117"/>
      <c r="AD551" s="117"/>
      <c r="AE551" s="117"/>
      <c r="AF551" s="117"/>
      <c r="AG551" s="117"/>
      <c r="AH551" s="117"/>
      <c r="AI551" s="117"/>
      <c r="AJ551" s="117"/>
      <c r="AK551" s="117"/>
      <c r="AL551" s="117"/>
      <c r="AM551" s="117"/>
      <c r="AN551" s="117"/>
      <c r="AO551" s="117"/>
      <c r="AP551" s="117"/>
      <c r="AQ551" s="117"/>
      <c r="AR551" s="117"/>
      <c r="AS551" s="117"/>
      <c r="AT551" s="117"/>
      <c r="AU551" s="117"/>
      <c r="AV551" s="117"/>
      <c r="AW551" s="117"/>
      <c r="AX551" s="118"/>
    </row>
    <row r="552" spans="1:113" ht="12" customHeight="1">
      <c r="A552" s="8"/>
      <c r="B552" s="116"/>
      <c r="C552" s="117"/>
      <c r="D552" s="117"/>
      <c r="E552" s="117"/>
      <c r="F552" s="117"/>
      <c r="G552" s="117"/>
      <c r="H552" s="117"/>
      <c r="I552" s="117"/>
      <c r="J552" s="117"/>
      <c r="K552" s="117"/>
      <c r="L552" s="117"/>
      <c r="M552" s="117"/>
      <c r="N552" s="117"/>
      <c r="O552" s="117"/>
      <c r="P552" s="117"/>
      <c r="Q552" s="117"/>
      <c r="R552" s="117"/>
      <c r="S552" s="117"/>
      <c r="T552" s="117"/>
      <c r="U552" s="117"/>
      <c r="V552" s="117"/>
      <c r="W552" s="117"/>
      <c r="X552" s="117"/>
      <c r="Y552" s="117"/>
      <c r="Z552" s="117"/>
      <c r="AA552" s="117"/>
      <c r="AB552" s="117"/>
      <c r="AC552" s="117"/>
      <c r="AD552" s="117"/>
      <c r="AE552" s="117"/>
      <c r="AF552" s="117"/>
      <c r="AG552" s="117"/>
      <c r="AH552" s="117"/>
      <c r="AI552" s="117"/>
      <c r="AJ552" s="117"/>
      <c r="AK552" s="117"/>
      <c r="AL552" s="117"/>
      <c r="AM552" s="117"/>
      <c r="AN552" s="117"/>
      <c r="AO552" s="117"/>
      <c r="AP552" s="117"/>
      <c r="AQ552" s="117"/>
      <c r="AR552" s="117"/>
      <c r="AS552" s="117"/>
      <c r="AT552" s="117"/>
      <c r="AU552" s="117"/>
      <c r="AV552" s="117"/>
      <c r="AW552" s="117"/>
      <c r="AX552" s="118"/>
    </row>
    <row r="553" spans="1:113" ht="12" customHeight="1">
      <c r="A553" s="8"/>
      <c r="B553" s="116"/>
      <c r="C553" s="117"/>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7"/>
      <c r="Z553" s="117"/>
      <c r="AA553" s="117"/>
      <c r="AB553" s="117"/>
      <c r="AC553" s="117"/>
      <c r="AD553" s="117"/>
      <c r="AE553" s="117"/>
      <c r="AF553" s="117"/>
      <c r="AG553" s="117"/>
      <c r="AH553" s="117"/>
      <c r="AI553" s="117"/>
      <c r="AJ553" s="117"/>
      <c r="AK553" s="117"/>
      <c r="AL553" s="117"/>
      <c r="AM553" s="117"/>
      <c r="AN553" s="117"/>
      <c r="AO553" s="117"/>
      <c r="AP553" s="117"/>
      <c r="AQ553" s="117"/>
      <c r="AR553" s="117"/>
      <c r="AS553" s="117"/>
      <c r="AT553" s="117"/>
      <c r="AU553" s="117"/>
      <c r="AV553" s="117"/>
      <c r="AW553" s="117"/>
      <c r="AX553" s="118"/>
      <c r="BC553" s="16"/>
    </row>
    <row r="554" spans="1:113" ht="12" customHeight="1">
      <c r="A554" s="8"/>
      <c r="B554" s="116"/>
      <c r="C554" s="117"/>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7"/>
      <c r="Z554" s="117"/>
      <c r="AA554" s="117"/>
      <c r="AB554" s="117"/>
      <c r="AC554" s="117"/>
      <c r="AD554" s="117"/>
      <c r="AE554" s="117"/>
      <c r="AF554" s="117"/>
      <c r="AG554" s="117"/>
      <c r="AH554" s="117"/>
      <c r="AI554" s="117"/>
      <c r="AJ554" s="117"/>
      <c r="AK554" s="117"/>
      <c r="AL554" s="117"/>
      <c r="AM554" s="117"/>
      <c r="AN554" s="117"/>
      <c r="AO554" s="117"/>
      <c r="AP554" s="117"/>
      <c r="AQ554" s="117"/>
      <c r="AR554" s="117"/>
      <c r="AS554" s="117"/>
      <c r="AT554" s="117"/>
      <c r="AU554" s="117"/>
      <c r="AV554" s="117"/>
      <c r="AW554" s="117"/>
      <c r="AX554" s="118"/>
    </row>
    <row r="555" spans="1:113" ht="12" customHeight="1">
      <c r="A555" s="8"/>
      <c r="B555" s="116"/>
      <c r="C555" s="117"/>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7"/>
      <c r="Z555" s="117"/>
      <c r="AA555" s="117"/>
      <c r="AB555" s="117"/>
      <c r="AC555" s="117"/>
      <c r="AD555" s="117"/>
      <c r="AE555" s="117"/>
      <c r="AF555" s="117"/>
      <c r="AG555" s="117"/>
      <c r="AH555" s="117"/>
      <c r="AI555" s="117"/>
      <c r="AJ555" s="117"/>
      <c r="AK555" s="117"/>
      <c r="AL555" s="117"/>
      <c r="AM555" s="117"/>
      <c r="AN555" s="117"/>
      <c r="AO555" s="117"/>
      <c r="AP555" s="117"/>
      <c r="AQ555" s="117"/>
      <c r="AR555" s="117"/>
      <c r="AS555" s="117"/>
      <c r="AT555" s="117"/>
      <c r="AU555" s="117"/>
      <c r="AV555" s="117"/>
      <c r="AW555" s="117"/>
      <c r="AX555" s="118"/>
    </row>
    <row r="556" spans="1:113" ht="12" customHeight="1">
      <c r="A556" s="8"/>
      <c r="B556" s="116"/>
      <c r="C556" s="117"/>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7"/>
      <c r="Z556" s="117"/>
      <c r="AA556" s="117"/>
      <c r="AB556" s="117"/>
      <c r="AC556" s="117"/>
      <c r="AD556" s="117"/>
      <c r="AE556" s="117"/>
      <c r="AF556" s="117"/>
      <c r="AG556" s="117"/>
      <c r="AH556" s="117"/>
      <c r="AI556" s="117"/>
      <c r="AJ556" s="117"/>
      <c r="AK556" s="117"/>
      <c r="AL556" s="117"/>
      <c r="AM556" s="117"/>
      <c r="AN556" s="117"/>
      <c r="AO556" s="117"/>
      <c r="AP556" s="117"/>
      <c r="AQ556" s="117"/>
      <c r="AR556" s="117"/>
      <c r="AS556" s="117"/>
      <c r="AT556" s="117"/>
      <c r="AU556" s="117"/>
      <c r="AV556" s="117"/>
      <c r="AW556" s="117"/>
      <c r="AX556" s="118"/>
    </row>
    <row r="557" spans="1:113" ht="15" thickBot="1">
      <c r="A557" s="17"/>
      <c r="B557" s="18"/>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c r="AD557" s="19"/>
      <c r="AE557" s="19"/>
      <c r="AF557" s="19"/>
      <c r="AG557" s="19"/>
      <c r="AH557" s="19"/>
      <c r="AI557" s="19"/>
      <c r="AJ557" s="19"/>
      <c r="AK557" s="19"/>
      <c r="AL557" s="19"/>
      <c r="AM557" s="19"/>
      <c r="AN557" s="19"/>
      <c r="AO557" s="19"/>
      <c r="AP557" s="19"/>
      <c r="AQ557" s="19"/>
      <c r="AR557" s="19"/>
      <c r="AS557" s="19"/>
      <c r="AT557" s="19"/>
      <c r="AU557" s="19"/>
      <c r="AV557" s="19"/>
      <c r="AW557" s="19"/>
      <c r="AX557" s="20"/>
    </row>
    <row r="558" spans="1:113">
      <c r="B558" s="21"/>
    </row>
    <row r="559" spans="1:113" ht="15" thickBot="1">
      <c r="A559" s="11"/>
      <c r="B559" s="10" t="s">
        <v>3</v>
      </c>
      <c r="C559" s="8"/>
      <c r="D559" s="8"/>
      <c r="E559" s="8"/>
      <c r="F559" s="8"/>
      <c r="G559" s="8"/>
      <c r="H559" s="8"/>
      <c r="I559" s="8"/>
      <c r="J559" s="8"/>
      <c r="K559" s="8"/>
      <c r="L559" s="9"/>
      <c r="M559" s="9"/>
      <c r="N559" s="9"/>
      <c r="O559" s="9"/>
      <c r="P559" s="8"/>
      <c r="Q559" s="8"/>
      <c r="R559" s="8"/>
      <c r="S559" s="8"/>
      <c r="T559" s="8"/>
      <c r="U559" s="8"/>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c r="AT559" s="10"/>
      <c r="AU559" s="10"/>
      <c r="AV559" s="10"/>
      <c r="AW559" s="10"/>
      <c r="AX559" s="10"/>
      <c r="DI559" s="6"/>
    </row>
    <row r="560" spans="1:113" ht="14.4">
      <c r="A560" s="8"/>
      <c r="B560" s="12"/>
      <c r="C560" s="7"/>
      <c r="D560" s="7"/>
      <c r="E560" s="7"/>
      <c r="F560" s="7"/>
      <c r="G560" s="7"/>
      <c r="H560" s="7"/>
      <c r="I560" s="7"/>
      <c r="J560" s="7"/>
      <c r="K560" s="7"/>
      <c r="L560" s="13"/>
      <c r="M560" s="13"/>
      <c r="N560" s="13"/>
      <c r="O560" s="13"/>
      <c r="P560" s="7"/>
      <c r="Q560" s="7"/>
      <c r="R560" s="7"/>
      <c r="S560" s="7"/>
      <c r="T560" s="7"/>
      <c r="U560" s="7"/>
      <c r="V560" s="14"/>
      <c r="W560" s="14"/>
      <c r="X560" s="14"/>
      <c r="Y560" s="14"/>
      <c r="Z560" s="14"/>
      <c r="AA560" s="14"/>
      <c r="AB560" s="14"/>
      <c r="AC560" s="14"/>
      <c r="AD560" s="14"/>
      <c r="AE560" s="14"/>
      <c r="AF560" s="14"/>
      <c r="AG560" s="14"/>
      <c r="AH560" s="14"/>
      <c r="AI560" s="14"/>
      <c r="AJ560" s="14"/>
      <c r="AK560" s="14"/>
      <c r="AL560" s="14"/>
      <c r="AM560" s="14"/>
      <c r="AN560" s="14"/>
      <c r="AO560" s="14"/>
      <c r="AP560" s="14"/>
      <c r="AQ560" s="14"/>
      <c r="AR560" s="14"/>
      <c r="AS560" s="14"/>
      <c r="AT560" s="14"/>
      <c r="AU560" s="14"/>
      <c r="AV560" s="14"/>
      <c r="AW560" s="14"/>
      <c r="AX560" s="15"/>
    </row>
    <row r="561" spans="1:251" ht="12" customHeight="1">
      <c r="A561" s="8"/>
      <c r="B561" s="116" t="s">
        <v>92</v>
      </c>
      <c r="C561" s="117"/>
      <c r="D561" s="117"/>
      <c r="E561" s="117"/>
      <c r="F561" s="117"/>
      <c r="G561" s="117"/>
      <c r="H561" s="117"/>
      <c r="I561" s="117"/>
      <c r="J561" s="117"/>
      <c r="K561" s="117"/>
      <c r="L561" s="117"/>
      <c r="M561" s="117"/>
      <c r="N561" s="117"/>
      <c r="O561" s="117"/>
      <c r="P561" s="117"/>
      <c r="Q561" s="117"/>
      <c r="R561" s="117"/>
      <c r="S561" s="117"/>
      <c r="T561" s="117"/>
      <c r="U561" s="117"/>
      <c r="V561" s="117"/>
      <c r="W561" s="117"/>
      <c r="X561" s="117"/>
      <c r="Y561" s="117"/>
      <c r="Z561" s="117"/>
      <c r="AA561" s="117"/>
      <c r="AB561" s="117"/>
      <c r="AC561" s="117"/>
      <c r="AD561" s="117"/>
      <c r="AE561" s="117"/>
      <c r="AF561" s="117"/>
      <c r="AG561" s="117"/>
      <c r="AH561" s="117"/>
      <c r="AI561" s="117"/>
      <c r="AJ561" s="117"/>
      <c r="AK561" s="117"/>
      <c r="AL561" s="117"/>
      <c r="AM561" s="117"/>
      <c r="AN561" s="117"/>
      <c r="AO561" s="117"/>
      <c r="AP561" s="117"/>
      <c r="AQ561" s="117"/>
      <c r="AR561" s="117"/>
      <c r="AS561" s="117"/>
      <c r="AT561" s="117"/>
      <c r="AU561" s="117"/>
      <c r="AV561" s="117"/>
      <c r="AW561" s="117"/>
      <c r="AX561" s="118"/>
    </row>
    <row r="562" spans="1:251" ht="12" customHeight="1">
      <c r="A562" s="8"/>
      <c r="B562" s="116"/>
      <c r="C562" s="117"/>
      <c r="D562" s="117"/>
      <c r="E562" s="117"/>
      <c r="F562" s="117"/>
      <c r="G562" s="117"/>
      <c r="H562" s="117"/>
      <c r="I562" s="117"/>
      <c r="J562" s="117"/>
      <c r="K562" s="117"/>
      <c r="L562" s="117"/>
      <c r="M562" s="117"/>
      <c r="N562" s="117"/>
      <c r="O562" s="117"/>
      <c r="P562" s="117"/>
      <c r="Q562" s="117"/>
      <c r="R562" s="117"/>
      <c r="S562" s="117"/>
      <c r="T562" s="117"/>
      <c r="U562" s="117"/>
      <c r="V562" s="117"/>
      <c r="W562" s="117"/>
      <c r="X562" s="117"/>
      <c r="Y562" s="117"/>
      <c r="Z562" s="117"/>
      <c r="AA562" s="117"/>
      <c r="AB562" s="117"/>
      <c r="AC562" s="117"/>
      <c r="AD562" s="117"/>
      <c r="AE562" s="117"/>
      <c r="AF562" s="117"/>
      <c r="AG562" s="117"/>
      <c r="AH562" s="117"/>
      <c r="AI562" s="117"/>
      <c r="AJ562" s="117"/>
      <c r="AK562" s="117"/>
      <c r="AL562" s="117"/>
      <c r="AM562" s="117"/>
      <c r="AN562" s="117"/>
      <c r="AO562" s="117"/>
      <c r="AP562" s="117"/>
      <c r="AQ562" s="117"/>
      <c r="AR562" s="117"/>
      <c r="AS562" s="117"/>
      <c r="AT562" s="117"/>
      <c r="AU562" s="117"/>
      <c r="AV562" s="117"/>
      <c r="AW562" s="117"/>
      <c r="AX562" s="118"/>
    </row>
    <row r="563" spans="1:251" ht="12" customHeight="1">
      <c r="A563" s="8"/>
      <c r="B563" s="116"/>
      <c r="C563" s="117"/>
      <c r="D563" s="117"/>
      <c r="E563" s="117"/>
      <c r="F563" s="117"/>
      <c r="G563" s="117"/>
      <c r="H563" s="117"/>
      <c r="I563" s="117"/>
      <c r="J563" s="117"/>
      <c r="K563" s="117"/>
      <c r="L563" s="117"/>
      <c r="M563" s="117"/>
      <c r="N563" s="117"/>
      <c r="O563" s="117"/>
      <c r="P563" s="117"/>
      <c r="Q563" s="117"/>
      <c r="R563" s="117"/>
      <c r="S563" s="117"/>
      <c r="T563" s="117"/>
      <c r="U563" s="117"/>
      <c r="V563" s="117"/>
      <c r="W563" s="117"/>
      <c r="X563" s="117"/>
      <c r="Y563" s="117"/>
      <c r="Z563" s="117"/>
      <c r="AA563" s="117"/>
      <c r="AB563" s="117"/>
      <c r="AC563" s="117"/>
      <c r="AD563" s="117"/>
      <c r="AE563" s="117"/>
      <c r="AF563" s="117"/>
      <c r="AG563" s="117"/>
      <c r="AH563" s="117"/>
      <c r="AI563" s="117"/>
      <c r="AJ563" s="117"/>
      <c r="AK563" s="117"/>
      <c r="AL563" s="117"/>
      <c r="AM563" s="117"/>
      <c r="AN563" s="117"/>
      <c r="AO563" s="117"/>
      <c r="AP563" s="117"/>
      <c r="AQ563" s="117"/>
      <c r="AR563" s="117"/>
      <c r="AS563" s="117"/>
      <c r="AT563" s="117"/>
      <c r="AU563" s="117"/>
      <c r="AV563" s="117"/>
      <c r="AW563" s="117"/>
      <c r="AX563" s="118"/>
    </row>
    <row r="564" spans="1:251" ht="12" customHeight="1">
      <c r="A564" s="8"/>
      <c r="B564" s="116"/>
      <c r="C564" s="117"/>
      <c r="D564" s="117"/>
      <c r="E564" s="117"/>
      <c r="F564" s="117"/>
      <c r="G564" s="117"/>
      <c r="H564" s="117"/>
      <c r="I564" s="117"/>
      <c r="J564" s="117"/>
      <c r="K564" s="117"/>
      <c r="L564" s="117"/>
      <c r="M564" s="117"/>
      <c r="N564" s="117"/>
      <c r="O564" s="117"/>
      <c r="P564" s="117"/>
      <c r="Q564" s="117"/>
      <c r="R564" s="117"/>
      <c r="S564" s="117"/>
      <c r="T564" s="117"/>
      <c r="U564" s="117"/>
      <c r="V564" s="117"/>
      <c r="W564" s="117"/>
      <c r="X564" s="117"/>
      <c r="Y564" s="117"/>
      <c r="Z564" s="117"/>
      <c r="AA564" s="117"/>
      <c r="AB564" s="117"/>
      <c r="AC564" s="117"/>
      <c r="AD564" s="117"/>
      <c r="AE564" s="117"/>
      <c r="AF564" s="117"/>
      <c r="AG564" s="117"/>
      <c r="AH564" s="117"/>
      <c r="AI564" s="117"/>
      <c r="AJ564" s="117"/>
      <c r="AK564" s="117"/>
      <c r="AL564" s="117"/>
      <c r="AM564" s="117"/>
      <c r="AN564" s="117"/>
      <c r="AO564" s="117"/>
      <c r="AP564" s="117"/>
      <c r="AQ564" s="117"/>
      <c r="AR564" s="117"/>
      <c r="AS564" s="117"/>
      <c r="AT564" s="117"/>
      <c r="AU564" s="117"/>
      <c r="AV564" s="117"/>
      <c r="AW564" s="117"/>
      <c r="AX564" s="118"/>
    </row>
    <row r="565" spans="1:251" ht="12" customHeight="1">
      <c r="A565" s="8"/>
      <c r="B565" s="116"/>
      <c r="C565" s="117"/>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7"/>
      <c r="Z565" s="117"/>
      <c r="AA565" s="117"/>
      <c r="AB565" s="117"/>
      <c r="AC565" s="117"/>
      <c r="AD565" s="117"/>
      <c r="AE565" s="117"/>
      <c r="AF565" s="117"/>
      <c r="AG565" s="117"/>
      <c r="AH565" s="117"/>
      <c r="AI565" s="117"/>
      <c r="AJ565" s="117"/>
      <c r="AK565" s="117"/>
      <c r="AL565" s="117"/>
      <c r="AM565" s="117"/>
      <c r="AN565" s="117"/>
      <c r="AO565" s="117"/>
      <c r="AP565" s="117"/>
      <c r="AQ565" s="117"/>
      <c r="AR565" s="117"/>
      <c r="AS565" s="117"/>
      <c r="AT565" s="117"/>
      <c r="AU565" s="117"/>
      <c r="AV565" s="117"/>
      <c r="AW565" s="117"/>
      <c r="AX565" s="118"/>
    </row>
    <row r="566" spans="1:251" ht="12" customHeight="1">
      <c r="A566" s="8"/>
      <c r="B566" s="116"/>
      <c r="C566" s="117"/>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7"/>
      <c r="Z566" s="117"/>
      <c r="AA566" s="117"/>
      <c r="AB566" s="117"/>
      <c r="AC566" s="117"/>
      <c r="AD566" s="117"/>
      <c r="AE566" s="117"/>
      <c r="AF566" s="117"/>
      <c r="AG566" s="117"/>
      <c r="AH566" s="117"/>
      <c r="AI566" s="117"/>
      <c r="AJ566" s="117"/>
      <c r="AK566" s="117"/>
      <c r="AL566" s="117"/>
      <c r="AM566" s="117"/>
      <c r="AN566" s="117"/>
      <c r="AO566" s="117"/>
      <c r="AP566" s="117"/>
      <c r="AQ566" s="117"/>
      <c r="AR566" s="117"/>
      <c r="AS566" s="117"/>
      <c r="AT566" s="117"/>
      <c r="AU566" s="117"/>
      <c r="AV566" s="117"/>
      <c r="AW566" s="117"/>
      <c r="AX566" s="118"/>
    </row>
    <row r="567" spans="1:251" ht="12" customHeight="1">
      <c r="A567" s="8"/>
      <c r="B567" s="116"/>
      <c r="C567" s="117"/>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7"/>
      <c r="Z567" s="117"/>
      <c r="AA567" s="117"/>
      <c r="AB567" s="117"/>
      <c r="AC567" s="117"/>
      <c r="AD567" s="117"/>
      <c r="AE567" s="117"/>
      <c r="AF567" s="117"/>
      <c r="AG567" s="117"/>
      <c r="AH567" s="117"/>
      <c r="AI567" s="117"/>
      <c r="AJ567" s="117"/>
      <c r="AK567" s="117"/>
      <c r="AL567" s="117"/>
      <c r="AM567" s="117"/>
      <c r="AN567" s="117"/>
      <c r="AO567" s="117"/>
      <c r="AP567" s="117"/>
      <c r="AQ567" s="117"/>
      <c r="AR567" s="117"/>
      <c r="AS567" s="117"/>
      <c r="AT567" s="117"/>
      <c r="AU567" s="117"/>
      <c r="AV567" s="117"/>
      <c r="AW567" s="117"/>
      <c r="AX567" s="118"/>
      <c r="BC567" s="16"/>
    </row>
    <row r="568" spans="1:251" ht="12" customHeight="1">
      <c r="A568" s="8"/>
      <c r="B568" s="116"/>
      <c r="C568" s="117"/>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7"/>
      <c r="Z568" s="117"/>
      <c r="AA568" s="117"/>
      <c r="AB568" s="117"/>
      <c r="AC568" s="117"/>
      <c r="AD568" s="117"/>
      <c r="AE568" s="117"/>
      <c r="AF568" s="117"/>
      <c r="AG568" s="117"/>
      <c r="AH568" s="117"/>
      <c r="AI568" s="117"/>
      <c r="AJ568" s="117"/>
      <c r="AK568" s="117"/>
      <c r="AL568" s="117"/>
      <c r="AM568" s="117"/>
      <c r="AN568" s="117"/>
      <c r="AO568" s="117"/>
      <c r="AP568" s="117"/>
      <c r="AQ568" s="117"/>
      <c r="AR568" s="117"/>
      <c r="AS568" s="117"/>
      <c r="AT568" s="117"/>
      <c r="AU568" s="117"/>
      <c r="AV568" s="117"/>
      <c r="AW568" s="117"/>
      <c r="AX568" s="118"/>
    </row>
    <row r="569" spans="1:251" ht="12" customHeight="1">
      <c r="A569" s="8"/>
      <c r="B569" s="116"/>
      <c r="C569" s="117"/>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7"/>
      <c r="Z569" s="117"/>
      <c r="AA569" s="117"/>
      <c r="AB569" s="117"/>
      <c r="AC569" s="117"/>
      <c r="AD569" s="117"/>
      <c r="AE569" s="117"/>
      <c r="AF569" s="117"/>
      <c r="AG569" s="117"/>
      <c r="AH569" s="117"/>
      <c r="AI569" s="117"/>
      <c r="AJ569" s="117"/>
      <c r="AK569" s="117"/>
      <c r="AL569" s="117"/>
      <c r="AM569" s="117"/>
      <c r="AN569" s="117"/>
      <c r="AO569" s="117"/>
      <c r="AP569" s="117"/>
      <c r="AQ569" s="117"/>
      <c r="AR569" s="117"/>
      <c r="AS569" s="117"/>
      <c r="AT569" s="117"/>
      <c r="AU569" s="117"/>
      <c r="AV569" s="117"/>
      <c r="AW569" s="117"/>
      <c r="AX569" s="118"/>
    </row>
    <row r="570" spans="1:251" ht="12" customHeight="1">
      <c r="A570" s="8"/>
      <c r="B570" s="116"/>
      <c r="C570" s="117"/>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7"/>
      <c r="Z570" s="117"/>
      <c r="AA570" s="117"/>
      <c r="AB570" s="117"/>
      <c r="AC570" s="117"/>
      <c r="AD570" s="117"/>
      <c r="AE570" s="117"/>
      <c r="AF570" s="117"/>
      <c r="AG570" s="117"/>
      <c r="AH570" s="117"/>
      <c r="AI570" s="117"/>
      <c r="AJ570" s="117"/>
      <c r="AK570" s="117"/>
      <c r="AL570" s="117"/>
      <c r="AM570" s="117"/>
      <c r="AN570" s="117"/>
      <c r="AO570" s="117"/>
      <c r="AP570" s="117"/>
      <c r="AQ570" s="117"/>
      <c r="AR570" s="117"/>
      <c r="AS570" s="117"/>
      <c r="AT570" s="117"/>
      <c r="AU570" s="117"/>
      <c r="AV570" s="117"/>
      <c r="AW570" s="117"/>
      <c r="AX570" s="118"/>
    </row>
    <row r="571" spans="1:251" ht="15" thickBot="1">
      <c r="A571" s="17"/>
      <c r="B571" s="18"/>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19"/>
      <c r="AF571" s="19"/>
      <c r="AG571" s="19"/>
      <c r="AH571" s="19"/>
      <c r="AI571" s="19"/>
      <c r="AJ571" s="19"/>
      <c r="AK571" s="19"/>
      <c r="AL571" s="19"/>
      <c r="AM571" s="19"/>
      <c r="AN571" s="19"/>
      <c r="AO571" s="19"/>
      <c r="AP571" s="19"/>
      <c r="AQ571" s="19"/>
      <c r="AR571" s="19"/>
      <c r="AS571" s="19"/>
      <c r="AT571" s="19"/>
      <c r="AU571" s="19"/>
      <c r="AV571" s="19"/>
      <c r="AW571" s="19"/>
      <c r="AX571" s="20"/>
    </row>
    <row r="572" spans="1:251">
      <c r="B572" s="21"/>
    </row>
    <row r="573" spans="1:251" ht="14.4">
      <c r="B573" s="10" t="s">
        <v>4</v>
      </c>
      <c r="C573" s="8"/>
      <c r="D573" s="8"/>
      <c r="E573" s="8"/>
      <c r="F573" s="8"/>
      <c r="G573" s="8"/>
      <c r="H573" s="8"/>
      <c r="I573" s="8"/>
      <c r="J573" s="8"/>
      <c r="K573" s="8"/>
      <c r="L573" s="9"/>
      <c r="M573" s="9"/>
      <c r="N573" s="9"/>
      <c r="O573" s="9"/>
      <c r="P573" s="8"/>
      <c r="Q573" s="8"/>
      <c r="R573" s="8"/>
      <c r="S573" s="8"/>
      <c r="T573" s="8"/>
      <c r="U573" s="8"/>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row>
    <row r="574" spans="1:251" ht="15" thickBot="1">
      <c r="B574" s="8"/>
      <c r="C574" s="8"/>
      <c r="D574" s="8"/>
      <c r="E574" s="8"/>
      <c r="F574" s="8"/>
      <c r="G574" s="8"/>
      <c r="H574" s="8"/>
      <c r="I574" s="8"/>
      <c r="J574" s="8"/>
      <c r="K574" s="8"/>
      <c r="L574" s="9"/>
      <c r="M574" s="9"/>
      <c r="N574" s="9"/>
      <c r="O574" s="9"/>
      <c r="P574" s="8"/>
      <c r="Q574" s="8"/>
      <c r="R574" s="8"/>
      <c r="S574" s="8"/>
      <c r="T574" s="8"/>
      <c r="U574" s="8"/>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c r="AT574" s="10"/>
      <c r="AU574" s="10"/>
      <c r="AV574" s="10"/>
      <c r="AW574" s="10"/>
      <c r="AX574" s="22" t="s">
        <v>5</v>
      </c>
    </row>
    <row r="575" spans="1:251" s="16" customFormat="1" ht="13.5" customHeight="1">
      <c r="A575" s="8"/>
      <c r="B575" s="119" t="s">
        <v>6</v>
      </c>
      <c r="C575" s="120"/>
      <c r="D575" s="120"/>
      <c r="E575" s="120"/>
      <c r="F575" s="120"/>
      <c r="G575" s="120"/>
      <c r="H575" s="120"/>
      <c r="I575" s="120"/>
      <c r="J575" s="120"/>
      <c r="K575" s="120"/>
      <c r="L575" s="120"/>
      <c r="M575" s="120"/>
      <c r="N575" s="120"/>
      <c r="O575" s="120"/>
      <c r="P575" s="120"/>
      <c r="Q575" s="120"/>
      <c r="R575" s="120"/>
      <c r="S575" s="120"/>
      <c r="T575" s="120"/>
      <c r="U575" s="120"/>
      <c r="V575" s="120"/>
      <c r="W575" s="120"/>
      <c r="X575" s="120"/>
      <c r="Y575" s="120"/>
      <c r="Z575" s="121"/>
      <c r="AA575" s="125" t="s">
        <v>12</v>
      </c>
      <c r="AB575" s="120"/>
      <c r="AC575" s="120"/>
      <c r="AD575" s="120"/>
      <c r="AE575" s="120"/>
      <c r="AF575" s="120"/>
      <c r="AG575" s="120"/>
      <c r="AH575" s="120"/>
      <c r="AI575" s="121"/>
      <c r="AJ575" s="125" t="s">
        <v>13</v>
      </c>
      <c r="AK575" s="120"/>
      <c r="AL575" s="120"/>
      <c r="AM575" s="120"/>
      <c r="AN575" s="120"/>
      <c r="AO575" s="120"/>
      <c r="AP575" s="120"/>
      <c r="AQ575" s="120"/>
      <c r="AR575" s="121"/>
      <c r="AS575" s="125" t="s">
        <v>7</v>
      </c>
      <c r="AT575" s="120"/>
      <c r="AU575" s="120"/>
      <c r="AV575" s="120"/>
      <c r="AW575" s="120"/>
      <c r="AX575" s="127"/>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c r="FE575" s="2"/>
      <c r="FF575" s="2"/>
      <c r="FG575" s="2"/>
      <c r="FH575" s="2"/>
      <c r="FI575" s="2"/>
      <c r="FJ575" s="2"/>
      <c r="FK575" s="2"/>
      <c r="FL575" s="2"/>
      <c r="FM575" s="2"/>
      <c r="FN575" s="2"/>
      <c r="FO575" s="2"/>
      <c r="FP575" s="2"/>
      <c r="FQ575" s="2"/>
      <c r="FR575" s="2"/>
      <c r="FS575" s="2"/>
      <c r="FT575" s="2"/>
      <c r="FU575" s="2"/>
      <c r="FV575" s="2"/>
      <c r="FW575" s="2"/>
      <c r="FX575" s="2"/>
      <c r="FY575" s="2"/>
      <c r="FZ575" s="2"/>
      <c r="GA575" s="2"/>
      <c r="GB575" s="2"/>
      <c r="GC575" s="2"/>
      <c r="GD575" s="2"/>
      <c r="GE575" s="2"/>
      <c r="GF575" s="2"/>
      <c r="GG575" s="2"/>
      <c r="GH575" s="2"/>
      <c r="GI575" s="2"/>
      <c r="GJ575" s="2"/>
      <c r="GK575" s="2"/>
      <c r="GL575" s="2"/>
      <c r="GM575" s="2"/>
      <c r="GN575" s="2"/>
      <c r="GO575" s="2"/>
      <c r="GP575" s="2"/>
      <c r="GQ575" s="2"/>
      <c r="GR575" s="2"/>
      <c r="GS575" s="2"/>
      <c r="GT575" s="2"/>
      <c r="GU575" s="2"/>
      <c r="GV575" s="2"/>
      <c r="GW575" s="2"/>
      <c r="GX575" s="2"/>
      <c r="GY575" s="2"/>
      <c r="GZ575" s="2"/>
      <c r="HA575" s="2"/>
      <c r="HB575" s="2"/>
      <c r="HC575" s="2"/>
      <c r="HD575" s="2"/>
      <c r="HE575" s="2"/>
      <c r="HF575" s="2"/>
      <c r="HG575" s="2"/>
      <c r="HH575" s="2"/>
      <c r="HI575" s="2"/>
      <c r="HJ575" s="2"/>
      <c r="HK575" s="2"/>
      <c r="HL575" s="2"/>
      <c r="HM575" s="2"/>
      <c r="HN575" s="2"/>
      <c r="HO575" s="2"/>
      <c r="HP575" s="2"/>
      <c r="HQ575" s="2"/>
      <c r="HR575" s="2"/>
      <c r="HS575" s="2"/>
      <c r="HT575" s="2"/>
      <c r="HU575" s="2"/>
      <c r="HV575" s="2"/>
      <c r="HW575" s="2"/>
      <c r="HX575" s="2"/>
      <c r="HY575" s="2"/>
      <c r="HZ575" s="2"/>
      <c r="IA575" s="2"/>
      <c r="IB575" s="2"/>
      <c r="IC575" s="2"/>
      <c r="ID575" s="2"/>
      <c r="IE575" s="2"/>
      <c r="IF575" s="2"/>
      <c r="IG575" s="2"/>
      <c r="IH575" s="2"/>
      <c r="II575" s="2"/>
      <c r="IJ575" s="2"/>
      <c r="IK575" s="2"/>
      <c r="IL575" s="2"/>
      <c r="IM575" s="2"/>
      <c r="IN575" s="2"/>
      <c r="IO575" s="2"/>
      <c r="IP575" s="2"/>
      <c r="IQ575" s="2"/>
    </row>
    <row r="576" spans="1:251" s="16" customFormat="1">
      <c r="A576" s="8"/>
      <c r="B576" s="122"/>
      <c r="C576" s="123"/>
      <c r="D576" s="123"/>
      <c r="E576" s="123"/>
      <c r="F576" s="123"/>
      <c r="G576" s="123"/>
      <c r="H576" s="123"/>
      <c r="I576" s="123"/>
      <c r="J576" s="123"/>
      <c r="K576" s="123"/>
      <c r="L576" s="123"/>
      <c r="M576" s="123"/>
      <c r="N576" s="123"/>
      <c r="O576" s="123"/>
      <c r="P576" s="123"/>
      <c r="Q576" s="123"/>
      <c r="R576" s="123"/>
      <c r="S576" s="123"/>
      <c r="T576" s="123"/>
      <c r="U576" s="123"/>
      <c r="V576" s="123"/>
      <c r="W576" s="123"/>
      <c r="X576" s="123"/>
      <c r="Y576" s="123"/>
      <c r="Z576" s="124"/>
      <c r="AA576" s="126"/>
      <c r="AB576" s="123"/>
      <c r="AC576" s="123"/>
      <c r="AD576" s="123"/>
      <c r="AE576" s="123"/>
      <c r="AF576" s="123"/>
      <c r="AG576" s="123"/>
      <c r="AH576" s="123"/>
      <c r="AI576" s="124"/>
      <c r="AJ576" s="126"/>
      <c r="AK576" s="123"/>
      <c r="AL576" s="123"/>
      <c r="AM576" s="123"/>
      <c r="AN576" s="123"/>
      <c r="AO576" s="123"/>
      <c r="AP576" s="123"/>
      <c r="AQ576" s="123"/>
      <c r="AR576" s="124"/>
      <c r="AS576" s="126"/>
      <c r="AT576" s="123"/>
      <c r="AU576" s="123"/>
      <c r="AV576" s="123"/>
      <c r="AW576" s="123"/>
      <c r="AX576" s="128"/>
      <c r="AY576" s="2"/>
      <c r="AZ576" s="2"/>
      <c r="BA576" s="2"/>
      <c r="BB576" s="23"/>
      <c r="BC576" s="24"/>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c r="FE576" s="2"/>
      <c r="FF576" s="2"/>
      <c r="FG576" s="2"/>
      <c r="FH576" s="2"/>
      <c r="FI576" s="2"/>
      <c r="FJ576" s="2"/>
      <c r="FK576" s="2"/>
      <c r="FL576" s="2"/>
      <c r="FM576" s="2"/>
      <c r="FN576" s="2"/>
      <c r="FO576" s="2"/>
      <c r="FP576" s="2"/>
      <c r="FQ576" s="2"/>
      <c r="FR576" s="2"/>
      <c r="FS576" s="2"/>
      <c r="FT576" s="2"/>
      <c r="FU576" s="2"/>
      <c r="FV576" s="2"/>
      <c r="FW576" s="2"/>
      <c r="FX576" s="2"/>
      <c r="FY576" s="2"/>
      <c r="FZ576" s="2"/>
      <c r="GA576" s="2"/>
      <c r="GB576" s="2"/>
      <c r="GC576" s="2"/>
      <c r="GD576" s="2"/>
      <c r="GE576" s="2"/>
      <c r="GF576" s="2"/>
      <c r="GG576" s="2"/>
      <c r="GH576" s="2"/>
      <c r="GI576" s="2"/>
      <c r="GJ576" s="2"/>
      <c r="GK576" s="2"/>
      <c r="GL576" s="2"/>
      <c r="GM576" s="2"/>
      <c r="GN576" s="2"/>
      <c r="GO576" s="2"/>
      <c r="GP576" s="2"/>
      <c r="GQ576" s="2"/>
      <c r="GR576" s="2"/>
      <c r="GS576" s="2"/>
      <c r="GT576" s="2"/>
      <c r="GU576" s="2"/>
      <c r="GV576" s="2"/>
      <c r="GW576" s="2"/>
      <c r="GX576" s="2"/>
      <c r="GY576" s="2"/>
      <c r="GZ576" s="2"/>
      <c r="HA576" s="2"/>
      <c r="HB576" s="2"/>
      <c r="HC576" s="2"/>
      <c r="HD576" s="2"/>
      <c r="HE576" s="2"/>
      <c r="HF576" s="2"/>
      <c r="HG576" s="2"/>
      <c r="HH576" s="2"/>
      <c r="HI576" s="2"/>
      <c r="HJ576" s="2"/>
      <c r="HK576" s="2"/>
      <c r="HL576" s="2"/>
      <c r="HM576" s="2"/>
      <c r="HN576" s="2"/>
      <c r="HO576" s="2"/>
      <c r="HP576" s="2"/>
      <c r="HQ576" s="2"/>
      <c r="HR576" s="2"/>
      <c r="HS576" s="2"/>
      <c r="HT576" s="2"/>
      <c r="HU576" s="2"/>
      <c r="HV576" s="2"/>
      <c r="HW576" s="2"/>
      <c r="HX576" s="2"/>
      <c r="HY576" s="2"/>
      <c r="HZ576" s="2"/>
      <c r="IA576" s="2"/>
      <c r="IB576" s="2"/>
      <c r="IC576" s="2"/>
      <c r="ID576" s="2"/>
      <c r="IE576" s="2"/>
      <c r="IF576" s="2"/>
      <c r="IG576" s="2"/>
      <c r="IH576" s="2"/>
      <c r="II576" s="2"/>
      <c r="IJ576" s="2"/>
      <c r="IK576" s="2"/>
      <c r="IL576" s="2"/>
      <c r="IM576" s="2"/>
      <c r="IN576" s="2"/>
      <c r="IO576" s="2"/>
      <c r="IP576" s="2"/>
      <c r="IQ576" s="2"/>
    </row>
    <row r="577" spans="1:251" s="16" customFormat="1" ht="18.75" customHeight="1">
      <c r="A577" s="8"/>
      <c r="B577" s="25"/>
      <c r="C577" s="91" t="s">
        <v>93</v>
      </c>
      <c r="D577" s="92"/>
      <c r="E577" s="92"/>
      <c r="F577" s="92"/>
      <c r="G577" s="92"/>
      <c r="H577" s="92"/>
      <c r="I577" s="92"/>
      <c r="J577" s="92"/>
      <c r="K577" s="92"/>
      <c r="L577" s="92"/>
      <c r="M577" s="92"/>
      <c r="N577" s="92"/>
      <c r="O577" s="92"/>
      <c r="P577" s="92"/>
      <c r="Q577" s="92"/>
      <c r="R577" s="92"/>
      <c r="S577" s="92"/>
      <c r="T577" s="92"/>
      <c r="U577" s="92"/>
      <c r="V577" s="92"/>
      <c r="W577" s="92"/>
      <c r="X577" s="92"/>
      <c r="Y577" s="92"/>
      <c r="Z577" s="93"/>
      <c r="AA577" s="94">
        <v>6143</v>
      </c>
      <c r="AB577" s="95"/>
      <c r="AC577" s="95"/>
      <c r="AD577" s="95"/>
      <c r="AE577" s="95"/>
      <c r="AF577" s="95"/>
      <c r="AG577" s="95"/>
      <c r="AH577" s="95"/>
      <c r="AI577" s="96"/>
      <c r="AJ577" s="94">
        <v>2481</v>
      </c>
      <c r="AK577" s="95"/>
      <c r="AL577" s="95"/>
      <c r="AM577" s="95"/>
      <c r="AN577" s="95"/>
      <c r="AO577" s="95"/>
      <c r="AP577" s="95"/>
      <c r="AQ577" s="95"/>
      <c r="AR577" s="96"/>
      <c r="AS577" s="97"/>
      <c r="AT577" s="98"/>
      <c r="AU577" s="98"/>
      <c r="AV577" s="98"/>
      <c r="AW577" s="98"/>
      <c r="AX577" s="99"/>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c r="FE577" s="2"/>
      <c r="FF577" s="2"/>
      <c r="FG577" s="2"/>
      <c r="FH577" s="2"/>
      <c r="FI577" s="2"/>
      <c r="FJ577" s="2"/>
      <c r="FK577" s="2"/>
      <c r="FL577" s="2"/>
      <c r="FM577" s="2"/>
      <c r="FN577" s="2"/>
      <c r="FO577" s="2"/>
      <c r="FP577" s="2"/>
      <c r="FQ577" s="2"/>
      <c r="FR577" s="2"/>
      <c r="FS577" s="2"/>
      <c r="FT577" s="2"/>
      <c r="FU577" s="2"/>
      <c r="FV577" s="2"/>
      <c r="FW577" s="2"/>
      <c r="FX577" s="2"/>
      <c r="FY577" s="2"/>
      <c r="FZ577" s="2"/>
      <c r="GA577" s="2"/>
      <c r="GB577" s="2"/>
      <c r="GC577" s="2"/>
      <c r="GD577" s="2"/>
      <c r="GE577" s="2"/>
      <c r="GF577" s="2"/>
      <c r="GG577" s="2"/>
      <c r="GH577" s="2"/>
      <c r="GI577" s="2"/>
      <c r="GJ577" s="2"/>
      <c r="GK577" s="2"/>
      <c r="GL577" s="2"/>
      <c r="GM577" s="2"/>
      <c r="GN577" s="2"/>
      <c r="GO577" s="2"/>
      <c r="GP577" s="2"/>
      <c r="GQ577" s="2"/>
      <c r="GR577" s="2"/>
      <c r="GS577" s="2"/>
      <c r="GT577" s="2"/>
      <c r="GU577" s="2"/>
      <c r="GV577" s="2"/>
      <c r="GW577" s="2"/>
      <c r="GX577" s="2"/>
      <c r="GY577" s="2"/>
      <c r="GZ577" s="2"/>
      <c r="HA577" s="2"/>
      <c r="HB577" s="2"/>
      <c r="HC577" s="2"/>
      <c r="HD577" s="2"/>
      <c r="HE577" s="2"/>
      <c r="HF577" s="2"/>
      <c r="HG577" s="2"/>
      <c r="HH577" s="2"/>
      <c r="HI577" s="2"/>
      <c r="HJ577" s="2"/>
      <c r="HK577" s="2"/>
      <c r="HL577" s="2"/>
      <c r="HM577" s="2"/>
      <c r="HN577" s="2"/>
      <c r="HO577" s="2"/>
      <c r="HP577" s="2"/>
      <c r="HQ577" s="2"/>
      <c r="HR577" s="2"/>
      <c r="HS577" s="2"/>
      <c r="HT577" s="2"/>
      <c r="HU577" s="2"/>
      <c r="HV577" s="2"/>
      <c r="HW577" s="2"/>
      <c r="HX577" s="2"/>
      <c r="HY577" s="2"/>
      <c r="HZ577" s="2"/>
      <c r="IA577" s="2"/>
      <c r="IB577" s="2"/>
      <c r="IC577" s="2"/>
      <c r="ID577" s="2"/>
      <c r="IE577" s="2"/>
      <c r="IF577" s="2"/>
      <c r="IG577" s="2"/>
      <c r="IH577" s="2"/>
      <c r="II577" s="2"/>
      <c r="IJ577" s="2"/>
      <c r="IK577" s="2"/>
      <c r="IL577" s="2"/>
      <c r="IM577" s="2"/>
      <c r="IN577" s="2"/>
      <c r="IO577" s="2"/>
      <c r="IP577" s="2"/>
      <c r="IQ577" s="2"/>
    </row>
    <row r="578" spans="1:251" s="16" customFormat="1" ht="18.75" customHeight="1" thickBot="1">
      <c r="A578" s="17"/>
      <c r="B578" s="100" t="s">
        <v>14</v>
      </c>
      <c r="C578" s="101"/>
      <c r="D578" s="101"/>
      <c r="E578" s="101"/>
      <c r="F578" s="101"/>
      <c r="G578" s="101"/>
      <c r="H578" s="101"/>
      <c r="I578" s="101"/>
      <c r="J578" s="101"/>
      <c r="K578" s="101"/>
      <c r="L578" s="101"/>
      <c r="M578" s="101"/>
      <c r="N578" s="101"/>
      <c r="O578" s="101"/>
      <c r="P578" s="101"/>
      <c r="Q578" s="101"/>
      <c r="R578" s="101"/>
      <c r="S578" s="101"/>
      <c r="T578" s="101"/>
      <c r="U578" s="101"/>
      <c r="V578" s="101"/>
      <c r="W578" s="101"/>
      <c r="X578" s="101"/>
      <c r="Y578" s="101"/>
      <c r="Z578" s="102"/>
      <c r="AA578" s="103">
        <f>SUM($AA$577:$AA$577)</f>
        <v>6143</v>
      </c>
      <c r="AB578" s="104"/>
      <c r="AC578" s="104"/>
      <c r="AD578" s="104"/>
      <c r="AE578" s="104"/>
      <c r="AF578" s="104"/>
      <c r="AG578" s="104"/>
      <c r="AH578" s="104"/>
      <c r="AI578" s="105"/>
      <c r="AJ578" s="103">
        <f>SUM($AJ$577:$AJ$577)</f>
        <v>2481</v>
      </c>
      <c r="AK578" s="104"/>
      <c r="AL578" s="104"/>
      <c r="AM578" s="104"/>
      <c r="AN578" s="104"/>
      <c r="AO578" s="104"/>
      <c r="AP578" s="104"/>
      <c r="AQ578" s="104"/>
      <c r="AR578" s="105"/>
      <c r="AS578" s="106"/>
      <c r="AT578" s="107"/>
      <c r="AU578" s="107"/>
      <c r="AV578" s="107"/>
      <c r="AW578" s="107"/>
      <c r="AX578" s="108"/>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c r="FE578" s="2"/>
      <c r="FF578" s="2"/>
      <c r="FG578" s="2"/>
      <c r="FH578" s="2"/>
      <c r="FI578" s="2"/>
      <c r="FJ578" s="2"/>
      <c r="FK578" s="2"/>
      <c r="FL578" s="2"/>
      <c r="FM578" s="2"/>
      <c r="FN578" s="2"/>
      <c r="FO578" s="2"/>
      <c r="FP578" s="2"/>
      <c r="FQ578" s="2"/>
      <c r="FR578" s="2"/>
      <c r="FS578" s="2"/>
      <c r="FT578" s="2"/>
      <c r="FU578" s="2"/>
      <c r="FV578" s="2"/>
      <c r="FW578" s="2"/>
      <c r="FX578" s="2"/>
      <c r="FY578" s="2"/>
      <c r="FZ578" s="2"/>
      <c r="GA578" s="2"/>
      <c r="GB578" s="2"/>
      <c r="GC578" s="2"/>
      <c r="GD578" s="2"/>
      <c r="GE578" s="2"/>
      <c r="GF578" s="2"/>
      <c r="GG578" s="2"/>
      <c r="GH578" s="2"/>
      <c r="GI578" s="2"/>
      <c r="GJ578" s="2"/>
      <c r="GK578" s="2"/>
      <c r="GL578" s="2"/>
      <c r="GM578" s="2"/>
      <c r="GN578" s="2"/>
      <c r="GO578" s="2"/>
      <c r="GP578" s="2"/>
      <c r="GQ578" s="2"/>
      <c r="GR578" s="2"/>
      <c r="GS578" s="2"/>
      <c r="GT578" s="2"/>
      <c r="GU578" s="2"/>
      <c r="GV578" s="2"/>
      <c r="GW578" s="2"/>
      <c r="GX578" s="2"/>
      <c r="GY578" s="2"/>
      <c r="GZ578" s="2"/>
      <c r="HA578" s="2"/>
      <c r="HB578" s="2"/>
      <c r="HC578" s="2"/>
      <c r="HD578" s="2"/>
      <c r="HE578" s="2"/>
      <c r="HF578" s="2"/>
      <c r="HG578" s="2"/>
      <c r="HH578" s="2"/>
      <c r="HI578" s="2"/>
      <c r="HJ578" s="2"/>
      <c r="HK578" s="2"/>
      <c r="HL578" s="2"/>
      <c r="HM578" s="2"/>
      <c r="HN578" s="2"/>
      <c r="HO578" s="2"/>
      <c r="HP578" s="2"/>
      <c r="HQ578" s="2"/>
      <c r="HR578" s="2"/>
      <c r="HS578" s="2"/>
      <c r="HT578" s="2"/>
      <c r="HU578" s="2"/>
      <c r="HV578" s="2"/>
      <c r="HW578" s="2"/>
      <c r="HX578" s="2"/>
      <c r="HY578" s="2"/>
      <c r="HZ578" s="2"/>
      <c r="IA578" s="2"/>
      <c r="IB578" s="2"/>
      <c r="IC578" s="2"/>
      <c r="ID578" s="2"/>
      <c r="IE578" s="2"/>
      <c r="IF578" s="2"/>
      <c r="IG578" s="2"/>
      <c r="IH578" s="2"/>
      <c r="II578" s="2"/>
      <c r="IJ578" s="2"/>
      <c r="IK578" s="2"/>
      <c r="IL578" s="2"/>
      <c r="IM578" s="2"/>
      <c r="IN578" s="2"/>
      <c r="IO578" s="2"/>
      <c r="IP578" s="2"/>
      <c r="IQ578" s="2"/>
    </row>
    <row r="580" spans="1:251" ht="19.2">
      <c r="A580" s="1" t="s">
        <v>0</v>
      </c>
      <c r="AW580" s="3"/>
      <c r="AX580" s="4"/>
      <c r="AY580" s="3"/>
    </row>
    <row r="582" spans="1:251" ht="18">
      <c r="B582" s="109" t="s">
        <v>8</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0"/>
      <c r="AA582" s="110"/>
      <c r="AB582" s="110"/>
      <c r="AC582" s="110"/>
      <c r="AD582" s="110"/>
      <c r="AE582" s="110"/>
      <c r="AF582" s="110"/>
      <c r="AG582" s="110"/>
      <c r="AH582" s="110"/>
      <c r="AI582" s="110"/>
      <c r="AJ582" s="110"/>
      <c r="AK582" s="110"/>
      <c r="AL582" s="110"/>
      <c r="AM582" s="110"/>
      <c r="AN582" s="110"/>
      <c r="AO582" s="110"/>
      <c r="AP582" s="110"/>
      <c r="AQ582" s="110"/>
      <c r="AR582" s="110"/>
      <c r="AS582" s="110"/>
      <c r="AT582" s="110"/>
      <c r="AU582" s="110"/>
      <c r="AV582" s="110"/>
      <c r="AW582" s="110"/>
      <c r="AX582" s="110"/>
    </row>
    <row r="583" spans="1:251">
      <c r="Z583" s="5"/>
      <c r="AD583" s="5"/>
      <c r="AE583" s="5"/>
      <c r="AF583" s="5"/>
      <c r="AG583" s="5"/>
      <c r="AH583" s="5"/>
      <c r="AI583" s="5"/>
      <c r="AO583" s="5"/>
    </row>
    <row r="584" spans="1:251" ht="13.8" thickBot="1">
      <c r="Z584" s="5"/>
      <c r="AD584" s="5"/>
      <c r="AE584" s="5"/>
      <c r="AF584" s="5"/>
      <c r="AG584" s="5"/>
      <c r="AH584" s="5"/>
      <c r="AI584" s="5"/>
      <c r="AO584" s="5"/>
      <c r="DI584" s="6"/>
    </row>
    <row r="585" spans="1:251" ht="24.75" customHeight="1" thickBot="1">
      <c r="B585" s="111" t="s">
        <v>1</v>
      </c>
      <c r="C585" s="112"/>
      <c r="D585" s="112"/>
      <c r="E585" s="112"/>
      <c r="F585" s="112"/>
      <c r="G585" s="112"/>
      <c r="H585" s="113" t="s">
        <v>94</v>
      </c>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c r="AO585" s="114"/>
      <c r="AP585" s="114"/>
      <c r="AQ585" s="114"/>
      <c r="AR585" s="114"/>
      <c r="AS585" s="114"/>
      <c r="AT585" s="114"/>
      <c r="AU585" s="114"/>
      <c r="AV585" s="114"/>
      <c r="AW585" s="114"/>
      <c r="AX585" s="115"/>
      <c r="DI585" s="6"/>
    </row>
    <row r="586" spans="1:251" ht="14.4">
      <c r="B586" s="7"/>
      <c r="C586" s="7"/>
      <c r="D586" s="7"/>
      <c r="E586" s="7"/>
      <c r="F586" s="7"/>
      <c r="G586" s="7"/>
      <c r="H586" s="8"/>
      <c r="I586" s="8"/>
      <c r="J586" s="8"/>
      <c r="K586" s="8"/>
      <c r="L586" s="9"/>
      <c r="M586" s="9"/>
      <c r="N586" s="9"/>
      <c r="O586" s="9"/>
      <c r="P586" s="8"/>
      <c r="Q586" s="8"/>
      <c r="R586" s="8"/>
      <c r="S586" s="8"/>
      <c r="T586" s="8"/>
      <c r="U586" s="8"/>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c r="AT586" s="10"/>
      <c r="AU586" s="10"/>
      <c r="AV586" s="10"/>
      <c r="AW586" s="10"/>
      <c r="AX586" s="10"/>
      <c r="DI586" s="6"/>
    </row>
    <row r="587" spans="1:251" ht="15" thickBot="1">
      <c r="A587" s="11"/>
      <c r="B587" s="10" t="s">
        <v>2</v>
      </c>
      <c r="C587" s="8"/>
      <c r="D587" s="8"/>
      <c r="E587" s="8"/>
      <c r="F587" s="8"/>
      <c r="G587" s="8"/>
      <c r="H587" s="8"/>
      <c r="I587" s="8"/>
      <c r="J587" s="8"/>
      <c r="K587" s="8"/>
      <c r="L587" s="9"/>
      <c r="M587" s="9"/>
      <c r="N587" s="9"/>
      <c r="O587" s="9"/>
      <c r="P587" s="8"/>
      <c r="Q587" s="8"/>
      <c r="R587" s="8"/>
      <c r="S587" s="8"/>
      <c r="T587" s="8"/>
      <c r="U587" s="8"/>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c r="AT587" s="10"/>
      <c r="AU587" s="10"/>
      <c r="AV587" s="10"/>
      <c r="AW587" s="10"/>
      <c r="AX587" s="10"/>
      <c r="DI587" s="6"/>
    </row>
    <row r="588" spans="1:251" ht="14.4">
      <c r="A588" s="8"/>
      <c r="B588" s="12"/>
      <c r="C588" s="7"/>
      <c r="D588" s="7"/>
      <c r="E588" s="7"/>
      <c r="F588" s="7"/>
      <c r="G588" s="7"/>
      <c r="H588" s="7"/>
      <c r="I588" s="7"/>
      <c r="J588" s="7"/>
      <c r="K588" s="7"/>
      <c r="L588" s="13"/>
      <c r="M588" s="13"/>
      <c r="N588" s="13"/>
      <c r="O588" s="13"/>
      <c r="P588" s="7"/>
      <c r="Q588" s="7"/>
      <c r="R588" s="7"/>
      <c r="S588" s="7"/>
      <c r="T588" s="7"/>
      <c r="U588" s="7"/>
      <c r="V588" s="14"/>
      <c r="W588" s="14"/>
      <c r="X588" s="14"/>
      <c r="Y588" s="14"/>
      <c r="Z588" s="14"/>
      <c r="AA588" s="14"/>
      <c r="AB588" s="14"/>
      <c r="AC588" s="14"/>
      <c r="AD588" s="14"/>
      <c r="AE588" s="14"/>
      <c r="AF588" s="14"/>
      <c r="AG588" s="14"/>
      <c r="AH588" s="14"/>
      <c r="AI588" s="14"/>
      <c r="AJ588" s="14"/>
      <c r="AK588" s="14"/>
      <c r="AL588" s="14"/>
      <c r="AM588" s="14"/>
      <c r="AN588" s="14"/>
      <c r="AO588" s="14"/>
      <c r="AP588" s="14"/>
      <c r="AQ588" s="14"/>
      <c r="AR588" s="14"/>
      <c r="AS588" s="14"/>
      <c r="AT588" s="14"/>
      <c r="AU588" s="14"/>
      <c r="AV588" s="14"/>
      <c r="AW588" s="14"/>
      <c r="AX588" s="15"/>
    </row>
    <row r="589" spans="1:251" ht="12" customHeight="1">
      <c r="A589" s="8"/>
      <c r="B589" s="116" t="s">
        <v>95</v>
      </c>
      <c r="C589" s="117"/>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7"/>
      <c r="Z589" s="117"/>
      <c r="AA589" s="117"/>
      <c r="AB589" s="117"/>
      <c r="AC589" s="117"/>
      <c r="AD589" s="117"/>
      <c r="AE589" s="117"/>
      <c r="AF589" s="117"/>
      <c r="AG589" s="117"/>
      <c r="AH589" s="117"/>
      <c r="AI589" s="117"/>
      <c r="AJ589" s="117"/>
      <c r="AK589" s="117"/>
      <c r="AL589" s="117"/>
      <c r="AM589" s="117"/>
      <c r="AN589" s="117"/>
      <c r="AO589" s="117"/>
      <c r="AP589" s="117"/>
      <c r="AQ589" s="117"/>
      <c r="AR589" s="117"/>
      <c r="AS589" s="117"/>
      <c r="AT589" s="117"/>
      <c r="AU589" s="117"/>
      <c r="AV589" s="117"/>
      <c r="AW589" s="117"/>
      <c r="AX589" s="118"/>
    </row>
    <row r="590" spans="1:251" ht="12" customHeight="1">
      <c r="A590" s="8"/>
      <c r="B590" s="116"/>
      <c r="C590" s="117"/>
      <c r="D590" s="117"/>
      <c r="E590" s="117"/>
      <c r="F590" s="117"/>
      <c r="G590" s="117"/>
      <c r="H590" s="117"/>
      <c r="I590" s="117"/>
      <c r="J590" s="117"/>
      <c r="K590" s="117"/>
      <c r="L590" s="117"/>
      <c r="M590" s="117"/>
      <c r="N590" s="117"/>
      <c r="O590" s="117"/>
      <c r="P590" s="117"/>
      <c r="Q590" s="117"/>
      <c r="R590" s="117"/>
      <c r="S590" s="117"/>
      <c r="T590" s="117"/>
      <c r="U590" s="117"/>
      <c r="V590" s="117"/>
      <c r="W590" s="117"/>
      <c r="X590" s="117"/>
      <c r="Y590" s="117"/>
      <c r="Z590" s="117"/>
      <c r="AA590" s="117"/>
      <c r="AB590" s="117"/>
      <c r="AC590" s="117"/>
      <c r="AD590" s="117"/>
      <c r="AE590" s="117"/>
      <c r="AF590" s="117"/>
      <c r="AG590" s="117"/>
      <c r="AH590" s="117"/>
      <c r="AI590" s="117"/>
      <c r="AJ590" s="117"/>
      <c r="AK590" s="117"/>
      <c r="AL590" s="117"/>
      <c r="AM590" s="117"/>
      <c r="AN590" s="117"/>
      <c r="AO590" s="117"/>
      <c r="AP590" s="117"/>
      <c r="AQ590" s="117"/>
      <c r="AR590" s="117"/>
      <c r="AS590" s="117"/>
      <c r="AT590" s="117"/>
      <c r="AU590" s="117"/>
      <c r="AV590" s="117"/>
      <c r="AW590" s="117"/>
      <c r="AX590" s="118"/>
    </row>
    <row r="591" spans="1:251" ht="12" customHeight="1">
      <c r="A591" s="8"/>
      <c r="B591" s="116"/>
      <c r="C591" s="117"/>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7"/>
      <c r="Z591" s="117"/>
      <c r="AA591" s="117"/>
      <c r="AB591" s="117"/>
      <c r="AC591" s="117"/>
      <c r="AD591" s="117"/>
      <c r="AE591" s="117"/>
      <c r="AF591" s="117"/>
      <c r="AG591" s="117"/>
      <c r="AH591" s="117"/>
      <c r="AI591" s="117"/>
      <c r="AJ591" s="117"/>
      <c r="AK591" s="117"/>
      <c r="AL591" s="117"/>
      <c r="AM591" s="117"/>
      <c r="AN591" s="117"/>
      <c r="AO591" s="117"/>
      <c r="AP591" s="117"/>
      <c r="AQ591" s="117"/>
      <c r="AR591" s="117"/>
      <c r="AS591" s="117"/>
      <c r="AT591" s="117"/>
      <c r="AU591" s="117"/>
      <c r="AV591" s="117"/>
      <c r="AW591" s="117"/>
      <c r="AX591" s="118"/>
    </row>
    <row r="592" spans="1:251" ht="12" customHeight="1">
      <c r="A592" s="8"/>
      <c r="B592" s="116"/>
      <c r="C592" s="117"/>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7"/>
      <c r="Z592" s="117"/>
      <c r="AA592" s="117"/>
      <c r="AB592" s="117"/>
      <c r="AC592" s="117"/>
      <c r="AD592" s="117"/>
      <c r="AE592" s="117"/>
      <c r="AF592" s="117"/>
      <c r="AG592" s="117"/>
      <c r="AH592" s="117"/>
      <c r="AI592" s="117"/>
      <c r="AJ592" s="117"/>
      <c r="AK592" s="117"/>
      <c r="AL592" s="117"/>
      <c r="AM592" s="117"/>
      <c r="AN592" s="117"/>
      <c r="AO592" s="117"/>
      <c r="AP592" s="117"/>
      <c r="AQ592" s="117"/>
      <c r="AR592" s="117"/>
      <c r="AS592" s="117"/>
      <c r="AT592" s="117"/>
      <c r="AU592" s="117"/>
      <c r="AV592" s="117"/>
      <c r="AW592" s="117"/>
      <c r="AX592" s="118"/>
    </row>
    <row r="593" spans="1:113" ht="12" customHeight="1">
      <c r="A593" s="8"/>
      <c r="B593" s="116"/>
      <c r="C593" s="117"/>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7"/>
      <c r="Z593" s="117"/>
      <c r="AA593" s="117"/>
      <c r="AB593" s="117"/>
      <c r="AC593" s="117"/>
      <c r="AD593" s="117"/>
      <c r="AE593" s="117"/>
      <c r="AF593" s="117"/>
      <c r="AG593" s="117"/>
      <c r="AH593" s="117"/>
      <c r="AI593" s="117"/>
      <c r="AJ593" s="117"/>
      <c r="AK593" s="117"/>
      <c r="AL593" s="117"/>
      <c r="AM593" s="117"/>
      <c r="AN593" s="117"/>
      <c r="AO593" s="117"/>
      <c r="AP593" s="117"/>
      <c r="AQ593" s="117"/>
      <c r="AR593" s="117"/>
      <c r="AS593" s="117"/>
      <c r="AT593" s="117"/>
      <c r="AU593" s="117"/>
      <c r="AV593" s="117"/>
      <c r="AW593" s="117"/>
      <c r="AX593" s="118"/>
      <c r="BC593" s="16"/>
    </row>
    <row r="594" spans="1:113" ht="12" customHeight="1">
      <c r="A594" s="8"/>
      <c r="B594" s="116"/>
      <c r="C594" s="117"/>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7"/>
      <c r="Z594" s="117"/>
      <c r="AA594" s="117"/>
      <c r="AB594" s="117"/>
      <c r="AC594" s="117"/>
      <c r="AD594" s="117"/>
      <c r="AE594" s="117"/>
      <c r="AF594" s="117"/>
      <c r="AG594" s="117"/>
      <c r="AH594" s="117"/>
      <c r="AI594" s="117"/>
      <c r="AJ594" s="117"/>
      <c r="AK594" s="117"/>
      <c r="AL594" s="117"/>
      <c r="AM594" s="117"/>
      <c r="AN594" s="117"/>
      <c r="AO594" s="117"/>
      <c r="AP594" s="117"/>
      <c r="AQ594" s="117"/>
      <c r="AR594" s="117"/>
      <c r="AS594" s="117"/>
      <c r="AT594" s="117"/>
      <c r="AU594" s="117"/>
      <c r="AV594" s="117"/>
      <c r="AW594" s="117"/>
      <c r="AX594" s="118"/>
    </row>
    <row r="595" spans="1:113" ht="12" customHeight="1">
      <c r="A595" s="8"/>
      <c r="B595" s="116"/>
      <c r="C595" s="117"/>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7"/>
      <c r="Z595" s="117"/>
      <c r="AA595" s="117"/>
      <c r="AB595" s="117"/>
      <c r="AC595" s="117"/>
      <c r="AD595" s="117"/>
      <c r="AE595" s="117"/>
      <c r="AF595" s="117"/>
      <c r="AG595" s="117"/>
      <c r="AH595" s="117"/>
      <c r="AI595" s="117"/>
      <c r="AJ595" s="117"/>
      <c r="AK595" s="117"/>
      <c r="AL595" s="117"/>
      <c r="AM595" s="117"/>
      <c r="AN595" s="117"/>
      <c r="AO595" s="117"/>
      <c r="AP595" s="117"/>
      <c r="AQ595" s="117"/>
      <c r="AR595" s="117"/>
      <c r="AS595" s="117"/>
      <c r="AT595" s="117"/>
      <c r="AU595" s="117"/>
      <c r="AV595" s="117"/>
      <c r="AW595" s="117"/>
      <c r="AX595" s="118"/>
    </row>
    <row r="596" spans="1:113" ht="12" customHeight="1">
      <c r="A596" s="8"/>
      <c r="B596" s="116"/>
      <c r="C596" s="117"/>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7"/>
      <c r="Z596" s="117"/>
      <c r="AA596" s="117"/>
      <c r="AB596" s="117"/>
      <c r="AC596" s="117"/>
      <c r="AD596" s="117"/>
      <c r="AE596" s="117"/>
      <c r="AF596" s="117"/>
      <c r="AG596" s="117"/>
      <c r="AH596" s="117"/>
      <c r="AI596" s="117"/>
      <c r="AJ596" s="117"/>
      <c r="AK596" s="117"/>
      <c r="AL596" s="117"/>
      <c r="AM596" s="117"/>
      <c r="AN596" s="117"/>
      <c r="AO596" s="117"/>
      <c r="AP596" s="117"/>
      <c r="AQ596" s="117"/>
      <c r="AR596" s="117"/>
      <c r="AS596" s="117"/>
      <c r="AT596" s="117"/>
      <c r="AU596" s="117"/>
      <c r="AV596" s="117"/>
      <c r="AW596" s="117"/>
      <c r="AX596" s="118"/>
    </row>
    <row r="597" spans="1:113" ht="15" thickBot="1">
      <c r="A597" s="17"/>
      <c r="B597" s="18"/>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c r="AD597" s="19"/>
      <c r="AE597" s="19"/>
      <c r="AF597" s="19"/>
      <c r="AG597" s="19"/>
      <c r="AH597" s="19"/>
      <c r="AI597" s="19"/>
      <c r="AJ597" s="19"/>
      <c r="AK597" s="19"/>
      <c r="AL597" s="19"/>
      <c r="AM597" s="19"/>
      <c r="AN597" s="19"/>
      <c r="AO597" s="19"/>
      <c r="AP597" s="19"/>
      <c r="AQ597" s="19"/>
      <c r="AR597" s="19"/>
      <c r="AS597" s="19"/>
      <c r="AT597" s="19"/>
      <c r="AU597" s="19"/>
      <c r="AV597" s="19"/>
      <c r="AW597" s="19"/>
      <c r="AX597" s="20"/>
    </row>
    <row r="598" spans="1:113">
      <c r="B598" s="21"/>
    </row>
    <row r="599" spans="1:113" ht="15" thickBot="1">
      <c r="A599" s="11"/>
      <c r="B599" s="10" t="s">
        <v>3</v>
      </c>
      <c r="C599" s="8"/>
      <c r="D599" s="8"/>
      <c r="E599" s="8"/>
      <c r="F599" s="8"/>
      <c r="G599" s="8"/>
      <c r="H599" s="8"/>
      <c r="I599" s="8"/>
      <c r="J599" s="8"/>
      <c r="K599" s="8"/>
      <c r="L599" s="9"/>
      <c r="M599" s="9"/>
      <c r="N599" s="9"/>
      <c r="O599" s="9"/>
      <c r="P599" s="8"/>
      <c r="Q599" s="8"/>
      <c r="R599" s="8"/>
      <c r="S599" s="8"/>
      <c r="T599" s="8"/>
      <c r="U599" s="8"/>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c r="AU599" s="10"/>
      <c r="AV599" s="10"/>
      <c r="AW599" s="10"/>
      <c r="AX599" s="10"/>
      <c r="DI599" s="6"/>
    </row>
    <row r="600" spans="1:113" ht="14.4">
      <c r="A600" s="8"/>
      <c r="B600" s="12"/>
      <c r="C600" s="7"/>
      <c r="D600" s="7"/>
      <c r="E600" s="7"/>
      <c r="F600" s="7"/>
      <c r="G600" s="7"/>
      <c r="H600" s="7"/>
      <c r="I600" s="7"/>
      <c r="J600" s="7"/>
      <c r="K600" s="7"/>
      <c r="L600" s="13"/>
      <c r="M600" s="13"/>
      <c r="N600" s="13"/>
      <c r="O600" s="13"/>
      <c r="P600" s="7"/>
      <c r="Q600" s="7"/>
      <c r="R600" s="7"/>
      <c r="S600" s="7"/>
      <c r="T600" s="7"/>
      <c r="U600" s="7"/>
      <c r="V600" s="14"/>
      <c r="W600" s="14"/>
      <c r="X600" s="14"/>
      <c r="Y600" s="14"/>
      <c r="Z600" s="14"/>
      <c r="AA600" s="14"/>
      <c r="AB600" s="14"/>
      <c r="AC600" s="14"/>
      <c r="AD600" s="14"/>
      <c r="AE600" s="14"/>
      <c r="AF600" s="14"/>
      <c r="AG600" s="14"/>
      <c r="AH600" s="14"/>
      <c r="AI600" s="14"/>
      <c r="AJ600" s="14"/>
      <c r="AK600" s="14"/>
      <c r="AL600" s="14"/>
      <c r="AM600" s="14"/>
      <c r="AN600" s="14"/>
      <c r="AO600" s="14"/>
      <c r="AP600" s="14"/>
      <c r="AQ600" s="14"/>
      <c r="AR600" s="14"/>
      <c r="AS600" s="14"/>
      <c r="AT600" s="14"/>
      <c r="AU600" s="14"/>
      <c r="AV600" s="14"/>
      <c r="AW600" s="14"/>
      <c r="AX600" s="15"/>
    </row>
    <row r="601" spans="1:113" ht="12" customHeight="1">
      <c r="A601" s="8"/>
      <c r="B601" s="116" t="s">
        <v>96</v>
      </c>
      <c r="C601" s="117"/>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7"/>
      <c r="Z601" s="117"/>
      <c r="AA601" s="117"/>
      <c r="AB601" s="117"/>
      <c r="AC601" s="117"/>
      <c r="AD601" s="117"/>
      <c r="AE601" s="117"/>
      <c r="AF601" s="117"/>
      <c r="AG601" s="117"/>
      <c r="AH601" s="117"/>
      <c r="AI601" s="117"/>
      <c r="AJ601" s="117"/>
      <c r="AK601" s="117"/>
      <c r="AL601" s="117"/>
      <c r="AM601" s="117"/>
      <c r="AN601" s="117"/>
      <c r="AO601" s="117"/>
      <c r="AP601" s="117"/>
      <c r="AQ601" s="117"/>
      <c r="AR601" s="117"/>
      <c r="AS601" s="117"/>
      <c r="AT601" s="117"/>
      <c r="AU601" s="117"/>
      <c r="AV601" s="117"/>
      <c r="AW601" s="117"/>
      <c r="AX601" s="118"/>
    </row>
    <row r="602" spans="1:113" ht="12" customHeight="1">
      <c r="A602" s="8"/>
      <c r="B602" s="116"/>
      <c r="C602" s="117"/>
      <c r="D602" s="117"/>
      <c r="E602" s="117"/>
      <c r="F602" s="117"/>
      <c r="G602" s="117"/>
      <c r="H602" s="117"/>
      <c r="I602" s="117"/>
      <c r="J602" s="117"/>
      <c r="K602" s="117"/>
      <c r="L602" s="117"/>
      <c r="M602" s="117"/>
      <c r="N602" s="117"/>
      <c r="O602" s="117"/>
      <c r="P602" s="117"/>
      <c r="Q602" s="117"/>
      <c r="R602" s="117"/>
      <c r="S602" s="117"/>
      <c r="T602" s="117"/>
      <c r="U602" s="117"/>
      <c r="V602" s="117"/>
      <c r="W602" s="117"/>
      <c r="X602" s="117"/>
      <c r="Y602" s="117"/>
      <c r="Z602" s="117"/>
      <c r="AA602" s="117"/>
      <c r="AB602" s="117"/>
      <c r="AC602" s="117"/>
      <c r="AD602" s="117"/>
      <c r="AE602" s="117"/>
      <c r="AF602" s="117"/>
      <c r="AG602" s="117"/>
      <c r="AH602" s="117"/>
      <c r="AI602" s="117"/>
      <c r="AJ602" s="117"/>
      <c r="AK602" s="117"/>
      <c r="AL602" s="117"/>
      <c r="AM602" s="117"/>
      <c r="AN602" s="117"/>
      <c r="AO602" s="117"/>
      <c r="AP602" s="117"/>
      <c r="AQ602" s="117"/>
      <c r="AR602" s="117"/>
      <c r="AS602" s="117"/>
      <c r="AT602" s="117"/>
      <c r="AU602" s="117"/>
      <c r="AV602" s="117"/>
      <c r="AW602" s="117"/>
      <c r="AX602" s="118"/>
    </row>
    <row r="603" spans="1:113" ht="12" customHeight="1">
      <c r="A603" s="8"/>
      <c r="B603" s="116"/>
      <c r="C603" s="117"/>
      <c r="D603" s="117"/>
      <c r="E603" s="117"/>
      <c r="F603" s="117"/>
      <c r="G603" s="117"/>
      <c r="H603" s="117"/>
      <c r="I603" s="117"/>
      <c r="J603" s="117"/>
      <c r="K603" s="117"/>
      <c r="L603" s="117"/>
      <c r="M603" s="117"/>
      <c r="N603" s="117"/>
      <c r="O603" s="117"/>
      <c r="P603" s="117"/>
      <c r="Q603" s="117"/>
      <c r="R603" s="117"/>
      <c r="S603" s="117"/>
      <c r="T603" s="117"/>
      <c r="U603" s="117"/>
      <c r="V603" s="117"/>
      <c r="W603" s="117"/>
      <c r="X603" s="117"/>
      <c r="Y603" s="117"/>
      <c r="Z603" s="117"/>
      <c r="AA603" s="117"/>
      <c r="AB603" s="117"/>
      <c r="AC603" s="117"/>
      <c r="AD603" s="117"/>
      <c r="AE603" s="117"/>
      <c r="AF603" s="117"/>
      <c r="AG603" s="117"/>
      <c r="AH603" s="117"/>
      <c r="AI603" s="117"/>
      <c r="AJ603" s="117"/>
      <c r="AK603" s="117"/>
      <c r="AL603" s="117"/>
      <c r="AM603" s="117"/>
      <c r="AN603" s="117"/>
      <c r="AO603" s="117"/>
      <c r="AP603" s="117"/>
      <c r="AQ603" s="117"/>
      <c r="AR603" s="117"/>
      <c r="AS603" s="117"/>
      <c r="AT603" s="117"/>
      <c r="AU603" s="117"/>
      <c r="AV603" s="117"/>
      <c r="AW603" s="117"/>
      <c r="AX603" s="118"/>
    </row>
    <row r="604" spans="1:113" ht="12" customHeight="1">
      <c r="A604" s="8"/>
      <c r="B604" s="116"/>
      <c r="C604" s="117"/>
      <c r="D604" s="117"/>
      <c r="E604" s="117"/>
      <c r="F604" s="117"/>
      <c r="G604" s="117"/>
      <c r="H604" s="117"/>
      <c r="I604" s="117"/>
      <c r="J604" s="117"/>
      <c r="K604" s="117"/>
      <c r="L604" s="117"/>
      <c r="M604" s="117"/>
      <c r="N604" s="117"/>
      <c r="O604" s="117"/>
      <c r="P604" s="117"/>
      <c r="Q604" s="117"/>
      <c r="R604" s="117"/>
      <c r="S604" s="117"/>
      <c r="T604" s="117"/>
      <c r="U604" s="117"/>
      <c r="V604" s="117"/>
      <c r="W604" s="117"/>
      <c r="X604" s="117"/>
      <c r="Y604" s="117"/>
      <c r="Z604" s="117"/>
      <c r="AA604" s="117"/>
      <c r="AB604" s="117"/>
      <c r="AC604" s="117"/>
      <c r="AD604" s="117"/>
      <c r="AE604" s="117"/>
      <c r="AF604" s="117"/>
      <c r="AG604" s="117"/>
      <c r="AH604" s="117"/>
      <c r="AI604" s="117"/>
      <c r="AJ604" s="117"/>
      <c r="AK604" s="117"/>
      <c r="AL604" s="117"/>
      <c r="AM604" s="117"/>
      <c r="AN604" s="117"/>
      <c r="AO604" s="117"/>
      <c r="AP604" s="117"/>
      <c r="AQ604" s="117"/>
      <c r="AR604" s="117"/>
      <c r="AS604" s="117"/>
      <c r="AT604" s="117"/>
      <c r="AU604" s="117"/>
      <c r="AV604" s="117"/>
      <c r="AW604" s="117"/>
      <c r="AX604" s="118"/>
    </row>
    <row r="605" spans="1:113" ht="12" customHeight="1">
      <c r="A605" s="8"/>
      <c r="B605" s="116"/>
      <c r="C605" s="117"/>
      <c r="D605" s="117"/>
      <c r="E605" s="117"/>
      <c r="F605" s="117"/>
      <c r="G605" s="117"/>
      <c r="H605" s="117"/>
      <c r="I605" s="117"/>
      <c r="J605" s="117"/>
      <c r="K605" s="117"/>
      <c r="L605" s="117"/>
      <c r="M605" s="117"/>
      <c r="N605" s="117"/>
      <c r="O605" s="117"/>
      <c r="P605" s="117"/>
      <c r="Q605" s="117"/>
      <c r="R605" s="117"/>
      <c r="S605" s="117"/>
      <c r="T605" s="117"/>
      <c r="U605" s="117"/>
      <c r="V605" s="117"/>
      <c r="W605" s="117"/>
      <c r="X605" s="117"/>
      <c r="Y605" s="117"/>
      <c r="Z605" s="117"/>
      <c r="AA605" s="117"/>
      <c r="AB605" s="117"/>
      <c r="AC605" s="117"/>
      <c r="AD605" s="117"/>
      <c r="AE605" s="117"/>
      <c r="AF605" s="117"/>
      <c r="AG605" s="117"/>
      <c r="AH605" s="117"/>
      <c r="AI605" s="117"/>
      <c r="AJ605" s="117"/>
      <c r="AK605" s="117"/>
      <c r="AL605" s="117"/>
      <c r="AM605" s="117"/>
      <c r="AN605" s="117"/>
      <c r="AO605" s="117"/>
      <c r="AP605" s="117"/>
      <c r="AQ605" s="117"/>
      <c r="AR605" s="117"/>
      <c r="AS605" s="117"/>
      <c r="AT605" s="117"/>
      <c r="AU605" s="117"/>
      <c r="AV605" s="117"/>
      <c r="AW605" s="117"/>
      <c r="AX605" s="118"/>
    </row>
    <row r="606" spans="1:113" ht="12" customHeight="1">
      <c r="A606" s="8"/>
      <c r="B606" s="116"/>
      <c r="C606" s="117"/>
      <c r="D606" s="117"/>
      <c r="E606" s="117"/>
      <c r="F606" s="117"/>
      <c r="G606" s="117"/>
      <c r="H606" s="117"/>
      <c r="I606" s="117"/>
      <c r="J606" s="117"/>
      <c r="K606" s="117"/>
      <c r="L606" s="117"/>
      <c r="M606" s="117"/>
      <c r="N606" s="117"/>
      <c r="O606" s="117"/>
      <c r="P606" s="117"/>
      <c r="Q606" s="117"/>
      <c r="R606" s="117"/>
      <c r="S606" s="117"/>
      <c r="T606" s="117"/>
      <c r="U606" s="117"/>
      <c r="V606" s="117"/>
      <c r="W606" s="117"/>
      <c r="X606" s="117"/>
      <c r="Y606" s="117"/>
      <c r="Z606" s="117"/>
      <c r="AA606" s="117"/>
      <c r="AB606" s="117"/>
      <c r="AC606" s="117"/>
      <c r="AD606" s="117"/>
      <c r="AE606" s="117"/>
      <c r="AF606" s="117"/>
      <c r="AG606" s="117"/>
      <c r="AH606" s="117"/>
      <c r="AI606" s="117"/>
      <c r="AJ606" s="117"/>
      <c r="AK606" s="117"/>
      <c r="AL606" s="117"/>
      <c r="AM606" s="117"/>
      <c r="AN606" s="117"/>
      <c r="AO606" s="117"/>
      <c r="AP606" s="117"/>
      <c r="AQ606" s="117"/>
      <c r="AR606" s="117"/>
      <c r="AS606" s="117"/>
      <c r="AT606" s="117"/>
      <c r="AU606" s="117"/>
      <c r="AV606" s="117"/>
      <c r="AW606" s="117"/>
      <c r="AX606" s="118"/>
    </row>
    <row r="607" spans="1:113" ht="12" customHeight="1">
      <c r="A607" s="8"/>
      <c r="B607" s="116"/>
      <c r="C607" s="117"/>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7"/>
      <c r="Z607" s="117"/>
      <c r="AA607" s="117"/>
      <c r="AB607" s="117"/>
      <c r="AC607" s="117"/>
      <c r="AD607" s="117"/>
      <c r="AE607" s="117"/>
      <c r="AF607" s="117"/>
      <c r="AG607" s="117"/>
      <c r="AH607" s="117"/>
      <c r="AI607" s="117"/>
      <c r="AJ607" s="117"/>
      <c r="AK607" s="117"/>
      <c r="AL607" s="117"/>
      <c r="AM607" s="117"/>
      <c r="AN607" s="117"/>
      <c r="AO607" s="117"/>
      <c r="AP607" s="117"/>
      <c r="AQ607" s="117"/>
      <c r="AR607" s="117"/>
      <c r="AS607" s="117"/>
      <c r="AT607" s="117"/>
      <c r="AU607" s="117"/>
      <c r="AV607" s="117"/>
      <c r="AW607" s="117"/>
      <c r="AX607" s="118"/>
      <c r="BC607" s="16"/>
    </row>
    <row r="608" spans="1:113" ht="12" customHeight="1">
      <c r="A608" s="8"/>
      <c r="B608" s="116"/>
      <c r="C608" s="117"/>
      <c r="D608" s="117"/>
      <c r="E608" s="117"/>
      <c r="F608" s="117"/>
      <c r="G608" s="117"/>
      <c r="H608" s="117"/>
      <c r="I608" s="117"/>
      <c r="J608" s="117"/>
      <c r="K608" s="117"/>
      <c r="L608" s="117"/>
      <c r="M608" s="117"/>
      <c r="N608" s="117"/>
      <c r="O608" s="117"/>
      <c r="P608" s="117"/>
      <c r="Q608" s="117"/>
      <c r="R608" s="117"/>
      <c r="S608" s="117"/>
      <c r="T608" s="117"/>
      <c r="U608" s="117"/>
      <c r="V608" s="117"/>
      <c r="W608" s="117"/>
      <c r="X608" s="117"/>
      <c r="Y608" s="117"/>
      <c r="Z608" s="117"/>
      <c r="AA608" s="117"/>
      <c r="AB608" s="117"/>
      <c r="AC608" s="117"/>
      <c r="AD608" s="117"/>
      <c r="AE608" s="117"/>
      <c r="AF608" s="117"/>
      <c r="AG608" s="117"/>
      <c r="AH608" s="117"/>
      <c r="AI608" s="117"/>
      <c r="AJ608" s="117"/>
      <c r="AK608" s="117"/>
      <c r="AL608" s="117"/>
      <c r="AM608" s="117"/>
      <c r="AN608" s="117"/>
      <c r="AO608" s="117"/>
      <c r="AP608" s="117"/>
      <c r="AQ608" s="117"/>
      <c r="AR608" s="117"/>
      <c r="AS608" s="117"/>
      <c r="AT608" s="117"/>
      <c r="AU608" s="117"/>
      <c r="AV608" s="117"/>
      <c r="AW608" s="117"/>
      <c r="AX608" s="118"/>
    </row>
    <row r="609" spans="1:251" ht="12" customHeight="1">
      <c r="A609" s="8"/>
      <c r="B609" s="116"/>
      <c r="C609" s="117"/>
      <c r="D609" s="117"/>
      <c r="E609" s="117"/>
      <c r="F609" s="117"/>
      <c r="G609" s="117"/>
      <c r="H609" s="117"/>
      <c r="I609" s="117"/>
      <c r="J609" s="117"/>
      <c r="K609" s="117"/>
      <c r="L609" s="117"/>
      <c r="M609" s="117"/>
      <c r="N609" s="117"/>
      <c r="O609" s="117"/>
      <c r="P609" s="117"/>
      <c r="Q609" s="117"/>
      <c r="R609" s="117"/>
      <c r="S609" s="117"/>
      <c r="T609" s="117"/>
      <c r="U609" s="117"/>
      <c r="V609" s="117"/>
      <c r="W609" s="117"/>
      <c r="X609" s="117"/>
      <c r="Y609" s="117"/>
      <c r="Z609" s="117"/>
      <c r="AA609" s="117"/>
      <c r="AB609" s="117"/>
      <c r="AC609" s="117"/>
      <c r="AD609" s="117"/>
      <c r="AE609" s="117"/>
      <c r="AF609" s="117"/>
      <c r="AG609" s="117"/>
      <c r="AH609" s="117"/>
      <c r="AI609" s="117"/>
      <c r="AJ609" s="117"/>
      <c r="AK609" s="117"/>
      <c r="AL609" s="117"/>
      <c r="AM609" s="117"/>
      <c r="AN609" s="117"/>
      <c r="AO609" s="117"/>
      <c r="AP609" s="117"/>
      <c r="AQ609" s="117"/>
      <c r="AR609" s="117"/>
      <c r="AS609" s="117"/>
      <c r="AT609" s="117"/>
      <c r="AU609" s="117"/>
      <c r="AV609" s="117"/>
      <c r="AW609" s="117"/>
      <c r="AX609" s="118"/>
    </row>
    <row r="610" spans="1:251" ht="12" customHeight="1">
      <c r="A610" s="8"/>
      <c r="B610" s="116"/>
      <c r="C610" s="117"/>
      <c r="D610" s="117"/>
      <c r="E610" s="117"/>
      <c r="F610" s="117"/>
      <c r="G610" s="117"/>
      <c r="H610" s="117"/>
      <c r="I610" s="117"/>
      <c r="J610" s="117"/>
      <c r="K610" s="117"/>
      <c r="L610" s="117"/>
      <c r="M610" s="117"/>
      <c r="N610" s="117"/>
      <c r="O610" s="117"/>
      <c r="P610" s="117"/>
      <c r="Q610" s="117"/>
      <c r="R610" s="117"/>
      <c r="S610" s="117"/>
      <c r="T610" s="117"/>
      <c r="U610" s="117"/>
      <c r="V610" s="117"/>
      <c r="W610" s="117"/>
      <c r="X610" s="117"/>
      <c r="Y610" s="117"/>
      <c r="Z610" s="117"/>
      <c r="AA610" s="117"/>
      <c r="AB610" s="117"/>
      <c r="AC610" s="117"/>
      <c r="AD610" s="117"/>
      <c r="AE610" s="117"/>
      <c r="AF610" s="117"/>
      <c r="AG610" s="117"/>
      <c r="AH610" s="117"/>
      <c r="AI610" s="117"/>
      <c r="AJ610" s="117"/>
      <c r="AK610" s="117"/>
      <c r="AL610" s="117"/>
      <c r="AM610" s="117"/>
      <c r="AN610" s="117"/>
      <c r="AO610" s="117"/>
      <c r="AP610" s="117"/>
      <c r="AQ610" s="117"/>
      <c r="AR610" s="117"/>
      <c r="AS610" s="117"/>
      <c r="AT610" s="117"/>
      <c r="AU610" s="117"/>
      <c r="AV610" s="117"/>
      <c r="AW610" s="117"/>
      <c r="AX610" s="118"/>
    </row>
    <row r="611" spans="1:251" ht="15" thickBot="1">
      <c r="A611" s="17"/>
      <c r="B611" s="18"/>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c r="AD611" s="19"/>
      <c r="AE611" s="19"/>
      <c r="AF611" s="19"/>
      <c r="AG611" s="19"/>
      <c r="AH611" s="19"/>
      <c r="AI611" s="19"/>
      <c r="AJ611" s="19"/>
      <c r="AK611" s="19"/>
      <c r="AL611" s="19"/>
      <c r="AM611" s="19"/>
      <c r="AN611" s="19"/>
      <c r="AO611" s="19"/>
      <c r="AP611" s="19"/>
      <c r="AQ611" s="19"/>
      <c r="AR611" s="19"/>
      <c r="AS611" s="19"/>
      <c r="AT611" s="19"/>
      <c r="AU611" s="19"/>
      <c r="AV611" s="19"/>
      <c r="AW611" s="19"/>
      <c r="AX611" s="20"/>
    </row>
    <row r="612" spans="1:251">
      <c r="B612" s="21"/>
    </row>
    <row r="613" spans="1:251" ht="14.4">
      <c r="B613" s="10" t="s">
        <v>4</v>
      </c>
      <c r="C613" s="8"/>
      <c r="D613" s="8"/>
      <c r="E613" s="8"/>
      <c r="F613" s="8"/>
      <c r="G613" s="8"/>
      <c r="H613" s="8"/>
      <c r="I613" s="8"/>
      <c r="J613" s="8"/>
      <c r="K613" s="8"/>
      <c r="L613" s="9"/>
      <c r="M613" s="9"/>
      <c r="N613" s="9"/>
      <c r="O613" s="9"/>
      <c r="P613" s="8"/>
      <c r="Q613" s="8"/>
      <c r="R613" s="8"/>
      <c r="S613" s="8"/>
      <c r="T613" s="8"/>
      <c r="U613" s="8"/>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10"/>
      <c r="AX613" s="10"/>
    </row>
    <row r="614" spans="1:251" ht="15" thickBot="1">
      <c r="B614" s="8"/>
      <c r="C614" s="8"/>
      <c r="D614" s="8"/>
      <c r="E614" s="8"/>
      <c r="F614" s="8"/>
      <c r="G614" s="8"/>
      <c r="H614" s="8"/>
      <c r="I614" s="8"/>
      <c r="J614" s="8"/>
      <c r="K614" s="8"/>
      <c r="L614" s="9"/>
      <c r="M614" s="9"/>
      <c r="N614" s="9"/>
      <c r="O614" s="9"/>
      <c r="P614" s="8"/>
      <c r="Q614" s="8"/>
      <c r="R614" s="8"/>
      <c r="S614" s="8"/>
      <c r="T614" s="8"/>
      <c r="U614" s="8"/>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c r="AT614" s="10"/>
      <c r="AU614" s="10"/>
      <c r="AV614" s="10"/>
      <c r="AW614" s="10"/>
      <c r="AX614" s="22" t="s">
        <v>5</v>
      </c>
    </row>
    <row r="615" spans="1:251" s="16" customFormat="1" ht="13.5" customHeight="1">
      <c r="A615" s="8"/>
      <c r="B615" s="119" t="s">
        <v>6</v>
      </c>
      <c r="C615" s="120"/>
      <c r="D615" s="120"/>
      <c r="E615" s="120"/>
      <c r="F615" s="120"/>
      <c r="G615" s="120"/>
      <c r="H615" s="120"/>
      <c r="I615" s="120"/>
      <c r="J615" s="120"/>
      <c r="K615" s="120"/>
      <c r="L615" s="120"/>
      <c r="M615" s="120"/>
      <c r="N615" s="120"/>
      <c r="O615" s="120"/>
      <c r="P615" s="120"/>
      <c r="Q615" s="120"/>
      <c r="R615" s="120"/>
      <c r="S615" s="120"/>
      <c r="T615" s="120"/>
      <c r="U615" s="120"/>
      <c r="V615" s="120"/>
      <c r="W615" s="120"/>
      <c r="X615" s="120"/>
      <c r="Y615" s="120"/>
      <c r="Z615" s="121"/>
      <c r="AA615" s="125" t="s">
        <v>12</v>
      </c>
      <c r="AB615" s="120"/>
      <c r="AC615" s="120"/>
      <c r="AD615" s="120"/>
      <c r="AE615" s="120"/>
      <c r="AF615" s="120"/>
      <c r="AG615" s="120"/>
      <c r="AH615" s="120"/>
      <c r="AI615" s="121"/>
      <c r="AJ615" s="125" t="s">
        <v>13</v>
      </c>
      <c r="AK615" s="120"/>
      <c r="AL615" s="120"/>
      <c r="AM615" s="120"/>
      <c r="AN615" s="120"/>
      <c r="AO615" s="120"/>
      <c r="AP615" s="120"/>
      <c r="AQ615" s="120"/>
      <c r="AR615" s="121"/>
      <c r="AS615" s="125" t="s">
        <v>7</v>
      </c>
      <c r="AT615" s="120"/>
      <c r="AU615" s="120"/>
      <c r="AV615" s="120"/>
      <c r="AW615" s="120"/>
      <c r="AX615" s="127"/>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c r="FD615" s="2"/>
      <c r="FE615" s="2"/>
      <c r="FF615" s="2"/>
      <c r="FG615" s="2"/>
      <c r="FH615" s="2"/>
      <c r="FI615" s="2"/>
      <c r="FJ615" s="2"/>
      <c r="FK615" s="2"/>
      <c r="FL615" s="2"/>
      <c r="FM615" s="2"/>
      <c r="FN615" s="2"/>
      <c r="FO615" s="2"/>
      <c r="FP615" s="2"/>
      <c r="FQ615" s="2"/>
      <c r="FR615" s="2"/>
      <c r="FS615" s="2"/>
      <c r="FT615" s="2"/>
      <c r="FU615" s="2"/>
      <c r="FV615" s="2"/>
      <c r="FW615" s="2"/>
      <c r="FX615" s="2"/>
      <c r="FY615" s="2"/>
      <c r="FZ615" s="2"/>
      <c r="GA615" s="2"/>
      <c r="GB615" s="2"/>
      <c r="GC615" s="2"/>
      <c r="GD615" s="2"/>
      <c r="GE615" s="2"/>
      <c r="GF615" s="2"/>
      <c r="GG615" s="2"/>
      <c r="GH615" s="2"/>
      <c r="GI615" s="2"/>
      <c r="GJ615" s="2"/>
      <c r="GK615" s="2"/>
      <c r="GL615" s="2"/>
      <c r="GM615" s="2"/>
      <c r="GN615" s="2"/>
      <c r="GO615" s="2"/>
      <c r="GP615" s="2"/>
      <c r="GQ615" s="2"/>
      <c r="GR615" s="2"/>
      <c r="GS615" s="2"/>
      <c r="GT615" s="2"/>
      <c r="GU615" s="2"/>
      <c r="GV615" s="2"/>
      <c r="GW615" s="2"/>
      <c r="GX615" s="2"/>
      <c r="GY615" s="2"/>
      <c r="GZ615" s="2"/>
      <c r="HA615" s="2"/>
      <c r="HB615" s="2"/>
      <c r="HC615" s="2"/>
      <c r="HD615" s="2"/>
      <c r="HE615" s="2"/>
      <c r="HF615" s="2"/>
      <c r="HG615" s="2"/>
      <c r="HH615" s="2"/>
      <c r="HI615" s="2"/>
      <c r="HJ615" s="2"/>
      <c r="HK615" s="2"/>
      <c r="HL615" s="2"/>
      <c r="HM615" s="2"/>
      <c r="HN615" s="2"/>
      <c r="HO615" s="2"/>
      <c r="HP615" s="2"/>
      <c r="HQ615" s="2"/>
      <c r="HR615" s="2"/>
      <c r="HS615" s="2"/>
      <c r="HT615" s="2"/>
      <c r="HU615" s="2"/>
      <c r="HV615" s="2"/>
      <c r="HW615" s="2"/>
      <c r="HX615" s="2"/>
      <c r="HY615" s="2"/>
      <c r="HZ615" s="2"/>
      <c r="IA615" s="2"/>
      <c r="IB615" s="2"/>
      <c r="IC615" s="2"/>
      <c r="ID615" s="2"/>
      <c r="IE615" s="2"/>
      <c r="IF615" s="2"/>
      <c r="IG615" s="2"/>
      <c r="IH615" s="2"/>
      <c r="II615" s="2"/>
      <c r="IJ615" s="2"/>
      <c r="IK615" s="2"/>
      <c r="IL615" s="2"/>
      <c r="IM615" s="2"/>
      <c r="IN615" s="2"/>
      <c r="IO615" s="2"/>
      <c r="IP615" s="2"/>
      <c r="IQ615" s="2"/>
    </row>
    <row r="616" spans="1:251" s="16" customFormat="1">
      <c r="A616" s="8"/>
      <c r="B616" s="122"/>
      <c r="C616" s="123"/>
      <c r="D616" s="123"/>
      <c r="E616" s="123"/>
      <c r="F616" s="123"/>
      <c r="G616" s="123"/>
      <c r="H616" s="123"/>
      <c r="I616" s="123"/>
      <c r="J616" s="123"/>
      <c r="K616" s="123"/>
      <c r="L616" s="123"/>
      <c r="M616" s="123"/>
      <c r="N616" s="123"/>
      <c r="O616" s="123"/>
      <c r="P616" s="123"/>
      <c r="Q616" s="123"/>
      <c r="R616" s="123"/>
      <c r="S616" s="123"/>
      <c r="T616" s="123"/>
      <c r="U616" s="123"/>
      <c r="V616" s="123"/>
      <c r="W616" s="123"/>
      <c r="X616" s="123"/>
      <c r="Y616" s="123"/>
      <c r="Z616" s="124"/>
      <c r="AA616" s="126"/>
      <c r="AB616" s="123"/>
      <c r="AC616" s="123"/>
      <c r="AD616" s="123"/>
      <c r="AE616" s="123"/>
      <c r="AF616" s="123"/>
      <c r="AG616" s="123"/>
      <c r="AH616" s="123"/>
      <c r="AI616" s="124"/>
      <c r="AJ616" s="126"/>
      <c r="AK616" s="123"/>
      <c r="AL616" s="123"/>
      <c r="AM616" s="123"/>
      <c r="AN616" s="123"/>
      <c r="AO616" s="123"/>
      <c r="AP616" s="123"/>
      <c r="AQ616" s="123"/>
      <c r="AR616" s="124"/>
      <c r="AS616" s="126"/>
      <c r="AT616" s="123"/>
      <c r="AU616" s="123"/>
      <c r="AV616" s="123"/>
      <c r="AW616" s="123"/>
      <c r="AX616" s="128"/>
      <c r="AY616" s="2"/>
      <c r="AZ616" s="2"/>
      <c r="BA616" s="2"/>
      <c r="BB616" s="23"/>
      <c r="BC616" s="24"/>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c r="FD616" s="2"/>
      <c r="FE616" s="2"/>
      <c r="FF616" s="2"/>
      <c r="FG616" s="2"/>
      <c r="FH616" s="2"/>
      <c r="FI616" s="2"/>
      <c r="FJ616" s="2"/>
      <c r="FK616" s="2"/>
      <c r="FL616" s="2"/>
      <c r="FM616" s="2"/>
      <c r="FN616" s="2"/>
      <c r="FO616" s="2"/>
      <c r="FP616" s="2"/>
      <c r="FQ616" s="2"/>
      <c r="FR616" s="2"/>
      <c r="FS616" s="2"/>
      <c r="FT616" s="2"/>
      <c r="FU616" s="2"/>
      <c r="FV616" s="2"/>
      <c r="FW616" s="2"/>
      <c r="FX616" s="2"/>
      <c r="FY616" s="2"/>
      <c r="FZ616" s="2"/>
      <c r="GA616" s="2"/>
      <c r="GB616" s="2"/>
      <c r="GC616" s="2"/>
      <c r="GD616" s="2"/>
      <c r="GE616" s="2"/>
      <c r="GF616" s="2"/>
      <c r="GG616" s="2"/>
      <c r="GH616" s="2"/>
      <c r="GI616" s="2"/>
      <c r="GJ616" s="2"/>
      <c r="GK616" s="2"/>
      <c r="GL616" s="2"/>
      <c r="GM616" s="2"/>
      <c r="GN616" s="2"/>
      <c r="GO616" s="2"/>
      <c r="GP616" s="2"/>
      <c r="GQ616" s="2"/>
      <c r="GR616" s="2"/>
      <c r="GS616" s="2"/>
      <c r="GT616" s="2"/>
      <c r="GU616" s="2"/>
      <c r="GV616" s="2"/>
      <c r="GW616" s="2"/>
      <c r="GX616" s="2"/>
      <c r="GY616" s="2"/>
      <c r="GZ616" s="2"/>
      <c r="HA616" s="2"/>
      <c r="HB616" s="2"/>
      <c r="HC616" s="2"/>
      <c r="HD616" s="2"/>
      <c r="HE616" s="2"/>
      <c r="HF616" s="2"/>
      <c r="HG616" s="2"/>
      <c r="HH616" s="2"/>
      <c r="HI616" s="2"/>
      <c r="HJ616" s="2"/>
      <c r="HK616" s="2"/>
      <c r="HL616" s="2"/>
      <c r="HM616" s="2"/>
      <c r="HN616" s="2"/>
      <c r="HO616" s="2"/>
      <c r="HP616" s="2"/>
      <c r="HQ616" s="2"/>
      <c r="HR616" s="2"/>
      <c r="HS616" s="2"/>
      <c r="HT616" s="2"/>
      <c r="HU616" s="2"/>
      <c r="HV616" s="2"/>
      <c r="HW616" s="2"/>
      <c r="HX616" s="2"/>
      <c r="HY616" s="2"/>
      <c r="HZ616" s="2"/>
      <c r="IA616" s="2"/>
      <c r="IB616" s="2"/>
      <c r="IC616" s="2"/>
      <c r="ID616" s="2"/>
      <c r="IE616" s="2"/>
      <c r="IF616" s="2"/>
      <c r="IG616" s="2"/>
      <c r="IH616" s="2"/>
      <c r="II616" s="2"/>
      <c r="IJ616" s="2"/>
      <c r="IK616" s="2"/>
      <c r="IL616" s="2"/>
      <c r="IM616" s="2"/>
      <c r="IN616" s="2"/>
      <c r="IO616" s="2"/>
      <c r="IP616" s="2"/>
      <c r="IQ616" s="2"/>
    </row>
    <row r="617" spans="1:251" s="16" customFormat="1" ht="18.75" customHeight="1">
      <c r="A617" s="8"/>
      <c r="B617" s="25"/>
      <c r="C617" s="91" t="s">
        <v>97</v>
      </c>
      <c r="D617" s="92"/>
      <c r="E617" s="92"/>
      <c r="F617" s="92"/>
      <c r="G617" s="92"/>
      <c r="H617" s="92"/>
      <c r="I617" s="92"/>
      <c r="J617" s="92"/>
      <c r="K617" s="92"/>
      <c r="L617" s="92"/>
      <c r="M617" s="92"/>
      <c r="N617" s="92"/>
      <c r="O617" s="92"/>
      <c r="P617" s="92"/>
      <c r="Q617" s="92"/>
      <c r="R617" s="92"/>
      <c r="S617" s="92"/>
      <c r="T617" s="92"/>
      <c r="U617" s="92"/>
      <c r="V617" s="92"/>
      <c r="W617" s="92"/>
      <c r="X617" s="92"/>
      <c r="Y617" s="92"/>
      <c r="Z617" s="93"/>
      <c r="AA617" s="94">
        <v>1300</v>
      </c>
      <c r="AB617" s="95"/>
      <c r="AC617" s="95"/>
      <c r="AD617" s="95"/>
      <c r="AE617" s="95"/>
      <c r="AF617" s="95"/>
      <c r="AG617" s="95"/>
      <c r="AH617" s="95"/>
      <c r="AI617" s="96"/>
      <c r="AJ617" s="94">
        <v>10282</v>
      </c>
      <c r="AK617" s="95"/>
      <c r="AL617" s="95"/>
      <c r="AM617" s="95"/>
      <c r="AN617" s="95"/>
      <c r="AO617" s="95"/>
      <c r="AP617" s="95"/>
      <c r="AQ617" s="95"/>
      <c r="AR617" s="96"/>
      <c r="AS617" s="97"/>
      <c r="AT617" s="98"/>
      <c r="AU617" s="98"/>
      <c r="AV617" s="98"/>
      <c r="AW617" s="98"/>
      <c r="AX617" s="99"/>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c r="FD617" s="2"/>
      <c r="FE617" s="2"/>
      <c r="FF617" s="2"/>
      <c r="FG617" s="2"/>
      <c r="FH617" s="2"/>
      <c r="FI617" s="2"/>
      <c r="FJ617" s="2"/>
      <c r="FK617" s="2"/>
      <c r="FL617" s="2"/>
      <c r="FM617" s="2"/>
      <c r="FN617" s="2"/>
      <c r="FO617" s="2"/>
      <c r="FP617" s="2"/>
      <c r="FQ617" s="2"/>
      <c r="FR617" s="2"/>
      <c r="FS617" s="2"/>
      <c r="FT617" s="2"/>
      <c r="FU617" s="2"/>
      <c r="FV617" s="2"/>
      <c r="FW617" s="2"/>
      <c r="FX617" s="2"/>
      <c r="FY617" s="2"/>
      <c r="FZ617" s="2"/>
      <c r="GA617" s="2"/>
      <c r="GB617" s="2"/>
      <c r="GC617" s="2"/>
      <c r="GD617" s="2"/>
      <c r="GE617" s="2"/>
      <c r="GF617" s="2"/>
      <c r="GG617" s="2"/>
      <c r="GH617" s="2"/>
      <c r="GI617" s="2"/>
      <c r="GJ617" s="2"/>
      <c r="GK617" s="2"/>
      <c r="GL617" s="2"/>
      <c r="GM617" s="2"/>
      <c r="GN617" s="2"/>
      <c r="GO617" s="2"/>
      <c r="GP617" s="2"/>
      <c r="GQ617" s="2"/>
      <c r="GR617" s="2"/>
      <c r="GS617" s="2"/>
      <c r="GT617" s="2"/>
      <c r="GU617" s="2"/>
      <c r="GV617" s="2"/>
      <c r="GW617" s="2"/>
      <c r="GX617" s="2"/>
      <c r="GY617" s="2"/>
      <c r="GZ617" s="2"/>
      <c r="HA617" s="2"/>
      <c r="HB617" s="2"/>
      <c r="HC617" s="2"/>
      <c r="HD617" s="2"/>
      <c r="HE617" s="2"/>
      <c r="HF617" s="2"/>
      <c r="HG617" s="2"/>
      <c r="HH617" s="2"/>
      <c r="HI617" s="2"/>
      <c r="HJ617" s="2"/>
      <c r="HK617" s="2"/>
      <c r="HL617" s="2"/>
      <c r="HM617" s="2"/>
      <c r="HN617" s="2"/>
      <c r="HO617" s="2"/>
      <c r="HP617" s="2"/>
      <c r="HQ617" s="2"/>
      <c r="HR617" s="2"/>
      <c r="HS617" s="2"/>
      <c r="HT617" s="2"/>
      <c r="HU617" s="2"/>
      <c r="HV617" s="2"/>
      <c r="HW617" s="2"/>
      <c r="HX617" s="2"/>
      <c r="HY617" s="2"/>
      <c r="HZ617" s="2"/>
      <c r="IA617" s="2"/>
      <c r="IB617" s="2"/>
      <c r="IC617" s="2"/>
      <c r="ID617" s="2"/>
      <c r="IE617" s="2"/>
      <c r="IF617" s="2"/>
      <c r="IG617" s="2"/>
      <c r="IH617" s="2"/>
      <c r="II617" s="2"/>
      <c r="IJ617" s="2"/>
      <c r="IK617" s="2"/>
      <c r="IL617" s="2"/>
      <c r="IM617" s="2"/>
      <c r="IN617" s="2"/>
      <c r="IO617" s="2"/>
      <c r="IP617" s="2"/>
      <c r="IQ617" s="2"/>
    </row>
    <row r="618" spans="1:251" s="16" customFormat="1" ht="18.75" customHeight="1" thickBot="1">
      <c r="A618" s="17"/>
      <c r="B618" s="100" t="s">
        <v>14</v>
      </c>
      <c r="C618" s="101"/>
      <c r="D618" s="101"/>
      <c r="E618" s="101"/>
      <c r="F618" s="101"/>
      <c r="G618" s="101"/>
      <c r="H618" s="101"/>
      <c r="I618" s="101"/>
      <c r="J618" s="101"/>
      <c r="K618" s="101"/>
      <c r="L618" s="101"/>
      <c r="M618" s="101"/>
      <c r="N618" s="101"/>
      <c r="O618" s="101"/>
      <c r="P618" s="101"/>
      <c r="Q618" s="101"/>
      <c r="R618" s="101"/>
      <c r="S618" s="101"/>
      <c r="T618" s="101"/>
      <c r="U618" s="101"/>
      <c r="V618" s="101"/>
      <c r="W618" s="101"/>
      <c r="X618" s="101"/>
      <c r="Y618" s="101"/>
      <c r="Z618" s="102"/>
      <c r="AA618" s="103">
        <f>SUM($AA$617:$AA$617)</f>
        <v>1300</v>
      </c>
      <c r="AB618" s="104"/>
      <c r="AC618" s="104"/>
      <c r="AD618" s="104"/>
      <c r="AE618" s="104"/>
      <c r="AF618" s="104"/>
      <c r="AG618" s="104"/>
      <c r="AH618" s="104"/>
      <c r="AI618" s="105"/>
      <c r="AJ618" s="103">
        <f>SUM($AJ$617:$AJ$617)</f>
        <v>10282</v>
      </c>
      <c r="AK618" s="104"/>
      <c r="AL618" s="104"/>
      <c r="AM618" s="104"/>
      <c r="AN618" s="104"/>
      <c r="AO618" s="104"/>
      <c r="AP618" s="104"/>
      <c r="AQ618" s="104"/>
      <c r="AR618" s="105"/>
      <c r="AS618" s="106"/>
      <c r="AT618" s="107"/>
      <c r="AU618" s="107"/>
      <c r="AV618" s="107"/>
      <c r="AW618" s="107"/>
      <c r="AX618" s="108"/>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c r="FD618" s="2"/>
      <c r="FE618" s="2"/>
      <c r="FF618" s="2"/>
      <c r="FG618" s="2"/>
      <c r="FH618" s="2"/>
      <c r="FI618" s="2"/>
      <c r="FJ618" s="2"/>
      <c r="FK618" s="2"/>
      <c r="FL618" s="2"/>
      <c r="FM618" s="2"/>
      <c r="FN618" s="2"/>
      <c r="FO618" s="2"/>
      <c r="FP618" s="2"/>
      <c r="FQ618" s="2"/>
      <c r="FR618" s="2"/>
      <c r="FS618" s="2"/>
      <c r="FT618" s="2"/>
      <c r="FU618" s="2"/>
      <c r="FV618" s="2"/>
      <c r="FW618" s="2"/>
      <c r="FX618" s="2"/>
      <c r="FY618" s="2"/>
      <c r="FZ618" s="2"/>
      <c r="GA618" s="2"/>
      <c r="GB618" s="2"/>
      <c r="GC618" s="2"/>
      <c r="GD618" s="2"/>
      <c r="GE618" s="2"/>
      <c r="GF618" s="2"/>
      <c r="GG618" s="2"/>
      <c r="GH618" s="2"/>
      <c r="GI618" s="2"/>
      <c r="GJ618" s="2"/>
      <c r="GK618" s="2"/>
      <c r="GL618" s="2"/>
      <c r="GM618" s="2"/>
      <c r="GN618" s="2"/>
      <c r="GO618" s="2"/>
      <c r="GP618" s="2"/>
      <c r="GQ618" s="2"/>
      <c r="GR618" s="2"/>
      <c r="GS618" s="2"/>
      <c r="GT618" s="2"/>
      <c r="GU618" s="2"/>
      <c r="GV618" s="2"/>
      <c r="GW618" s="2"/>
      <c r="GX618" s="2"/>
      <c r="GY618" s="2"/>
      <c r="GZ618" s="2"/>
      <c r="HA618" s="2"/>
      <c r="HB618" s="2"/>
      <c r="HC618" s="2"/>
      <c r="HD618" s="2"/>
      <c r="HE618" s="2"/>
      <c r="HF618" s="2"/>
      <c r="HG618" s="2"/>
      <c r="HH618" s="2"/>
      <c r="HI618" s="2"/>
      <c r="HJ618" s="2"/>
      <c r="HK618" s="2"/>
      <c r="HL618" s="2"/>
      <c r="HM618" s="2"/>
      <c r="HN618" s="2"/>
      <c r="HO618" s="2"/>
      <c r="HP618" s="2"/>
      <c r="HQ618" s="2"/>
      <c r="HR618" s="2"/>
      <c r="HS618" s="2"/>
      <c r="HT618" s="2"/>
      <c r="HU618" s="2"/>
      <c r="HV618" s="2"/>
      <c r="HW618" s="2"/>
      <c r="HX618" s="2"/>
      <c r="HY618" s="2"/>
      <c r="HZ618" s="2"/>
      <c r="IA618" s="2"/>
      <c r="IB618" s="2"/>
      <c r="IC618" s="2"/>
      <c r="ID618" s="2"/>
      <c r="IE618" s="2"/>
      <c r="IF618" s="2"/>
      <c r="IG618" s="2"/>
      <c r="IH618" s="2"/>
      <c r="II618" s="2"/>
      <c r="IJ618" s="2"/>
      <c r="IK618" s="2"/>
      <c r="IL618" s="2"/>
      <c r="IM618" s="2"/>
      <c r="IN618" s="2"/>
      <c r="IO618" s="2"/>
      <c r="IP618" s="2"/>
      <c r="IQ618" s="2"/>
    </row>
    <row r="620" spans="1:251" ht="19.2">
      <c r="A620" s="1" t="s">
        <v>0</v>
      </c>
      <c r="AW620" s="3"/>
      <c r="AX620" s="4"/>
      <c r="AY620" s="3"/>
    </row>
    <row r="622" spans="1:251" ht="18">
      <c r="B622" s="109" t="s">
        <v>8</v>
      </c>
      <c r="C622" s="110"/>
      <c r="D622" s="110"/>
      <c r="E622" s="110"/>
      <c r="F622" s="110"/>
      <c r="G622" s="110"/>
      <c r="H622" s="110"/>
      <c r="I622" s="110"/>
      <c r="J622" s="110"/>
      <c r="K622" s="110"/>
      <c r="L622" s="110"/>
      <c r="M622" s="110"/>
      <c r="N622" s="110"/>
      <c r="O622" s="110"/>
      <c r="P622" s="110"/>
      <c r="Q622" s="110"/>
      <c r="R622" s="110"/>
      <c r="S622" s="110"/>
      <c r="T622" s="110"/>
      <c r="U622" s="110"/>
      <c r="V622" s="110"/>
      <c r="W622" s="110"/>
      <c r="X622" s="110"/>
      <c r="Y622" s="110"/>
      <c r="Z622" s="110"/>
      <c r="AA622" s="110"/>
      <c r="AB622" s="110"/>
      <c r="AC622" s="110"/>
      <c r="AD622" s="110"/>
      <c r="AE622" s="110"/>
      <c r="AF622" s="110"/>
      <c r="AG622" s="110"/>
      <c r="AH622" s="110"/>
      <c r="AI622" s="110"/>
      <c r="AJ622" s="110"/>
      <c r="AK622" s="110"/>
      <c r="AL622" s="110"/>
      <c r="AM622" s="110"/>
      <c r="AN622" s="110"/>
      <c r="AO622" s="110"/>
      <c r="AP622" s="110"/>
      <c r="AQ622" s="110"/>
      <c r="AR622" s="110"/>
      <c r="AS622" s="110"/>
      <c r="AT622" s="110"/>
      <c r="AU622" s="110"/>
      <c r="AV622" s="110"/>
      <c r="AW622" s="110"/>
      <c r="AX622" s="110"/>
    </row>
    <row r="623" spans="1:251">
      <c r="Z623" s="5"/>
      <c r="AD623" s="5"/>
      <c r="AE623" s="5"/>
      <c r="AF623" s="5"/>
      <c r="AG623" s="5"/>
      <c r="AH623" s="5"/>
      <c r="AI623" s="5"/>
      <c r="AO623" s="5"/>
    </row>
    <row r="624" spans="1:251" ht="13.8" thickBot="1">
      <c r="Z624" s="5"/>
      <c r="AD624" s="5"/>
      <c r="AE624" s="5"/>
      <c r="AF624" s="5"/>
      <c r="AG624" s="5"/>
      <c r="AH624" s="5"/>
      <c r="AI624" s="5"/>
      <c r="AO624" s="5"/>
      <c r="DI624" s="6"/>
    </row>
    <row r="625" spans="1:113" ht="24.75" customHeight="1" thickBot="1">
      <c r="B625" s="111" t="s">
        <v>1</v>
      </c>
      <c r="C625" s="112"/>
      <c r="D625" s="112"/>
      <c r="E625" s="112"/>
      <c r="F625" s="112"/>
      <c r="G625" s="112"/>
      <c r="H625" s="113" t="s">
        <v>98</v>
      </c>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c r="AO625" s="114"/>
      <c r="AP625" s="114"/>
      <c r="AQ625" s="114"/>
      <c r="AR625" s="114"/>
      <c r="AS625" s="114"/>
      <c r="AT625" s="114"/>
      <c r="AU625" s="114"/>
      <c r="AV625" s="114"/>
      <c r="AW625" s="114"/>
      <c r="AX625" s="115"/>
      <c r="DI625" s="6"/>
    </row>
    <row r="626" spans="1:113" ht="14.4">
      <c r="B626" s="7"/>
      <c r="C626" s="7"/>
      <c r="D626" s="7"/>
      <c r="E626" s="7"/>
      <c r="F626" s="7"/>
      <c r="G626" s="7"/>
      <c r="H626" s="8"/>
      <c r="I626" s="8"/>
      <c r="J626" s="8"/>
      <c r="K626" s="8"/>
      <c r="L626" s="9"/>
      <c r="M626" s="9"/>
      <c r="N626" s="9"/>
      <c r="O626" s="9"/>
      <c r="P626" s="8"/>
      <c r="Q626" s="8"/>
      <c r="R626" s="8"/>
      <c r="S626" s="8"/>
      <c r="T626" s="8"/>
      <c r="U626" s="8"/>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c r="AT626" s="10"/>
      <c r="AU626" s="10"/>
      <c r="AV626" s="10"/>
      <c r="AW626" s="10"/>
      <c r="AX626" s="10"/>
      <c r="DI626" s="6"/>
    </row>
    <row r="627" spans="1:113" ht="15" thickBot="1">
      <c r="A627" s="11"/>
      <c r="B627" s="10" t="s">
        <v>2</v>
      </c>
      <c r="C627" s="8"/>
      <c r="D627" s="8"/>
      <c r="E627" s="8"/>
      <c r="F627" s="8"/>
      <c r="G627" s="8"/>
      <c r="H627" s="8"/>
      <c r="I627" s="8"/>
      <c r="J627" s="8"/>
      <c r="K627" s="8"/>
      <c r="L627" s="9"/>
      <c r="M627" s="9"/>
      <c r="N627" s="9"/>
      <c r="O627" s="9"/>
      <c r="P627" s="8"/>
      <c r="Q627" s="8"/>
      <c r="R627" s="8"/>
      <c r="S627" s="8"/>
      <c r="T627" s="8"/>
      <c r="U627" s="8"/>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c r="AT627" s="10"/>
      <c r="AU627" s="10"/>
      <c r="AV627" s="10"/>
      <c r="AW627" s="10"/>
      <c r="AX627" s="10"/>
      <c r="DI627" s="6"/>
    </row>
    <row r="628" spans="1:113" ht="14.4">
      <c r="A628" s="8"/>
      <c r="B628" s="12"/>
      <c r="C628" s="7"/>
      <c r="D628" s="7"/>
      <c r="E628" s="7"/>
      <c r="F628" s="7"/>
      <c r="G628" s="7"/>
      <c r="H628" s="7"/>
      <c r="I628" s="7"/>
      <c r="J628" s="7"/>
      <c r="K628" s="7"/>
      <c r="L628" s="13"/>
      <c r="M628" s="13"/>
      <c r="N628" s="13"/>
      <c r="O628" s="13"/>
      <c r="P628" s="7"/>
      <c r="Q628" s="7"/>
      <c r="R628" s="7"/>
      <c r="S628" s="7"/>
      <c r="T628" s="7"/>
      <c r="U628" s="7"/>
      <c r="V628" s="14"/>
      <c r="W628" s="14"/>
      <c r="X628" s="14"/>
      <c r="Y628" s="14"/>
      <c r="Z628" s="14"/>
      <c r="AA628" s="14"/>
      <c r="AB628" s="14"/>
      <c r="AC628" s="14"/>
      <c r="AD628" s="14"/>
      <c r="AE628" s="14"/>
      <c r="AF628" s="14"/>
      <c r="AG628" s="14"/>
      <c r="AH628" s="14"/>
      <c r="AI628" s="14"/>
      <c r="AJ628" s="14"/>
      <c r="AK628" s="14"/>
      <c r="AL628" s="14"/>
      <c r="AM628" s="14"/>
      <c r="AN628" s="14"/>
      <c r="AO628" s="14"/>
      <c r="AP628" s="14"/>
      <c r="AQ628" s="14"/>
      <c r="AR628" s="14"/>
      <c r="AS628" s="14"/>
      <c r="AT628" s="14"/>
      <c r="AU628" s="14"/>
      <c r="AV628" s="14"/>
      <c r="AW628" s="14"/>
      <c r="AX628" s="15"/>
    </row>
    <row r="629" spans="1:113" ht="12" customHeight="1">
      <c r="A629" s="8"/>
      <c r="B629" s="116" t="s">
        <v>99</v>
      </c>
      <c r="C629" s="117"/>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7"/>
      <c r="Z629" s="117"/>
      <c r="AA629" s="117"/>
      <c r="AB629" s="117"/>
      <c r="AC629" s="117"/>
      <c r="AD629" s="117"/>
      <c r="AE629" s="117"/>
      <c r="AF629" s="117"/>
      <c r="AG629" s="117"/>
      <c r="AH629" s="117"/>
      <c r="AI629" s="117"/>
      <c r="AJ629" s="117"/>
      <c r="AK629" s="117"/>
      <c r="AL629" s="117"/>
      <c r="AM629" s="117"/>
      <c r="AN629" s="117"/>
      <c r="AO629" s="117"/>
      <c r="AP629" s="117"/>
      <c r="AQ629" s="117"/>
      <c r="AR629" s="117"/>
      <c r="AS629" s="117"/>
      <c r="AT629" s="117"/>
      <c r="AU629" s="117"/>
      <c r="AV629" s="117"/>
      <c r="AW629" s="117"/>
      <c r="AX629" s="118"/>
    </row>
    <row r="630" spans="1:113" ht="12" customHeight="1">
      <c r="A630" s="8"/>
      <c r="B630" s="116"/>
      <c r="C630" s="117"/>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7"/>
      <c r="Z630" s="117"/>
      <c r="AA630" s="117"/>
      <c r="AB630" s="117"/>
      <c r="AC630" s="117"/>
      <c r="AD630" s="117"/>
      <c r="AE630" s="117"/>
      <c r="AF630" s="117"/>
      <c r="AG630" s="117"/>
      <c r="AH630" s="117"/>
      <c r="AI630" s="117"/>
      <c r="AJ630" s="117"/>
      <c r="AK630" s="117"/>
      <c r="AL630" s="117"/>
      <c r="AM630" s="117"/>
      <c r="AN630" s="117"/>
      <c r="AO630" s="117"/>
      <c r="AP630" s="117"/>
      <c r="AQ630" s="117"/>
      <c r="AR630" s="117"/>
      <c r="AS630" s="117"/>
      <c r="AT630" s="117"/>
      <c r="AU630" s="117"/>
      <c r="AV630" s="117"/>
      <c r="AW630" s="117"/>
      <c r="AX630" s="118"/>
      <c r="BC630" s="16"/>
    </row>
    <row r="631" spans="1:113" ht="12" customHeight="1">
      <c r="A631" s="8"/>
      <c r="B631" s="116"/>
      <c r="C631" s="117"/>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7"/>
      <c r="Z631" s="117"/>
      <c r="AA631" s="117"/>
      <c r="AB631" s="117"/>
      <c r="AC631" s="117"/>
      <c r="AD631" s="117"/>
      <c r="AE631" s="117"/>
      <c r="AF631" s="117"/>
      <c r="AG631" s="117"/>
      <c r="AH631" s="117"/>
      <c r="AI631" s="117"/>
      <c r="AJ631" s="117"/>
      <c r="AK631" s="117"/>
      <c r="AL631" s="117"/>
      <c r="AM631" s="117"/>
      <c r="AN631" s="117"/>
      <c r="AO631" s="117"/>
      <c r="AP631" s="117"/>
      <c r="AQ631" s="117"/>
      <c r="AR631" s="117"/>
      <c r="AS631" s="117"/>
      <c r="AT631" s="117"/>
      <c r="AU631" s="117"/>
      <c r="AV631" s="117"/>
      <c r="AW631" s="117"/>
      <c r="AX631" s="118"/>
    </row>
    <row r="632" spans="1:113" ht="12" customHeight="1">
      <c r="A632" s="8"/>
      <c r="B632" s="116"/>
      <c r="C632" s="117"/>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7"/>
      <c r="Z632" s="117"/>
      <c r="AA632" s="117"/>
      <c r="AB632" s="117"/>
      <c r="AC632" s="117"/>
      <c r="AD632" s="117"/>
      <c r="AE632" s="117"/>
      <c r="AF632" s="117"/>
      <c r="AG632" s="117"/>
      <c r="AH632" s="117"/>
      <c r="AI632" s="117"/>
      <c r="AJ632" s="117"/>
      <c r="AK632" s="117"/>
      <c r="AL632" s="117"/>
      <c r="AM632" s="117"/>
      <c r="AN632" s="117"/>
      <c r="AO632" s="117"/>
      <c r="AP632" s="117"/>
      <c r="AQ632" s="117"/>
      <c r="AR632" s="117"/>
      <c r="AS632" s="117"/>
      <c r="AT632" s="117"/>
      <c r="AU632" s="117"/>
      <c r="AV632" s="117"/>
      <c r="AW632" s="117"/>
      <c r="AX632" s="118"/>
    </row>
    <row r="633" spans="1:113" ht="12" customHeight="1">
      <c r="A633" s="8"/>
      <c r="B633" s="116"/>
      <c r="C633" s="117"/>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7"/>
      <c r="Z633" s="117"/>
      <c r="AA633" s="117"/>
      <c r="AB633" s="117"/>
      <c r="AC633" s="117"/>
      <c r="AD633" s="117"/>
      <c r="AE633" s="117"/>
      <c r="AF633" s="117"/>
      <c r="AG633" s="117"/>
      <c r="AH633" s="117"/>
      <c r="AI633" s="117"/>
      <c r="AJ633" s="117"/>
      <c r="AK633" s="117"/>
      <c r="AL633" s="117"/>
      <c r="AM633" s="117"/>
      <c r="AN633" s="117"/>
      <c r="AO633" s="117"/>
      <c r="AP633" s="117"/>
      <c r="AQ633" s="117"/>
      <c r="AR633" s="117"/>
      <c r="AS633" s="117"/>
      <c r="AT633" s="117"/>
      <c r="AU633" s="117"/>
      <c r="AV633" s="117"/>
      <c r="AW633" s="117"/>
      <c r="AX633" s="118"/>
    </row>
    <row r="634" spans="1:113" ht="15" thickBot="1">
      <c r="A634" s="17"/>
      <c r="B634" s="18"/>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c r="AE634" s="19"/>
      <c r="AF634" s="19"/>
      <c r="AG634" s="19"/>
      <c r="AH634" s="19"/>
      <c r="AI634" s="19"/>
      <c r="AJ634" s="19"/>
      <c r="AK634" s="19"/>
      <c r="AL634" s="19"/>
      <c r="AM634" s="19"/>
      <c r="AN634" s="19"/>
      <c r="AO634" s="19"/>
      <c r="AP634" s="19"/>
      <c r="AQ634" s="19"/>
      <c r="AR634" s="19"/>
      <c r="AS634" s="19"/>
      <c r="AT634" s="19"/>
      <c r="AU634" s="19"/>
      <c r="AV634" s="19"/>
      <c r="AW634" s="19"/>
      <c r="AX634" s="20"/>
    </row>
    <row r="635" spans="1:113">
      <c r="B635" s="21"/>
    </row>
    <row r="636" spans="1:113" ht="15" thickBot="1">
      <c r="A636" s="11"/>
      <c r="B636" s="10" t="s">
        <v>3</v>
      </c>
      <c r="C636" s="8"/>
      <c r="D636" s="8"/>
      <c r="E636" s="8"/>
      <c r="F636" s="8"/>
      <c r="G636" s="8"/>
      <c r="H636" s="8"/>
      <c r="I636" s="8"/>
      <c r="J636" s="8"/>
      <c r="K636" s="8"/>
      <c r="L636" s="9"/>
      <c r="M636" s="9"/>
      <c r="N636" s="9"/>
      <c r="O636" s="9"/>
      <c r="P636" s="8"/>
      <c r="Q636" s="8"/>
      <c r="R636" s="8"/>
      <c r="S636" s="8"/>
      <c r="T636" s="8"/>
      <c r="U636" s="8"/>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c r="AT636" s="10"/>
      <c r="AU636" s="10"/>
      <c r="AV636" s="10"/>
      <c r="AW636" s="10"/>
      <c r="AX636" s="10"/>
      <c r="DI636" s="6"/>
    </row>
    <row r="637" spans="1:113" ht="14.4">
      <c r="A637" s="8"/>
      <c r="B637" s="12"/>
      <c r="C637" s="7"/>
      <c r="D637" s="7"/>
      <c r="E637" s="7"/>
      <c r="F637" s="7"/>
      <c r="G637" s="7"/>
      <c r="H637" s="7"/>
      <c r="I637" s="7"/>
      <c r="J637" s="7"/>
      <c r="K637" s="7"/>
      <c r="L637" s="13"/>
      <c r="M637" s="13"/>
      <c r="N637" s="13"/>
      <c r="O637" s="13"/>
      <c r="P637" s="7"/>
      <c r="Q637" s="7"/>
      <c r="R637" s="7"/>
      <c r="S637" s="7"/>
      <c r="T637" s="7"/>
      <c r="U637" s="7"/>
      <c r="V637" s="14"/>
      <c r="W637" s="14"/>
      <c r="X637" s="14"/>
      <c r="Y637" s="14"/>
      <c r="Z637" s="14"/>
      <c r="AA637" s="14"/>
      <c r="AB637" s="14"/>
      <c r="AC637" s="14"/>
      <c r="AD637" s="14"/>
      <c r="AE637" s="14"/>
      <c r="AF637" s="14"/>
      <c r="AG637" s="14"/>
      <c r="AH637" s="14"/>
      <c r="AI637" s="14"/>
      <c r="AJ637" s="14"/>
      <c r="AK637" s="14"/>
      <c r="AL637" s="14"/>
      <c r="AM637" s="14"/>
      <c r="AN637" s="14"/>
      <c r="AO637" s="14"/>
      <c r="AP637" s="14"/>
      <c r="AQ637" s="14"/>
      <c r="AR637" s="14"/>
      <c r="AS637" s="14"/>
      <c r="AT637" s="14"/>
      <c r="AU637" s="14"/>
      <c r="AV637" s="14"/>
      <c r="AW637" s="14"/>
      <c r="AX637" s="15"/>
    </row>
    <row r="638" spans="1:113" ht="12" customHeight="1">
      <c r="A638" s="8"/>
      <c r="B638" s="116" t="s">
        <v>100</v>
      </c>
      <c r="C638" s="117"/>
      <c r="D638" s="117"/>
      <c r="E638" s="117"/>
      <c r="F638" s="117"/>
      <c r="G638" s="117"/>
      <c r="H638" s="117"/>
      <c r="I638" s="117"/>
      <c r="J638" s="117"/>
      <c r="K638" s="117"/>
      <c r="L638" s="117"/>
      <c r="M638" s="117"/>
      <c r="N638" s="117"/>
      <c r="O638" s="117"/>
      <c r="P638" s="117"/>
      <c r="Q638" s="117"/>
      <c r="R638" s="117"/>
      <c r="S638" s="117"/>
      <c r="T638" s="117"/>
      <c r="U638" s="117"/>
      <c r="V638" s="117"/>
      <c r="W638" s="117"/>
      <c r="X638" s="117"/>
      <c r="Y638" s="117"/>
      <c r="Z638" s="117"/>
      <c r="AA638" s="117"/>
      <c r="AB638" s="117"/>
      <c r="AC638" s="117"/>
      <c r="AD638" s="117"/>
      <c r="AE638" s="117"/>
      <c r="AF638" s="117"/>
      <c r="AG638" s="117"/>
      <c r="AH638" s="117"/>
      <c r="AI638" s="117"/>
      <c r="AJ638" s="117"/>
      <c r="AK638" s="117"/>
      <c r="AL638" s="117"/>
      <c r="AM638" s="117"/>
      <c r="AN638" s="117"/>
      <c r="AO638" s="117"/>
      <c r="AP638" s="117"/>
      <c r="AQ638" s="117"/>
      <c r="AR638" s="117"/>
      <c r="AS638" s="117"/>
      <c r="AT638" s="117"/>
      <c r="AU638" s="117"/>
      <c r="AV638" s="117"/>
      <c r="AW638" s="117"/>
      <c r="AX638" s="118"/>
    </row>
    <row r="639" spans="1:113" ht="12" customHeight="1">
      <c r="A639" s="8"/>
      <c r="B639" s="116"/>
      <c r="C639" s="117"/>
      <c r="D639" s="117"/>
      <c r="E639" s="117"/>
      <c r="F639" s="117"/>
      <c r="G639" s="117"/>
      <c r="H639" s="117"/>
      <c r="I639" s="117"/>
      <c r="J639" s="117"/>
      <c r="K639" s="117"/>
      <c r="L639" s="117"/>
      <c r="M639" s="117"/>
      <c r="N639" s="117"/>
      <c r="O639" s="117"/>
      <c r="P639" s="117"/>
      <c r="Q639" s="117"/>
      <c r="R639" s="117"/>
      <c r="S639" s="117"/>
      <c r="T639" s="117"/>
      <c r="U639" s="117"/>
      <c r="V639" s="117"/>
      <c r="W639" s="117"/>
      <c r="X639" s="117"/>
      <c r="Y639" s="117"/>
      <c r="Z639" s="117"/>
      <c r="AA639" s="117"/>
      <c r="AB639" s="117"/>
      <c r="AC639" s="117"/>
      <c r="AD639" s="117"/>
      <c r="AE639" s="117"/>
      <c r="AF639" s="117"/>
      <c r="AG639" s="117"/>
      <c r="AH639" s="117"/>
      <c r="AI639" s="117"/>
      <c r="AJ639" s="117"/>
      <c r="AK639" s="117"/>
      <c r="AL639" s="117"/>
      <c r="AM639" s="117"/>
      <c r="AN639" s="117"/>
      <c r="AO639" s="117"/>
      <c r="AP639" s="117"/>
      <c r="AQ639" s="117"/>
      <c r="AR639" s="117"/>
      <c r="AS639" s="117"/>
      <c r="AT639" s="117"/>
      <c r="AU639" s="117"/>
      <c r="AV639" s="117"/>
      <c r="AW639" s="117"/>
      <c r="AX639" s="118"/>
      <c r="BC639" s="16"/>
    </row>
    <row r="640" spans="1:113" ht="12" customHeight="1">
      <c r="A640" s="8"/>
      <c r="B640" s="116"/>
      <c r="C640" s="117"/>
      <c r="D640" s="117"/>
      <c r="E640" s="117"/>
      <c r="F640" s="117"/>
      <c r="G640" s="117"/>
      <c r="H640" s="117"/>
      <c r="I640" s="117"/>
      <c r="J640" s="117"/>
      <c r="K640" s="117"/>
      <c r="L640" s="117"/>
      <c r="M640" s="117"/>
      <c r="N640" s="117"/>
      <c r="O640" s="117"/>
      <c r="P640" s="117"/>
      <c r="Q640" s="117"/>
      <c r="R640" s="117"/>
      <c r="S640" s="117"/>
      <c r="T640" s="117"/>
      <c r="U640" s="117"/>
      <c r="V640" s="117"/>
      <c r="W640" s="117"/>
      <c r="X640" s="117"/>
      <c r="Y640" s="117"/>
      <c r="Z640" s="117"/>
      <c r="AA640" s="117"/>
      <c r="AB640" s="117"/>
      <c r="AC640" s="117"/>
      <c r="AD640" s="117"/>
      <c r="AE640" s="117"/>
      <c r="AF640" s="117"/>
      <c r="AG640" s="117"/>
      <c r="AH640" s="117"/>
      <c r="AI640" s="117"/>
      <c r="AJ640" s="117"/>
      <c r="AK640" s="117"/>
      <c r="AL640" s="117"/>
      <c r="AM640" s="117"/>
      <c r="AN640" s="117"/>
      <c r="AO640" s="117"/>
      <c r="AP640" s="117"/>
      <c r="AQ640" s="117"/>
      <c r="AR640" s="117"/>
      <c r="AS640" s="117"/>
      <c r="AT640" s="117"/>
      <c r="AU640" s="117"/>
      <c r="AV640" s="117"/>
      <c r="AW640" s="117"/>
      <c r="AX640" s="118"/>
    </row>
    <row r="641" spans="1:251" ht="12" customHeight="1">
      <c r="A641" s="8"/>
      <c r="B641" s="116"/>
      <c r="C641" s="117"/>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7"/>
      <c r="Z641" s="117"/>
      <c r="AA641" s="117"/>
      <c r="AB641" s="117"/>
      <c r="AC641" s="117"/>
      <c r="AD641" s="117"/>
      <c r="AE641" s="117"/>
      <c r="AF641" s="117"/>
      <c r="AG641" s="117"/>
      <c r="AH641" s="117"/>
      <c r="AI641" s="117"/>
      <c r="AJ641" s="117"/>
      <c r="AK641" s="117"/>
      <c r="AL641" s="117"/>
      <c r="AM641" s="117"/>
      <c r="AN641" s="117"/>
      <c r="AO641" s="117"/>
      <c r="AP641" s="117"/>
      <c r="AQ641" s="117"/>
      <c r="AR641" s="117"/>
      <c r="AS641" s="117"/>
      <c r="AT641" s="117"/>
      <c r="AU641" s="117"/>
      <c r="AV641" s="117"/>
      <c r="AW641" s="117"/>
      <c r="AX641" s="118"/>
    </row>
    <row r="642" spans="1:251" ht="12" customHeight="1">
      <c r="A642" s="8"/>
      <c r="B642" s="116"/>
      <c r="C642" s="117"/>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7"/>
      <c r="Z642" s="117"/>
      <c r="AA642" s="117"/>
      <c r="AB642" s="117"/>
      <c r="AC642" s="117"/>
      <c r="AD642" s="117"/>
      <c r="AE642" s="117"/>
      <c r="AF642" s="117"/>
      <c r="AG642" s="117"/>
      <c r="AH642" s="117"/>
      <c r="AI642" s="117"/>
      <c r="AJ642" s="117"/>
      <c r="AK642" s="117"/>
      <c r="AL642" s="117"/>
      <c r="AM642" s="117"/>
      <c r="AN642" s="117"/>
      <c r="AO642" s="117"/>
      <c r="AP642" s="117"/>
      <c r="AQ642" s="117"/>
      <c r="AR642" s="117"/>
      <c r="AS642" s="117"/>
      <c r="AT642" s="117"/>
      <c r="AU642" s="117"/>
      <c r="AV642" s="117"/>
      <c r="AW642" s="117"/>
      <c r="AX642" s="118"/>
    </row>
    <row r="643" spans="1:251" ht="15" thickBot="1">
      <c r="A643" s="17"/>
      <c r="B643" s="18"/>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c r="AD643" s="19"/>
      <c r="AE643" s="19"/>
      <c r="AF643" s="19"/>
      <c r="AG643" s="19"/>
      <c r="AH643" s="19"/>
      <c r="AI643" s="19"/>
      <c r="AJ643" s="19"/>
      <c r="AK643" s="19"/>
      <c r="AL643" s="19"/>
      <c r="AM643" s="19"/>
      <c r="AN643" s="19"/>
      <c r="AO643" s="19"/>
      <c r="AP643" s="19"/>
      <c r="AQ643" s="19"/>
      <c r="AR643" s="19"/>
      <c r="AS643" s="19"/>
      <c r="AT643" s="19"/>
      <c r="AU643" s="19"/>
      <c r="AV643" s="19"/>
      <c r="AW643" s="19"/>
      <c r="AX643" s="20"/>
    </row>
    <row r="644" spans="1:251">
      <c r="B644" s="21"/>
    </row>
    <row r="645" spans="1:251" ht="14.4">
      <c r="B645" s="10" t="s">
        <v>4</v>
      </c>
      <c r="C645" s="8"/>
      <c r="D645" s="8"/>
      <c r="E645" s="8"/>
      <c r="F645" s="8"/>
      <c r="G645" s="8"/>
      <c r="H645" s="8"/>
      <c r="I645" s="8"/>
      <c r="J645" s="8"/>
      <c r="K645" s="8"/>
      <c r="L645" s="9"/>
      <c r="M645" s="9"/>
      <c r="N645" s="9"/>
      <c r="O645" s="9"/>
      <c r="P645" s="8"/>
      <c r="Q645" s="8"/>
      <c r="R645" s="8"/>
      <c r="S645" s="8"/>
      <c r="T645" s="8"/>
      <c r="U645" s="8"/>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c r="AT645" s="10"/>
      <c r="AU645" s="10"/>
      <c r="AV645" s="10"/>
      <c r="AW645" s="10"/>
      <c r="AX645" s="10"/>
    </row>
    <row r="646" spans="1:251" ht="15" thickBot="1">
      <c r="B646" s="8"/>
      <c r="C646" s="8"/>
      <c r="D646" s="8"/>
      <c r="E646" s="8"/>
      <c r="F646" s="8"/>
      <c r="G646" s="8"/>
      <c r="H646" s="8"/>
      <c r="I646" s="8"/>
      <c r="J646" s="8"/>
      <c r="K646" s="8"/>
      <c r="L646" s="9"/>
      <c r="M646" s="9"/>
      <c r="N646" s="9"/>
      <c r="O646" s="9"/>
      <c r="P646" s="8"/>
      <c r="Q646" s="8"/>
      <c r="R646" s="8"/>
      <c r="S646" s="8"/>
      <c r="T646" s="8"/>
      <c r="U646" s="8"/>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c r="AT646" s="10"/>
      <c r="AU646" s="10"/>
      <c r="AV646" s="10"/>
      <c r="AW646" s="10"/>
      <c r="AX646" s="22" t="s">
        <v>5</v>
      </c>
    </row>
    <row r="647" spans="1:251" s="16" customFormat="1" ht="13.5" customHeight="1">
      <c r="A647" s="8"/>
      <c r="B647" s="119" t="s">
        <v>6</v>
      </c>
      <c r="C647" s="120"/>
      <c r="D647" s="120"/>
      <c r="E647" s="120"/>
      <c r="F647" s="120"/>
      <c r="G647" s="120"/>
      <c r="H647" s="120"/>
      <c r="I647" s="120"/>
      <c r="J647" s="120"/>
      <c r="K647" s="120"/>
      <c r="L647" s="120"/>
      <c r="M647" s="120"/>
      <c r="N647" s="120"/>
      <c r="O647" s="120"/>
      <c r="P647" s="120"/>
      <c r="Q647" s="120"/>
      <c r="R647" s="120"/>
      <c r="S647" s="120"/>
      <c r="T647" s="120"/>
      <c r="U647" s="120"/>
      <c r="V647" s="120"/>
      <c r="W647" s="120"/>
      <c r="X647" s="120"/>
      <c r="Y647" s="120"/>
      <c r="Z647" s="121"/>
      <c r="AA647" s="125" t="s">
        <v>12</v>
      </c>
      <c r="AB647" s="120"/>
      <c r="AC647" s="120"/>
      <c r="AD647" s="120"/>
      <c r="AE647" s="120"/>
      <c r="AF647" s="120"/>
      <c r="AG647" s="120"/>
      <c r="AH647" s="120"/>
      <c r="AI647" s="121"/>
      <c r="AJ647" s="125" t="s">
        <v>13</v>
      </c>
      <c r="AK647" s="120"/>
      <c r="AL647" s="120"/>
      <c r="AM647" s="120"/>
      <c r="AN647" s="120"/>
      <c r="AO647" s="120"/>
      <c r="AP647" s="120"/>
      <c r="AQ647" s="120"/>
      <c r="AR647" s="121"/>
      <c r="AS647" s="125" t="s">
        <v>7</v>
      </c>
      <c r="AT647" s="120"/>
      <c r="AU647" s="120"/>
      <c r="AV647" s="120"/>
      <c r="AW647" s="120"/>
      <c r="AX647" s="127"/>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c r="FE647" s="2"/>
      <c r="FF647" s="2"/>
      <c r="FG647" s="2"/>
      <c r="FH647" s="2"/>
      <c r="FI647" s="2"/>
      <c r="FJ647" s="2"/>
      <c r="FK647" s="2"/>
      <c r="FL647" s="2"/>
      <c r="FM647" s="2"/>
      <c r="FN647" s="2"/>
      <c r="FO647" s="2"/>
      <c r="FP647" s="2"/>
      <c r="FQ647" s="2"/>
      <c r="FR647" s="2"/>
      <c r="FS647" s="2"/>
      <c r="FT647" s="2"/>
      <c r="FU647" s="2"/>
      <c r="FV647" s="2"/>
      <c r="FW647" s="2"/>
      <c r="FX647" s="2"/>
      <c r="FY647" s="2"/>
      <c r="FZ647" s="2"/>
      <c r="GA647" s="2"/>
      <c r="GB647" s="2"/>
      <c r="GC647" s="2"/>
      <c r="GD647" s="2"/>
      <c r="GE647" s="2"/>
      <c r="GF647" s="2"/>
      <c r="GG647" s="2"/>
      <c r="GH647" s="2"/>
      <c r="GI647" s="2"/>
      <c r="GJ647" s="2"/>
      <c r="GK647" s="2"/>
      <c r="GL647" s="2"/>
      <c r="GM647" s="2"/>
      <c r="GN647" s="2"/>
      <c r="GO647" s="2"/>
      <c r="GP647" s="2"/>
      <c r="GQ647" s="2"/>
      <c r="GR647" s="2"/>
      <c r="GS647" s="2"/>
      <c r="GT647" s="2"/>
      <c r="GU647" s="2"/>
      <c r="GV647" s="2"/>
      <c r="GW647" s="2"/>
      <c r="GX647" s="2"/>
      <c r="GY647" s="2"/>
      <c r="GZ647" s="2"/>
      <c r="HA647" s="2"/>
      <c r="HB647" s="2"/>
      <c r="HC647" s="2"/>
      <c r="HD647" s="2"/>
      <c r="HE647" s="2"/>
      <c r="HF647" s="2"/>
      <c r="HG647" s="2"/>
      <c r="HH647" s="2"/>
      <c r="HI647" s="2"/>
      <c r="HJ647" s="2"/>
      <c r="HK647" s="2"/>
      <c r="HL647" s="2"/>
      <c r="HM647" s="2"/>
      <c r="HN647" s="2"/>
      <c r="HO647" s="2"/>
      <c r="HP647" s="2"/>
      <c r="HQ647" s="2"/>
      <c r="HR647" s="2"/>
      <c r="HS647" s="2"/>
      <c r="HT647" s="2"/>
      <c r="HU647" s="2"/>
      <c r="HV647" s="2"/>
      <c r="HW647" s="2"/>
      <c r="HX647" s="2"/>
      <c r="HY647" s="2"/>
      <c r="HZ647" s="2"/>
      <c r="IA647" s="2"/>
      <c r="IB647" s="2"/>
      <c r="IC647" s="2"/>
      <c r="ID647" s="2"/>
      <c r="IE647" s="2"/>
      <c r="IF647" s="2"/>
      <c r="IG647" s="2"/>
      <c r="IH647" s="2"/>
      <c r="II647" s="2"/>
      <c r="IJ647" s="2"/>
      <c r="IK647" s="2"/>
      <c r="IL647" s="2"/>
      <c r="IM647" s="2"/>
      <c r="IN647" s="2"/>
      <c r="IO647" s="2"/>
      <c r="IP647" s="2"/>
      <c r="IQ647" s="2"/>
    </row>
    <row r="648" spans="1:251" s="16" customFormat="1">
      <c r="A648" s="8"/>
      <c r="B648" s="122"/>
      <c r="C648" s="123"/>
      <c r="D648" s="123"/>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4"/>
      <c r="AA648" s="126"/>
      <c r="AB648" s="123"/>
      <c r="AC648" s="123"/>
      <c r="AD648" s="123"/>
      <c r="AE648" s="123"/>
      <c r="AF648" s="123"/>
      <c r="AG648" s="123"/>
      <c r="AH648" s="123"/>
      <c r="AI648" s="124"/>
      <c r="AJ648" s="126"/>
      <c r="AK648" s="123"/>
      <c r="AL648" s="123"/>
      <c r="AM648" s="123"/>
      <c r="AN648" s="123"/>
      <c r="AO648" s="123"/>
      <c r="AP648" s="123"/>
      <c r="AQ648" s="123"/>
      <c r="AR648" s="124"/>
      <c r="AS648" s="126"/>
      <c r="AT648" s="123"/>
      <c r="AU648" s="123"/>
      <c r="AV648" s="123"/>
      <c r="AW648" s="123"/>
      <c r="AX648" s="128"/>
      <c r="AY648" s="2"/>
      <c r="AZ648" s="2"/>
      <c r="BA648" s="2"/>
      <c r="BB648" s="23"/>
      <c r="BC648" s="24"/>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c r="FE648" s="2"/>
      <c r="FF648" s="2"/>
      <c r="FG648" s="2"/>
      <c r="FH648" s="2"/>
      <c r="FI648" s="2"/>
      <c r="FJ648" s="2"/>
      <c r="FK648" s="2"/>
      <c r="FL648" s="2"/>
      <c r="FM648" s="2"/>
      <c r="FN648" s="2"/>
      <c r="FO648" s="2"/>
      <c r="FP648" s="2"/>
      <c r="FQ648" s="2"/>
      <c r="FR648" s="2"/>
      <c r="FS648" s="2"/>
      <c r="FT648" s="2"/>
      <c r="FU648" s="2"/>
      <c r="FV648" s="2"/>
      <c r="FW648" s="2"/>
      <c r="FX648" s="2"/>
      <c r="FY648" s="2"/>
      <c r="FZ648" s="2"/>
      <c r="GA648" s="2"/>
      <c r="GB648" s="2"/>
      <c r="GC648" s="2"/>
      <c r="GD648" s="2"/>
      <c r="GE648" s="2"/>
      <c r="GF648" s="2"/>
      <c r="GG648" s="2"/>
      <c r="GH648" s="2"/>
      <c r="GI648" s="2"/>
      <c r="GJ648" s="2"/>
      <c r="GK648" s="2"/>
      <c r="GL648" s="2"/>
      <c r="GM648" s="2"/>
      <c r="GN648" s="2"/>
      <c r="GO648" s="2"/>
      <c r="GP648" s="2"/>
      <c r="GQ648" s="2"/>
      <c r="GR648" s="2"/>
      <c r="GS648" s="2"/>
      <c r="GT648" s="2"/>
      <c r="GU648" s="2"/>
      <c r="GV648" s="2"/>
      <c r="GW648" s="2"/>
      <c r="GX648" s="2"/>
      <c r="GY648" s="2"/>
      <c r="GZ648" s="2"/>
      <c r="HA648" s="2"/>
      <c r="HB648" s="2"/>
      <c r="HC648" s="2"/>
      <c r="HD648" s="2"/>
      <c r="HE648" s="2"/>
      <c r="HF648" s="2"/>
      <c r="HG648" s="2"/>
      <c r="HH648" s="2"/>
      <c r="HI648" s="2"/>
      <c r="HJ648" s="2"/>
      <c r="HK648" s="2"/>
      <c r="HL648" s="2"/>
      <c r="HM648" s="2"/>
      <c r="HN648" s="2"/>
      <c r="HO648" s="2"/>
      <c r="HP648" s="2"/>
      <c r="HQ648" s="2"/>
      <c r="HR648" s="2"/>
      <c r="HS648" s="2"/>
      <c r="HT648" s="2"/>
      <c r="HU648" s="2"/>
      <c r="HV648" s="2"/>
      <c r="HW648" s="2"/>
      <c r="HX648" s="2"/>
      <c r="HY648" s="2"/>
      <c r="HZ648" s="2"/>
      <c r="IA648" s="2"/>
      <c r="IB648" s="2"/>
      <c r="IC648" s="2"/>
      <c r="ID648" s="2"/>
      <c r="IE648" s="2"/>
      <c r="IF648" s="2"/>
      <c r="IG648" s="2"/>
      <c r="IH648" s="2"/>
      <c r="II648" s="2"/>
      <c r="IJ648" s="2"/>
      <c r="IK648" s="2"/>
      <c r="IL648" s="2"/>
      <c r="IM648" s="2"/>
      <c r="IN648" s="2"/>
      <c r="IO648" s="2"/>
      <c r="IP648" s="2"/>
      <c r="IQ648" s="2"/>
    </row>
    <row r="649" spans="1:251" s="16" customFormat="1" ht="18.75" customHeight="1">
      <c r="A649" s="8"/>
      <c r="B649" s="25"/>
      <c r="C649" s="91" t="s">
        <v>101</v>
      </c>
      <c r="D649" s="92"/>
      <c r="E649" s="92"/>
      <c r="F649" s="92"/>
      <c r="G649" s="92"/>
      <c r="H649" s="92"/>
      <c r="I649" s="92"/>
      <c r="J649" s="92"/>
      <c r="K649" s="92"/>
      <c r="L649" s="92"/>
      <c r="M649" s="92"/>
      <c r="N649" s="92"/>
      <c r="O649" s="92"/>
      <c r="P649" s="92"/>
      <c r="Q649" s="92"/>
      <c r="R649" s="92"/>
      <c r="S649" s="92"/>
      <c r="T649" s="92"/>
      <c r="U649" s="92"/>
      <c r="V649" s="92"/>
      <c r="W649" s="92"/>
      <c r="X649" s="92"/>
      <c r="Y649" s="92"/>
      <c r="Z649" s="93"/>
      <c r="AA649" s="94">
        <v>972</v>
      </c>
      <c r="AB649" s="95"/>
      <c r="AC649" s="95"/>
      <c r="AD649" s="95"/>
      <c r="AE649" s="95"/>
      <c r="AF649" s="95"/>
      <c r="AG649" s="95"/>
      <c r="AH649" s="95"/>
      <c r="AI649" s="96"/>
      <c r="AJ649" s="94">
        <v>262</v>
      </c>
      <c r="AK649" s="95"/>
      <c r="AL649" s="95"/>
      <c r="AM649" s="95"/>
      <c r="AN649" s="95"/>
      <c r="AO649" s="95"/>
      <c r="AP649" s="95"/>
      <c r="AQ649" s="95"/>
      <c r="AR649" s="96"/>
      <c r="AS649" s="97"/>
      <c r="AT649" s="98"/>
      <c r="AU649" s="98"/>
      <c r="AV649" s="98"/>
      <c r="AW649" s="98"/>
      <c r="AX649" s="99"/>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c r="FE649" s="2"/>
      <c r="FF649" s="2"/>
      <c r="FG649" s="2"/>
      <c r="FH649" s="2"/>
      <c r="FI649" s="2"/>
      <c r="FJ649" s="2"/>
      <c r="FK649" s="2"/>
      <c r="FL649" s="2"/>
      <c r="FM649" s="2"/>
      <c r="FN649" s="2"/>
      <c r="FO649" s="2"/>
      <c r="FP649" s="2"/>
      <c r="FQ649" s="2"/>
      <c r="FR649" s="2"/>
      <c r="FS649" s="2"/>
      <c r="FT649" s="2"/>
      <c r="FU649" s="2"/>
      <c r="FV649" s="2"/>
      <c r="FW649" s="2"/>
      <c r="FX649" s="2"/>
      <c r="FY649" s="2"/>
      <c r="FZ649" s="2"/>
      <c r="GA649" s="2"/>
      <c r="GB649" s="2"/>
      <c r="GC649" s="2"/>
      <c r="GD649" s="2"/>
      <c r="GE649" s="2"/>
      <c r="GF649" s="2"/>
      <c r="GG649" s="2"/>
      <c r="GH649" s="2"/>
      <c r="GI649" s="2"/>
      <c r="GJ649" s="2"/>
      <c r="GK649" s="2"/>
      <c r="GL649" s="2"/>
      <c r="GM649" s="2"/>
      <c r="GN649" s="2"/>
      <c r="GO649" s="2"/>
      <c r="GP649" s="2"/>
      <c r="GQ649" s="2"/>
      <c r="GR649" s="2"/>
      <c r="GS649" s="2"/>
      <c r="GT649" s="2"/>
      <c r="GU649" s="2"/>
      <c r="GV649" s="2"/>
      <c r="GW649" s="2"/>
      <c r="GX649" s="2"/>
      <c r="GY649" s="2"/>
      <c r="GZ649" s="2"/>
      <c r="HA649" s="2"/>
      <c r="HB649" s="2"/>
      <c r="HC649" s="2"/>
      <c r="HD649" s="2"/>
      <c r="HE649" s="2"/>
      <c r="HF649" s="2"/>
      <c r="HG649" s="2"/>
      <c r="HH649" s="2"/>
      <c r="HI649" s="2"/>
      <c r="HJ649" s="2"/>
      <c r="HK649" s="2"/>
      <c r="HL649" s="2"/>
      <c r="HM649" s="2"/>
      <c r="HN649" s="2"/>
      <c r="HO649" s="2"/>
      <c r="HP649" s="2"/>
      <c r="HQ649" s="2"/>
      <c r="HR649" s="2"/>
      <c r="HS649" s="2"/>
      <c r="HT649" s="2"/>
      <c r="HU649" s="2"/>
      <c r="HV649" s="2"/>
      <c r="HW649" s="2"/>
      <c r="HX649" s="2"/>
      <c r="HY649" s="2"/>
      <c r="HZ649" s="2"/>
      <c r="IA649" s="2"/>
      <c r="IB649" s="2"/>
      <c r="IC649" s="2"/>
      <c r="ID649" s="2"/>
      <c r="IE649" s="2"/>
      <c r="IF649" s="2"/>
      <c r="IG649" s="2"/>
      <c r="IH649" s="2"/>
      <c r="II649" s="2"/>
      <c r="IJ649" s="2"/>
      <c r="IK649" s="2"/>
      <c r="IL649" s="2"/>
      <c r="IM649" s="2"/>
      <c r="IN649" s="2"/>
      <c r="IO649" s="2"/>
      <c r="IP649" s="2"/>
      <c r="IQ649" s="2"/>
    </row>
    <row r="650" spans="1:251" s="16" customFormat="1" ht="18.75" customHeight="1" thickBot="1">
      <c r="A650" s="17"/>
      <c r="B650" s="100" t="s">
        <v>14</v>
      </c>
      <c r="C650" s="101"/>
      <c r="D650" s="101"/>
      <c r="E650" s="101"/>
      <c r="F650" s="101"/>
      <c r="G650" s="101"/>
      <c r="H650" s="101"/>
      <c r="I650" s="101"/>
      <c r="J650" s="101"/>
      <c r="K650" s="101"/>
      <c r="L650" s="101"/>
      <c r="M650" s="101"/>
      <c r="N650" s="101"/>
      <c r="O650" s="101"/>
      <c r="P650" s="101"/>
      <c r="Q650" s="101"/>
      <c r="R650" s="101"/>
      <c r="S650" s="101"/>
      <c r="T650" s="101"/>
      <c r="U650" s="101"/>
      <c r="V650" s="101"/>
      <c r="W650" s="101"/>
      <c r="X650" s="101"/>
      <c r="Y650" s="101"/>
      <c r="Z650" s="102"/>
      <c r="AA650" s="103">
        <f>SUM($AA$649:$AA$649)</f>
        <v>972</v>
      </c>
      <c r="AB650" s="104"/>
      <c r="AC650" s="104"/>
      <c r="AD650" s="104"/>
      <c r="AE650" s="104"/>
      <c r="AF650" s="104"/>
      <c r="AG650" s="104"/>
      <c r="AH650" s="104"/>
      <c r="AI650" s="105"/>
      <c r="AJ650" s="103">
        <f>SUM($AJ$649:$AJ$649)</f>
        <v>262</v>
      </c>
      <c r="AK650" s="104"/>
      <c r="AL650" s="104"/>
      <c r="AM650" s="104"/>
      <c r="AN650" s="104"/>
      <c r="AO650" s="104"/>
      <c r="AP650" s="104"/>
      <c r="AQ650" s="104"/>
      <c r="AR650" s="105"/>
      <c r="AS650" s="106"/>
      <c r="AT650" s="107"/>
      <c r="AU650" s="107"/>
      <c r="AV650" s="107"/>
      <c r="AW650" s="107"/>
      <c r="AX650" s="108"/>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c r="FD650" s="2"/>
      <c r="FE650" s="2"/>
      <c r="FF650" s="2"/>
      <c r="FG650" s="2"/>
      <c r="FH650" s="2"/>
      <c r="FI650" s="2"/>
      <c r="FJ650" s="2"/>
      <c r="FK650" s="2"/>
      <c r="FL650" s="2"/>
      <c r="FM650" s="2"/>
      <c r="FN650" s="2"/>
      <c r="FO650" s="2"/>
      <c r="FP650" s="2"/>
      <c r="FQ650" s="2"/>
      <c r="FR650" s="2"/>
      <c r="FS650" s="2"/>
      <c r="FT650" s="2"/>
      <c r="FU650" s="2"/>
      <c r="FV650" s="2"/>
      <c r="FW650" s="2"/>
      <c r="FX650" s="2"/>
      <c r="FY650" s="2"/>
      <c r="FZ650" s="2"/>
      <c r="GA650" s="2"/>
      <c r="GB650" s="2"/>
      <c r="GC650" s="2"/>
      <c r="GD650" s="2"/>
      <c r="GE650" s="2"/>
      <c r="GF650" s="2"/>
      <c r="GG650" s="2"/>
      <c r="GH650" s="2"/>
      <c r="GI650" s="2"/>
      <c r="GJ650" s="2"/>
      <c r="GK650" s="2"/>
      <c r="GL650" s="2"/>
      <c r="GM650" s="2"/>
      <c r="GN650" s="2"/>
      <c r="GO650" s="2"/>
      <c r="GP650" s="2"/>
      <c r="GQ650" s="2"/>
      <c r="GR650" s="2"/>
      <c r="GS650" s="2"/>
      <c r="GT650" s="2"/>
      <c r="GU650" s="2"/>
      <c r="GV650" s="2"/>
      <c r="GW650" s="2"/>
      <c r="GX650" s="2"/>
      <c r="GY650" s="2"/>
      <c r="GZ650" s="2"/>
      <c r="HA650" s="2"/>
      <c r="HB650" s="2"/>
      <c r="HC650" s="2"/>
      <c r="HD650" s="2"/>
      <c r="HE650" s="2"/>
      <c r="HF650" s="2"/>
      <c r="HG650" s="2"/>
      <c r="HH650" s="2"/>
      <c r="HI650" s="2"/>
      <c r="HJ650" s="2"/>
      <c r="HK650" s="2"/>
      <c r="HL650" s="2"/>
      <c r="HM650" s="2"/>
      <c r="HN650" s="2"/>
      <c r="HO650" s="2"/>
      <c r="HP650" s="2"/>
      <c r="HQ650" s="2"/>
      <c r="HR650" s="2"/>
      <c r="HS650" s="2"/>
      <c r="HT650" s="2"/>
      <c r="HU650" s="2"/>
      <c r="HV650" s="2"/>
      <c r="HW650" s="2"/>
      <c r="HX650" s="2"/>
      <c r="HY650" s="2"/>
      <c r="HZ650" s="2"/>
      <c r="IA650" s="2"/>
      <c r="IB650" s="2"/>
      <c r="IC650" s="2"/>
      <c r="ID650" s="2"/>
      <c r="IE650" s="2"/>
      <c r="IF650" s="2"/>
      <c r="IG650" s="2"/>
      <c r="IH650" s="2"/>
      <c r="II650" s="2"/>
      <c r="IJ650" s="2"/>
      <c r="IK650" s="2"/>
      <c r="IL650" s="2"/>
      <c r="IM650" s="2"/>
      <c r="IN650" s="2"/>
      <c r="IO650" s="2"/>
      <c r="IP650" s="2"/>
      <c r="IQ650" s="2"/>
    </row>
    <row r="652" spans="1:251" ht="19.2">
      <c r="A652" s="1" t="s">
        <v>0</v>
      </c>
      <c r="AW652" s="3"/>
      <c r="AX652" s="4"/>
      <c r="AY652" s="3"/>
    </row>
    <row r="654" spans="1:251" ht="18">
      <c r="B654" s="109" t="s">
        <v>8</v>
      </c>
      <c r="C654" s="110"/>
      <c r="D654" s="110"/>
      <c r="E654" s="110"/>
      <c r="F654" s="110"/>
      <c r="G654" s="110"/>
      <c r="H654" s="110"/>
      <c r="I654" s="110"/>
      <c r="J654" s="110"/>
      <c r="K654" s="110"/>
      <c r="L654" s="110"/>
      <c r="M654" s="110"/>
      <c r="N654" s="110"/>
      <c r="O654" s="110"/>
      <c r="P654" s="110"/>
      <c r="Q654" s="110"/>
      <c r="R654" s="110"/>
      <c r="S654" s="110"/>
      <c r="T654" s="110"/>
      <c r="U654" s="110"/>
      <c r="V654" s="110"/>
      <c r="W654" s="110"/>
      <c r="X654" s="110"/>
      <c r="Y654" s="110"/>
      <c r="Z654" s="110"/>
      <c r="AA654" s="110"/>
      <c r="AB654" s="110"/>
      <c r="AC654" s="110"/>
      <c r="AD654" s="110"/>
      <c r="AE654" s="110"/>
      <c r="AF654" s="110"/>
      <c r="AG654" s="110"/>
      <c r="AH654" s="110"/>
      <c r="AI654" s="110"/>
      <c r="AJ654" s="110"/>
      <c r="AK654" s="110"/>
      <c r="AL654" s="110"/>
      <c r="AM654" s="110"/>
      <c r="AN654" s="110"/>
      <c r="AO654" s="110"/>
      <c r="AP654" s="110"/>
      <c r="AQ654" s="110"/>
      <c r="AR654" s="110"/>
      <c r="AS654" s="110"/>
      <c r="AT654" s="110"/>
      <c r="AU654" s="110"/>
      <c r="AV654" s="110"/>
      <c r="AW654" s="110"/>
      <c r="AX654" s="110"/>
    </row>
    <row r="655" spans="1:251">
      <c r="Z655" s="5"/>
      <c r="AD655" s="5"/>
      <c r="AE655" s="5"/>
      <c r="AF655" s="5"/>
      <c r="AG655" s="5"/>
      <c r="AH655" s="5"/>
      <c r="AI655" s="5"/>
      <c r="AO655" s="5"/>
    </row>
    <row r="656" spans="1:251" ht="13.8" thickBot="1">
      <c r="Z656" s="5"/>
      <c r="AD656" s="5"/>
      <c r="AE656" s="5"/>
      <c r="AF656" s="5"/>
      <c r="AG656" s="5"/>
      <c r="AH656" s="5"/>
      <c r="AI656" s="5"/>
      <c r="AO656" s="5"/>
      <c r="DI656" s="6"/>
    </row>
    <row r="657" spans="1:113" ht="24.75" customHeight="1" thickBot="1">
      <c r="B657" s="111" t="s">
        <v>1</v>
      </c>
      <c r="C657" s="112"/>
      <c r="D657" s="112"/>
      <c r="E657" s="112"/>
      <c r="F657" s="112"/>
      <c r="G657" s="112"/>
      <c r="H657" s="113" t="s">
        <v>103</v>
      </c>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c r="AO657" s="114"/>
      <c r="AP657" s="114"/>
      <c r="AQ657" s="114"/>
      <c r="AR657" s="114"/>
      <c r="AS657" s="114"/>
      <c r="AT657" s="114"/>
      <c r="AU657" s="114"/>
      <c r="AV657" s="114"/>
      <c r="AW657" s="114"/>
      <c r="AX657" s="115"/>
      <c r="DI657" s="6"/>
    </row>
    <row r="658" spans="1:113" ht="14.4">
      <c r="B658" s="7"/>
      <c r="C658" s="7"/>
      <c r="D658" s="7"/>
      <c r="E658" s="7"/>
      <c r="F658" s="7"/>
      <c r="G658" s="7"/>
      <c r="H658" s="8"/>
      <c r="I658" s="8"/>
      <c r="J658" s="8"/>
      <c r="K658" s="8"/>
      <c r="L658" s="9"/>
      <c r="M658" s="9"/>
      <c r="N658" s="9"/>
      <c r="O658" s="9"/>
      <c r="P658" s="8"/>
      <c r="Q658" s="8"/>
      <c r="R658" s="8"/>
      <c r="S658" s="8"/>
      <c r="T658" s="8"/>
      <c r="U658" s="8"/>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10"/>
      <c r="AU658" s="10"/>
      <c r="AV658" s="10"/>
      <c r="AW658" s="10"/>
      <c r="AX658" s="10"/>
      <c r="DI658" s="6"/>
    </row>
    <row r="659" spans="1:113" ht="15" thickBot="1">
      <c r="A659" s="11"/>
      <c r="B659" s="10" t="s">
        <v>2</v>
      </c>
      <c r="C659" s="8"/>
      <c r="D659" s="8"/>
      <c r="E659" s="8"/>
      <c r="F659" s="8"/>
      <c r="G659" s="8"/>
      <c r="H659" s="8"/>
      <c r="I659" s="8"/>
      <c r="J659" s="8"/>
      <c r="K659" s="8"/>
      <c r="L659" s="9"/>
      <c r="M659" s="9"/>
      <c r="N659" s="9"/>
      <c r="O659" s="9"/>
      <c r="P659" s="8"/>
      <c r="Q659" s="8"/>
      <c r="R659" s="8"/>
      <c r="S659" s="8"/>
      <c r="T659" s="8"/>
      <c r="U659" s="8"/>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c r="AW659" s="10"/>
      <c r="AX659" s="10"/>
      <c r="DI659" s="6"/>
    </row>
    <row r="660" spans="1:113" ht="14.4">
      <c r="A660" s="8"/>
      <c r="B660" s="12"/>
      <c r="C660" s="7"/>
      <c r="D660" s="7"/>
      <c r="E660" s="7"/>
      <c r="F660" s="7"/>
      <c r="G660" s="7"/>
      <c r="H660" s="7"/>
      <c r="I660" s="7"/>
      <c r="J660" s="7"/>
      <c r="K660" s="7"/>
      <c r="L660" s="13"/>
      <c r="M660" s="13"/>
      <c r="N660" s="13"/>
      <c r="O660" s="13"/>
      <c r="P660" s="7"/>
      <c r="Q660" s="7"/>
      <c r="R660" s="7"/>
      <c r="S660" s="7"/>
      <c r="T660" s="7"/>
      <c r="U660" s="7"/>
      <c r="V660" s="14"/>
      <c r="W660" s="14"/>
      <c r="X660" s="14"/>
      <c r="Y660" s="14"/>
      <c r="Z660" s="14"/>
      <c r="AA660" s="14"/>
      <c r="AB660" s="14"/>
      <c r="AC660" s="14"/>
      <c r="AD660" s="14"/>
      <c r="AE660" s="14"/>
      <c r="AF660" s="14"/>
      <c r="AG660" s="14"/>
      <c r="AH660" s="14"/>
      <c r="AI660" s="14"/>
      <c r="AJ660" s="14"/>
      <c r="AK660" s="14"/>
      <c r="AL660" s="14"/>
      <c r="AM660" s="14"/>
      <c r="AN660" s="14"/>
      <c r="AO660" s="14"/>
      <c r="AP660" s="14"/>
      <c r="AQ660" s="14"/>
      <c r="AR660" s="14"/>
      <c r="AS660" s="14"/>
      <c r="AT660" s="14"/>
      <c r="AU660" s="14"/>
      <c r="AV660" s="14"/>
      <c r="AW660" s="14"/>
      <c r="AX660" s="15"/>
    </row>
    <row r="661" spans="1:113" ht="12" customHeight="1">
      <c r="A661" s="8"/>
      <c r="B661" s="116" t="s">
        <v>104</v>
      </c>
      <c r="C661" s="117"/>
      <c r="D661" s="117"/>
      <c r="E661" s="117"/>
      <c r="F661" s="117"/>
      <c r="G661" s="117"/>
      <c r="H661" s="117"/>
      <c r="I661" s="117"/>
      <c r="J661" s="117"/>
      <c r="K661" s="117"/>
      <c r="L661" s="117"/>
      <c r="M661" s="117"/>
      <c r="N661" s="117"/>
      <c r="O661" s="117"/>
      <c r="P661" s="117"/>
      <c r="Q661" s="117"/>
      <c r="R661" s="117"/>
      <c r="S661" s="117"/>
      <c r="T661" s="117"/>
      <c r="U661" s="117"/>
      <c r="V661" s="117"/>
      <c r="W661" s="117"/>
      <c r="X661" s="117"/>
      <c r="Y661" s="117"/>
      <c r="Z661" s="117"/>
      <c r="AA661" s="117"/>
      <c r="AB661" s="117"/>
      <c r="AC661" s="117"/>
      <c r="AD661" s="117"/>
      <c r="AE661" s="117"/>
      <c r="AF661" s="117"/>
      <c r="AG661" s="117"/>
      <c r="AH661" s="117"/>
      <c r="AI661" s="117"/>
      <c r="AJ661" s="117"/>
      <c r="AK661" s="117"/>
      <c r="AL661" s="117"/>
      <c r="AM661" s="117"/>
      <c r="AN661" s="117"/>
      <c r="AO661" s="117"/>
      <c r="AP661" s="117"/>
      <c r="AQ661" s="117"/>
      <c r="AR661" s="117"/>
      <c r="AS661" s="117"/>
      <c r="AT661" s="117"/>
      <c r="AU661" s="117"/>
      <c r="AV661" s="117"/>
      <c r="AW661" s="117"/>
      <c r="AX661" s="118"/>
    </row>
    <row r="662" spans="1:113" ht="12" customHeight="1">
      <c r="A662" s="8"/>
      <c r="B662" s="116"/>
      <c r="C662" s="117"/>
      <c r="D662" s="117"/>
      <c r="E662" s="117"/>
      <c r="F662" s="117"/>
      <c r="G662" s="117"/>
      <c r="H662" s="117"/>
      <c r="I662" s="117"/>
      <c r="J662" s="117"/>
      <c r="K662" s="117"/>
      <c r="L662" s="117"/>
      <c r="M662" s="117"/>
      <c r="N662" s="117"/>
      <c r="O662" s="117"/>
      <c r="P662" s="117"/>
      <c r="Q662" s="117"/>
      <c r="R662" s="117"/>
      <c r="S662" s="117"/>
      <c r="T662" s="117"/>
      <c r="U662" s="117"/>
      <c r="V662" s="117"/>
      <c r="W662" s="117"/>
      <c r="X662" s="117"/>
      <c r="Y662" s="117"/>
      <c r="Z662" s="117"/>
      <c r="AA662" s="117"/>
      <c r="AB662" s="117"/>
      <c r="AC662" s="117"/>
      <c r="AD662" s="117"/>
      <c r="AE662" s="117"/>
      <c r="AF662" s="117"/>
      <c r="AG662" s="117"/>
      <c r="AH662" s="117"/>
      <c r="AI662" s="117"/>
      <c r="AJ662" s="117"/>
      <c r="AK662" s="117"/>
      <c r="AL662" s="117"/>
      <c r="AM662" s="117"/>
      <c r="AN662" s="117"/>
      <c r="AO662" s="117"/>
      <c r="AP662" s="117"/>
      <c r="AQ662" s="117"/>
      <c r="AR662" s="117"/>
      <c r="AS662" s="117"/>
      <c r="AT662" s="117"/>
      <c r="AU662" s="117"/>
      <c r="AV662" s="117"/>
      <c r="AW662" s="117"/>
      <c r="AX662" s="118"/>
      <c r="BC662" s="16"/>
    </row>
    <row r="663" spans="1:113" ht="12" customHeight="1">
      <c r="A663" s="8"/>
      <c r="B663" s="116"/>
      <c r="C663" s="117"/>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7"/>
      <c r="Z663" s="117"/>
      <c r="AA663" s="117"/>
      <c r="AB663" s="117"/>
      <c r="AC663" s="117"/>
      <c r="AD663" s="117"/>
      <c r="AE663" s="117"/>
      <c r="AF663" s="117"/>
      <c r="AG663" s="117"/>
      <c r="AH663" s="117"/>
      <c r="AI663" s="117"/>
      <c r="AJ663" s="117"/>
      <c r="AK663" s="117"/>
      <c r="AL663" s="117"/>
      <c r="AM663" s="117"/>
      <c r="AN663" s="117"/>
      <c r="AO663" s="117"/>
      <c r="AP663" s="117"/>
      <c r="AQ663" s="117"/>
      <c r="AR663" s="117"/>
      <c r="AS663" s="117"/>
      <c r="AT663" s="117"/>
      <c r="AU663" s="117"/>
      <c r="AV663" s="117"/>
      <c r="AW663" s="117"/>
      <c r="AX663" s="118"/>
    </row>
    <row r="664" spans="1:113" ht="12" customHeight="1">
      <c r="A664" s="8"/>
      <c r="B664" s="116"/>
      <c r="C664" s="117"/>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7"/>
      <c r="Z664" s="117"/>
      <c r="AA664" s="117"/>
      <c r="AB664" s="117"/>
      <c r="AC664" s="117"/>
      <c r="AD664" s="117"/>
      <c r="AE664" s="117"/>
      <c r="AF664" s="117"/>
      <c r="AG664" s="117"/>
      <c r="AH664" s="117"/>
      <c r="AI664" s="117"/>
      <c r="AJ664" s="117"/>
      <c r="AK664" s="117"/>
      <c r="AL664" s="117"/>
      <c r="AM664" s="117"/>
      <c r="AN664" s="117"/>
      <c r="AO664" s="117"/>
      <c r="AP664" s="117"/>
      <c r="AQ664" s="117"/>
      <c r="AR664" s="117"/>
      <c r="AS664" s="117"/>
      <c r="AT664" s="117"/>
      <c r="AU664" s="117"/>
      <c r="AV664" s="117"/>
      <c r="AW664" s="117"/>
      <c r="AX664" s="118"/>
    </row>
    <row r="665" spans="1:113" ht="12" customHeight="1">
      <c r="A665" s="8"/>
      <c r="B665" s="116"/>
      <c r="C665" s="117"/>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7"/>
      <c r="Z665" s="117"/>
      <c r="AA665" s="117"/>
      <c r="AB665" s="117"/>
      <c r="AC665" s="117"/>
      <c r="AD665" s="117"/>
      <c r="AE665" s="117"/>
      <c r="AF665" s="117"/>
      <c r="AG665" s="117"/>
      <c r="AH665" s="117"/>
      <c r="AI665" s="117"/>
      <c r="AJ665" s="117"/>
      <c r="AK665" s="117"/>
      <c r="AL665" s="117"/>
      <c r="AM665" s="117"/>
      <c r="AN665" s="117"/>
      <c r="AO665" s="117"/>
      <c r="AP665" s="117"/>
      <c r="AQ665" s="117"/>
      <c r="AR665" s="117"/>
      <c r="AS665" s="117"/>
      <c r="AT665" s="117"/>
      <c r="AU665" s="117"/>
      <c r="AV665" s="117"/>
      <c r="AW665" s="117"/>
      <c r="AX665" s="118"/>
    </row>
    <row r="666" spans="1:113" ht="15" thickBot="1">
      <c r="A666" s="17"/>
      <c r="B666" s="18"/>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c r="AD666" s="19"/>
      <c r="AE666" s="19"/>
      <c r="AF666" s="19"/>
      <c r="AG666" s="19"/>
      <c r="AH666" s="19"/>
      <c r="AI666" s="19"/>
      <c r="AJ666" s="19"/>
      <c r="AK666" s="19"/>
      <c r="AL666" s="19"/>
      <c r="AM666" s="19"/>
      <c r="AN666" s="19"/>
      <c r="AO666" s="19"/>
      <c r="AP666" s="19"/>
      <c r="AQ666" s="19"/>
      <c r="AR666" s="19"/>
      <c r="AS666" s="19"/>
      <c r="AT666" s="19"/>
      <c r="AU666" s="19"/>
      <c r="AV666" s="19"/>
      <c r="AW666" s="19"/>
      <c r="AX666" s="20"/>
    </row>
    <row r="667" spans="1:113">
      <c r="B667" s="21"/>
    </row>
    <row r="668" spans="1:113" ht="15" thickBot="1">
      <c r="A668" s="11"/>
      <c r="B668" s="10" t="s">
        <v>3</v>
      </c>
      <c r="C668" s="8"/>
      <c r="D668" s="8"/>
      <c r="E668" s="8"/>
      <c r="F668" s="8"/>
      <c r="G668" s="8"/>
      <c r="H668" s="8"/>
      <c r="I668" s="8"/>
      <c r="J668" s="8"/>
      <c r="K668" s="8"/>
      <c r="L668" s="9"/>
      <c r="M668" s="9"/>
      <c r="N668" s="9"/>
      <c r="O668" s="9"/>
      <c r="P668" s="8"/>
      <c r="Q668" s="8"/>
      <c r="R668" s="8"/>
      <c r="S668" s="8"/>
      <c r="T668" s="8"/>
      <c r="U668" s="8"/>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DI668" s="6"/>
    </row>
    <row r="669" spans="1:113" ht="14.4">
      <c r="A669" s="8"/>
      <c r="B669" s="12"/>
      <c r="C669" s="7"/>
      <c r="D669" s="7"/>
      <c r="E669" s="7"/>
      <c r="F669" s="7"/>
      <c r="G669" s="7"/>
      <c r="H669" s="7"/>
      <c r="I669" s="7"/>
      <c r="J669" s="7"/>
      <c r="K669" s="7"/>
      <c r="L669" s="13"/>
      <c r="M669" s="13"/>
      <c r="N669" s="13"/>
      <c r="O669" s="13"/>
      <c r="P669" s="7"/>
      <c r="Q669" s="7"/>
      <c r="R669" s="7"/>
      <c r="S669" s="7"/>
      <c r="T669" s="7"/>
      <c r="U669" s="7"/>
      <c r="V669" s="14"/>
      <c r="W669" s="14"/>
      <c r="X669" s="14"/>
      <c r="Y669" s="14"/>
      <c r="Z669" s="14"/>
      <c r="AA669" s="14"/>
      <c r="AB669" s="14"/>
      <c r="AC669" s="14"/>
      <c r="AD669" s="14"/>
      <c r="AE669" s="14"/>
      <c r="AF669" s="14"/>
      <c r="AG669" s="14"/>
      <c r="AH669" s="14"/>
      <c r="AI669" s="14"/>
      <c r="AJ669" s="14"/>
      <c r="AK669" s="14"/>
      <c r="AL669" s="14"/>
      <c r="AM669" s="14"/>
      <c r="AN669" s="14"/>
      <c r="AO669" s="14"/>
      <c r="AP669" s="14"/>
      <c r="AQ669" s="14"/>
      <c r="AR669" s="14"/>
      <c r="AS669" s="14"/>
      <c r="AT669" s="14"/>
      <c r="AU669" s="14"/>
      <c r="AV669" s="14"/>
      <c r="AW669" s="14"/>
      <c r="AX669" s="15"/>
    </row>
    <row r="670" spans="1:113" ht="12" customHeight="1">
      <c r="A670" s="8"/>
      <c r="B670" s="116" t="s">
        <v>105</v>
      </c>
      <c r="C670" s="117"/>
      <c r="D670" s="117"/>
      <c r="E670" s="117"/>
      <c r="F670" s="117"/>
      <c r="G670" s="117"/>
      <c r="H670" s="117"/>
      <c r="I670" s="117"/>
      <c r="J670" s="117"/>
      <c r="K670" s="117"/>
      <c r="L670" s="117"/>
      <c r="M670" s="117"/>
      <c r="N670" s="117"/>
      <c r="O670" s="117"/>
      <c r="P670" s="117"/>
      <c r="Q670" s="117"/>
      <c r="R670" s="117"/>
      <c r="S670" s="117"/>
      <c r="T670" s="117"/>
      <c r="U670" s="117"/>
      <c r="V670" s="117"/>
      <c r="W670" s="117"/>
      <c r="X670" s="117"/>
      <c r="Y670" s="117"/>
      <c r="Z670" s="117"/>
      <c r="AA670" s="117"/>
      <c r="AB670" s="117"/>
      <c r="AC670" s="117"/>
      <c r="AD670" s="117"/>
      <c r="AE670" s="117"/>
      <c r="AF670" s="117"/>
      <c r="AG670" s="117"/>
      <c r="AH670" s="117"/>
      <c r="AI670" s="117"/>
      <c r="AJ670" s="117"/>
      <c r="AK670" s="117"/>
      <c r="AL670" s="117"/>
      <c r="AM670" s="117"/>
      <c r="AN670" s="117"/>
      <c r="AO670" s="117"/>
      <c r="AP670" s="117"/>
      <c r="AQ670" s="117"/>
      <c r="AR670" s="117"/>
      <c r="AS670" s="117"/>
      <c r="AT670" s="117"/>
      <c r="AU670" s="117"/>
      <c r="AV670" s="117"/>
      <c r="AW670" s="117"/>
      <c r="AX670" s="118"/>
    </row>
    <row r="671" spans="1:113" ht="12" customHeight="1">
      <c r="A671" s="8"/>
      <c r="B671" s="116"/>
      <c r="C671" s="117"/>
      <c r="D671" s="117"/>
      <c r="E671" s="117"/>
      <c r="F671" s="117"/>
      <c r="G671" s="117"/>
      <c r="H671" s="117"/>
      <c r="I671" s="117"/>
      <c r="J671" s="117"/>
      <c r="K671" s="117"/>
      <c r="L671" s="117"/>
      <c r="M671" s="117"/>
      <c r="N671" s="117"/>
      <c r="O671" s="117"/>
      <c r="P671" s="117"/>
      <c r="Q671" s="117"/>
      <c r="R671" s="117"/>
      <c r="S671" s="117"/>
      <c r="T671" s="117"/>
      <c r="U671" s="117"/>
      <c r="V671" s="117"/>
      <c r="W671" s="117"/>
      <c r="X671" s="117"/>
      <c r="Y671" s="117"/>
      <c r="Z671" s="117"/>
      <c r="AA671" s="117"/>
      <c r="AB671" s="117"/>
      <c r="AC671" s="117"/>
      <c r="AD671" s="117"/>
      <c r="AE671" s="117"/>
      <c r="AF671" s="117"/>
      <c r="AG671" s="117"/>
      <c r="AH671" s="117"/>
      <c r="AI671" s="117"/>
      <c r="AJ671" s="117"/>
      <c r="AK671" s="117"/>
      <c r="AL671" s="117"/>
      <c r="AM671" s="117"/>
      <c r="AN671" s="117"/>
      <c r="AO671" s="117"/>
      <c r="AP671" s="117"/>
      <c r="AQ671" s="117"/>
      <c r="AR671" s="117"/>
      <c r="AS671" s="117"/>
      <c r="AT671" s="117"/>
      <c r="AU671" s="117"/>
      <c r="AV671" s="117"/>
      <c r="AW671" s="117"/>
      <c r="AX671" s="118"/>
    </row>
    <row r="672" spans="1:113" ht="12" customHeight="1">
      <c r="A672" s="8"/>
      <c r="B672" s="116"/>
      <c r="C672" s="117"/>
      <c r="D672" s="117"/>
      <c r="E672" s="117"/>
      <c r="F672" s="117"/>
      <c r="G672" s="117"/>
      <c r="H672" s="117"/>
      <c r="I672" s="117"/>
      <c r="J672" s="117"/>
      <c r="K672" s="117"/>
      <c r="L672" s="117"/>
      <c r="M672" s="117"/>
      <c r="N672" s="117"/>
      <c r="O672" s="117"/>
      <c r="P672" s="117"/>
      <c r="Q672" s="117"/>
      <c r="R672" s="117"/>
      <c r="S672" s="117"/>
      <c r="T672" s="117"/>
      <c r="U672" s="117"/>
      <c r="V672" s="117"/>
      <c r="W672" s="117"/>
      <c r="X672" s="117"/>
      <c r="Y672" s="117"/>
      <c r="Z672" s="117"/>
      <c r="AA672" s="117"/>
      <c r="AB672" s="117"/>
      <c r="AC672" s="117"/>
      <c r="AD672" s="117"/>
      <c r="AE672" s="117"/>
      <c r="AF672" s="117"/>
      <c r="AG672" s="117"/>
      <c r="AH672" s="117"/>
      <c r="AI672" s="117"/>
      <c r="AJ672" s="117"/>
      <c r="AK672" s="117"/>
      <c r="AL672" s="117"/>
      <c r="AM672" s="117"/>
      <c r="AN672" s="117"/>
      <c r="AO672" s="117"/>
      <c r="AP672" s="117"/>
      <c r="AQ672" s="117"/>
      <c r="AR672" s="117"/>
      <c r="AS672" s="117"/>
      <c r="AT672" s="117"/>
      <c r="AU672" s="117"/>
      <c r="AV672" s="117"/>
      <c r="AW672" s="117"/>
      <c r="AX672" s="118"/>
    </row>
    <row r="673" spans="1:251" ht="12" customHeight="1">
      <c r="A673" s="8"/>
      <c r="B673" s="116"/>
      <c r="C673" s="117"/>
      <c r="D673" s="117"/>
      <c r="E673" s="117"/>
      <c r="F673" s="117"/>
      <c r="G673" s="117"/>
      <c r="H673" s="117"/>
      <c r="I673" s="117"/>
      <c r="J673" s="117"/>
      <c r="K673" s="117"/>
      <c r="L673" s="117"/>
      <c r="M673" s="117"/>
      <c r="N673" s="117"/>
      <c r="O673" s="117"/>
      <c r="P673" s="117"/>
      <c r="Q673" s="117"/>
      <c r="R673" s="117"/>
      <c r="S673" s="117"/>
      <c r="T673" s="117"/>
      <c r="U673" s="117"/>
      <c r="V673" s="117"/>
      <c r="W673" s="117"/>
      <c r="X673" s="117"/>
      <c r="Y673" s="117"/>
      <c r="Z673" s="117"/>
      <c r="AA673" s="117"/>
      <c r="AB673" s="117"/>
      <c r="AC673" s="117"/>
      <c r="AD673" s="117"/>
      <c r="AE673" s="117"/>
      <c r="AF673" s="117"/>
      <c r="AG673" s="117"/>
      <c r="AH673" s="117"/>
      <c r="AI673" s="117"/>
      <c r="AJ673" s="117"/>
      <c r="AK673" s="117"/>
      <c r="AL673" s="117"/>
      <c r="AM673" s="117"/>
      <c r="AN673" s="117"/>
      <c r="AO673" s="117"/>
      <c r="AP673" s="117"/>
      <c r="AQ673" s="117"/>
      <c r="AR673" s="117"/>
      <c r="AS673" s="117"/>
      <c r="AT673" s="117"/>
      <c r="AU673" s="117"/>
      <c r="AV673" s="117"/>
      <c r="AW673" s="117"/>
      <c r="AX673" s="118"/>
    </row>
    <row r="674" spans="1:251" ht="12" customHeight="1">
      <c r="A674" s="8"/>
      <c r="B674" s="116"/>
      <c r="C674" s="117"/>
      <c r="D674" s="117"/>
      <c r="E674" s="117"/>
      <c r="F674" s="117"/>
      <c r="G674" s="117"/>
      <c r="H674" s="117"/>
      <c r="I674" s="117"/>
      <c r="J674" s="117"/>
      <c r="K674" s="117"/>
      <c r="L674" s="117"/>
      <c r="M674" s="117"/>
      <c r="N674" s="117"/>
      <c r="O674" s="117"/>
      <c r="P674" s="117"/>
      <c r="Q674" s="117"/>
      <c r="R674" s="117"/>
      <c r="S674" s="117"/>
      <c r="T674" s="117"/>
      <c r="U674" s="117"/>
      <c r="V674" s="117"/>
      <c r="W674" s="117"/>
      <c r="X674" s="117"/>
      <c r="Y674" s="117"/>
      <c r="Z674" s="117"/>
      <c r="AA674" s="117"/>
      <c r="AB674" s="117"/>
      <c r="AC674" s="117"/>
      <c r="AD674" s="117"/>
      <c r="AE674" s="117"/>
      <c r="AF674" s="117"/>
      <c r="AG674" s="117"/>
      <c r="AH674" s="117"/>
      <c r="AI674" s="117"/>
      <c r="AJ674" s="117"/>
      <c r="AK674" s="117"/>
      <c r="AL674" s="117"/>
      <c r="AM674" s="117"/>
      <c r="AN674" s="117"/>
      <c r="AO674" s="117"/>
      <c r="AP674" s="117"/>
      <c r="AQ674" s="117"/>
      <c r="AR674" s="117"/>
      <c r="AS674" s="117"/>
      <c r="AT674" s="117"/>
      <c r="AU674" s="117"/>
      <c r="AV674" s="117"/>
      <c r="AW674" s="117"/>
      <c r="AX674" s="118"/>
    </row>
    <row r="675" spans="1:251" ht="12" customHeight="1">
      <c r="A675" s="8"/>
      <c r="B675" s="116"/>
      <c r="C675" s="117"/>
      <c r="D675" s="117"/>
      <c r="E675" s="117"/>
      <c r="F675" s="117"/>
      <c r="G675" s="117"/>
      <c r="H675" s="117"/>
      <c r="I675" s="117"/>
      <c r="J675" s="117"/>
      <c r="K675" s="117"/>
      <c r="L675" s="117"/>
      <c r="M675" s="117"/>
      <c r="N675" s="117"/>
      <c r="O675" s="117"/>
      <c r="P675" s="117"/>
      <c r="Q675" s="117"/>
      <c r="R675" s="117"/>
      <c r="S675" s="117"/>
      <c r="T675" s="117"/>
      <c r="U675" s="117"/>
      <c r="V675" s="117"/>
      <c r="W675" s="117"/>
      <c r="X675" s="117"/>
      <c r="Y675" s="117"/>
      <c r="Z675" s="117"/>
      <c r="AA675" s="117"/>
      <c r="AB675" s="117"/>
      <c r="AC675" s="117"/>
      <c r="AD675" s="117"/>
      <c r="AE675" s="117"/>
      <c r="AF675" s="117"/>
      <c r="AG675" s="117"/>
      <c r="AH675" s="117"/>
      <c r="AI675" s="117"/>
      <c r="AJ675" s="117"/>
      <c r="AK675" s="117"/>
      <c r="AL675" s="117"/>
      <c r="AM675" s="117"/>
      <c r="AN675" s="117"/>
      <c r="AO675" s="117"/>
      <c r="AP675" s="117"/>
      <c r="AQ675" s="117"/>
      <c r="AR675" s="117"/>
      <c r="AS675" s="117"/>
      <c r="AT675" s="117"/>
      <c r="AU675" s="117"/>
      <c r="AV675" s="117"/>
      <c r="AW675" s="117"/>
      <c r="AX675" s="118"/>
    </row>
    <row r="676" spans="1:251" ht="12" customHeight="1">
      <c r="A676" s="8"/>
      <c r="B676" s="116"/>
      <c r="C676" s="117"/>
      <c r="D676" s="117"/>
      <c r="E676" s="117"/>
      <c r="F676" s="117"/>
      <c r="G676" s="117"/>
      <c r="H676" s="117"/>
      <c r="I676" s="117"/>
      <c r="J676" s="117"/>
      <c r="K676" s="117"/>
      <c r="L676" s="117"/>
      <c r="M676" s="117"/>
      <c r="N676" s="117"/>
      <c r="O676" s="117"/>
      <c r="P676" s="117"/>
      <c r="Q676" s="117"/>
      <c r="R676" s="117"/>
      <c r="S676" s="117"/>
      <c r="T676" s="117"/>
      <c r="U676" s="117"/>
      <c r="V676" s="117"/>
      <c r="W676" s="117"/>
      <c r="X676" s="117"/>
      <c r="Y676" s="117"/>
      <c r="Z676" s="117"/>
      <c r="AA676" s="117"/>
      <c r="AB676" s="117"/>
      <c r="AC676" s="117"/>
      <c r="AD676" s="117"/>
      <c r="AE676" s="117"/>
      <c r="AF676" s="117"/>
      <c r="AG676" s="117"/>
      <c r="AH676" s="117"/>
      <c r="AI676" s="117"/>
      <c r="AJ676" s="117"/>
      <c r="AK676" s="117"/>
      <c r="AL676" s="117"/>
      <c r="AM676" s="117"/>
      <c r="AN676" s="117"/>
      <c r="AO676" s="117"/>
      <c r="AP676" s="117"/>
      <c r="AQ676" s="117"/>
      <c r="AR676" s="117"/>
      <c r="AS676" s="117"/>
      <c r="AT676" s="117"/>
      <c r="AU676" s="117"/>
      <c r="AV676" s="117"/>
      <c r="AW676" s="117"/>
      <c r="AX676" s="118"/>
    </row>
    <row r="677" spans="1:251" ht="12" customHeight="1">
      <c r="A677" s="8"/>
      <c r="B677" s="116"/>
      <c r="C677" s="117"/>
      <c r="D677" s="117"/>
      <c r="E677" s="117"/>
      <c r="F677" s="117"/>
      <c r="G677" s="117"/>
      <c r="H677" s="117"/>
      <c r="I677" s="117"/>
      <c r="J677" s="117"/>
      <c r="K677" s="117"/>
      <c r="L677" s="117"/>
      <c r="M677" s="117"/>
      <c r="N677" s="117"/>
      <c r="O677" s="117"/>
      <c r="P677" s="117"/>
      <c r="Q677" s="117"/>
      <c r="R677" s="117"/>
      <c r="S677" s="117"/>
      <c r="T677" s="117"/>
      <c r="U677" s="117"/>
      <c r="V677" s="117"/>
      <c r="W677" s="117"/>
      <c r="X677" s="117"/>
      <c r="Y677" s="117"/>
      <c r="Z677" s="117"/>
      <c r="AA677" s="117"/>
      <c r="AB677" s="117"/>
      <c r="AC677" s="117"/>
      <c r="AD677" s="117"/>
      <c r="AE677" s="117"/>
      <c r="AF677" s="117"/>
      <c r="AG677" s="117"/>
      <c r="AH677" s="117"/>
      <c r="AI677" s="117"/>
      <c r="AJ677" s="117"/>
      <c r="AK677" s="117"/>
      <c r="AL677" s="117"/>
      <c r="AM677" s="117"/>
      <c r="AN677" s="117"/>
      <c r="AO677" s="117"/>
      <c r="AP677" s="117"/>
      <c r="AQ677" s="117"/>
      <c r="AR677" s="117"/>
      <c r="AS677" s="117"/>
      <c r="AT677" s="117"/>
      <c r="AU677" s="117"/>
      <c r="AV677" s="117"/>
      <c r="AW677" s="117"/>
      <c r="AX677" s="118"/>
      <c r="BC677" s="16"/>
    </row>
    <row r="678" spans="1:251" ht="12" customHeight="1">
      <c r="A678" s="8"/>
      <c r="B678" s="116"/>
      <c r="C678" s="117"/>
      <c r="D678" s="117"/>
      <c r="E678" s="117"/>
      <c r="F678" s="117"/>
      <c r="G678" s="117"/>
      <c r="H678" s="117"/>
      <c r="I678" s="117"/>
      <c r="J678" s="117"/>
      <c r="K678" s="117"/>
      <c r="L678" s="117"/>
      <c r="M678" s="117"/>
      <c r="N678" s="117"/>
      <c r="O678" s="117"/>
      <c r="P678" s="117"/>
      <c r="Q678" s="117"/>
      <c r="R678" s="117"/>
      <c r="S678" s="117"/>
      <c r="T678" s="117"/>
      <c r="U678" s="117"/>
      <c r="V678" s="117"/>
      <c r="W678" s="117"/>
      <c r="X678" s="117"/>
      <c r="Y678" s="117"/>
      <c r="Z678" s="117"/>
      <c r="AA678" s="117"/>
      <c r="AB678" s="117"/>
      <c r="AC678" s="117"/>
      <c r="AD678" s="117"/>
      <c r="AE678" s="117"/>
      <c r="AF678" s="117"/>
      <c r="AG678" s="117"/>
      <c r="AH678" s="117"/>
      <c r="AI678" s="117"/>
      <c r="AJ678" s="117"/>
      <c r="AK678" s="117"/>
      <c r="AL678" s="117"/>
      <c r="AM678" s="117"/>
      <c r="AN678" s="117"/>
      <c r="AO678" s="117"/>
      <c r="AP678" s="117"/>
      <c r="AQ678" s="117"/>
      <c r="AR678" s="117"/>
      <c r="AS678" s="117"/>
      <c r="AT678" s="117"/>
      <c r="AU678" s="117"/>
      <c r="AV678" s="117"/>
      <c r="AW678" s="117"/>
      <c r="AX678" s="118"/>
    </row>
    <row r="679" spans="1:251" ht="12" customHeight="1">
      <c r="A679" s="8"/>
      <c r="B679" s="116"/>
      <c r="C679" s="117"/>
      <c r="D679" s="117"/>
      <c r="E679" s="117"/>
      <c r="F679" s="117"/>
      <c r="G679" s="117"/>
      <c r="H679" s="117"/>
      <c r="I679" s="117"/>
      <c r="J679" s="117"/>
      <c r="K679" s="117"/>
      <c r="L679" s="117"/>
      <c r="M679" s="117"/>
      <c r="N679" s="117"/>
      <c r="O679" s="117"/>
      <c r="P679" s="117"/>
      <c r="Q679" s="117"/>
      <c r="R679" s="117"/>
      <c r="S679" s="117"/>
      <c r="T679" s="117"/>
      <c r="U679" s="117"/>
      <c r="V679" s="117"/>
      <c r="W679" s="117"/>
      <c r="X679" s="117"/>
      <c r="Y679" s="117"/>
      <c r="Z679" s="117"/>
      <c r="AA679" s="117"/>
      <c r="AB679" s="117"/>
      <c r="AC679" s="117"/>
      <c r="AD679" s="117"/>
      <c r="AE679" s="117"/>
      <c r="AF679" s="117"/>
      <c r="AG679" s="117"/>
      <c r="AH679" s="117"/>
      <c r="AI679" s="117"/>
      <c r="AJ679" s="117"/>
      <c r="AK679" s="117"/>
      <c r="AL679" s="117"/>
      <c r="AM679" s="117"/>
      <c r="AN679" s="117"/>
      <c r="AO679" s="117"/>
      <c r="AP679" s="117"/>
      <c r="AQ679" s="117"/>
      <c r="AR679" s="117"/>
      <c r="AS679" s="117"/>
      <c r="AT679" s="117"/>
      <c r="AU679" s="117"/>
      <c r="AV679" s="117"/>
      <c r="AW679" s="117"/>
      <c r="AX679" s="118"/>
    </row>
    <row r="680" spans="1:251" ht="12" customHeight="1">
      <c r="A680" s="8"/>
      <c r="B680" s="116"/>
      <c r="C680" s="117"/>
      <c r="D680" s="117"/>
      <c r="E680" s="117"/>
      <c r="F680" s="117"/>
      <c r="G680" s="117"/>
      <c r="H680" s="117"/>
      <c r="I680" s="117"/>
      <c r="J680" s="117"/>
      <c r="K680" s="117"/>
      <c r="L680" s="117"/>
      <c r="M680" s="117"/>
      <c r="N680" s="117"/>
      <c r="O680" s="117"/>
      <c r="P680" s="117"/>
      <c r="Q680" s="117"/>
      <c r="R680" s="117"/>
      <c r="S680" s="117"/>
      <c r="T680" s="117"/>
      <c r="U680" s="117"/>
      <c r="V680" s="117"/>
      <c r="W680" s="117"/>
      <c r="X680" s="117"/>
      <c r="Y680" s="117"/>
      <c r="Z680" s="117"/>
      <c r="AA680" s="117"/>
      <c r="AB680" s="117"/>
      <c r="AC680" s="117"/>
      <c r="AD680" s="117"/>
      <c r="AE680" s="117"/>
      <c r="AF680" s="117"/>
      <c r="AG680" s="117"/>
      <c r="AH680" s="117"/>
      <c r="AI680" s="117"/>
      <c r="AJ680" s="117"/>
      <c r="AK680" s="117"/>
      <c r="AL680" s="117"/>
      <c r="AM680" s="117"/>
      <c r="AN680" s="117"/>
      <c r="AO680" s="117"/>
      <c r="AP680" s="117"/>
      <c r="AQ680" s="117"/>
      <c r="AR680" s="117"/>
      <c r="AS680" s="117"/>
      <c r="AT680" s="117"/>
      <c r="AU680" s="117"/>
      <c r="AV680" s="117"/>
      <c r="AW680" s="117"/>
      <c r="AX680" s="118"/>
    </row>
    <row r="681" spans="1:251" ht="15" thickBot="1">
      <c r="A681" s="17"/>
      <c r="B681" s="18"/>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c r="AD681" s="19"/>
      <c r="AE681" s="19"/>
      <c r="AF681" s="19"/>
      <c r="AG681" s="19"/>
      <c r="AH681" s="19"/>
      <c r="AI681" s="19"/>
      <c r="AJ681" s="19"/>
      <c r="AK681" s="19"/>
      <c r="AL681" s="19"/>
      <c r="AM681" s="19"/>
      <c r="AN681" s="19"/>
      <c r="AO681" s="19"/>
      <c r="AP681" s="19"/>
      <c r="AQ681" s="19"/>
      <c r="AR681" s="19"/>
      <c r="AS681" s="19"/>
      <c r="AT681" s="19"/>
      <c r="AU681" s="19"/>
      <c r="AV681" s="19"/>
      <c r="AW681" s="19"/>
      <c r="AX681" s="20"/>
    </row>
    <row r="682" spans="1:251">
      <c r="B682" s="21"/>
    </row>
    <row r="683" spans="1:251" ht="14.4">
      <c r="B683" s="10" t="s">
        <v>4</v>
      </c>
      <c r="C683" s="8"/>
      <c r="D683" s="8"/>
      <c r="E683" s="8"/>
      <c r="F683" s="8"/>
      <c r="G683" s="8"/>
      <c r="H683" s="8"/>
      <c r="I683" s="8"/>
      <c r="J683" s="8"/>
      <c r="K683" s="8"/>
      <c r="L683" s="9"/>
      <c r="M683" s="9"/>
      <c r="N683" s="9"/>
      <c r="O683" s="9"/>
      <c r="P683" s="8"/>
      <c r="Q683" s="8"/>
      <c r="R683" s="8"/>
      <c r="S683" s="8"/>
      <c r="T683" s="8"/>
      <c r="U683" s="8"/>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c r="AR683" s="10"/>
      <c r="AS683" s="10"/>
      <c r="AT683" s="10"/>
      <c r="AU683" s="10"/>
      <c r="AV683" s="10"/>
      <c r="AW683" s="10"/>
      <c r="AX683" s="10"/>
    </row>
    <row r="684" spans="1:251" ht="15" thickBot="1">
      <c r="B684" s="8"/>
      <c r="C684" s="8"/>
      <c r="D684" s="8"/>
      <c r="E684" s="8"/>
      <c r="F684" s="8"/>
      <c r="G684" s="8"/>
      <c r="H684" s="8"/>
      <c r="I684" s="8"/>
      <c r="J684" s="8"/>
      <c r="K684" s="8"/>
      <c r="L684" s="9"/>
      <c r="M684" s="9"/>
      <c r="N684" s="9"/>
      <c r="O684" s="9"/>
      <c r="P684" s="8"/>
      <c r="Q684" s="8"/>
      <c r="R684" s="8"/>
      <c r="S684" s="8"/>
      <c r="T684" s="8"/>
      <c r="U684" s="8"/>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c r="AR684" s="10"/>
      <c r="AS684" s="10"/>
      <c r="AT684" s="10"/>
      <c r="AU684" s="10"/>
      <c r="AV684" s="10"/>
      <c r="AW684" s="10"/>
      <c r="AX684" s="22" t="s">
        <v>5</v>
      </c>
    </row>
    <row r="685" spans="1:251" s="16" customFormat="1" ht="13.5" customHeight="1">
      <c r="A685" s="8"/>
      <c r="B685" s="119" t="s">
        <v>6</v>
      </c>
      <c r="C685" s="120"/>
      <c r="D685" s="120"/>
      <c r="E685" s="120"/>
      <c r="F685" s="120"/>
      <c r="G685" s="120"/>
      <c r="H685" s="120"/>
      <c r="I685" s="120"/>
      <c r="J685" s="120"/>
      <c r="K685" s="120"/>
      <c r="L685" s="120"/>
      <c r="M685" s="120"/>
      <c r="N685" s="120"/>
      <c r="O685" s="120"/>
      <c r="P685" s="120"/>
      <c r="Q685" s="120"/>
      <c r="R685" s="120"/>
      <c r="S685" s="120"/>
      <c r="T685" s="120"/>
      <c r="U685" s="120"/>
      <c r="V685" s="120"/>
      <c r="W685" s="120"/>
      <c r="X685" s="120"/>
      <c r="Y685" s="120"/>
      <c r="Z685" s="121"/>
      <c r="AA685" s="125" t="s">
        <v>12</v>
      </c>
      <c r="AB685" s="120"/>
      <c r="AC685" s="120"/>
      <c r="AD685" s="120"/>
      <c r="AE685" s="120"/>
      <c r="AF685" s="120"/>
      <c r="AG685" s="120"/>
      <c r="AH685" s="120"/>
      <c r="AI685" s="121"/>
      <c r="AJ685" s="125" t="s">
        <v>13</v>
      </c>
      <c r="AK685" s="120"/>
      <c r="AL685" s="120"/>
      <c r="AM685" s="120"/>
      <c r="AN685" s="120"/>
      <c r="AO685" s="120"/>
      <c r="AP685" s="120"/>
      <c r="AQ685" s="120"/>
      <c r="AR685" s="121"/>
      <c r="AS685" s="125" t="s">
        <v>7</v>
      </c>
      <c r="AT685" s="120"/>
      <c r="AU685" s="120"/>
      <c r="AV685" s="120"/>
      <c r="AW685" s="120"/>
      <c r="AX685" s="127"/>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c r="FE685" s="2"/>
      <c r="FF685" s="2"/>
      <c r="FG685" s="2"/>
      <c r="FH685" s="2"/>
      <c r="FI685" s="2"/>
      <c r="FJ685" s="2"/>
      <c r="FK685" s="2"/>
      <c r="FL685" s="2"/>
      <c r="FM685" s="2"/>
      <c r="FN685" s="2"/>
      <c r="FO685" s="2"/>
      <c r="FP685" s="2"/>
      <c r="FQ685" s="2"/>
      <c r="FR685" s="2"/>
      <c r="FS685" s="2"/>
      <c r="FT685" s="2"/>
      <c r="FU685" s="2"/>
      <c r="FV685" s="2"/>
      <c r="FW685" s="2"/>
      <c r="FX685" s="2"/>
      <c r="FY685" s="2"/>
      <c r="FZ685" s="2"/>
      <c r="GA685" s="2"/>
      <c r="GB685" s="2"/>
      <c r="GC685" s="2"/>
      <c r="GD685" s="2"/>
      <c r="GE685" s="2"/>
      <c r="GF685" s="2"/>
      <c r="GG685" s="2"/>
      <c r="GH685" s="2"/>
      <c r="GI685" s="2"/>
      <c r="GJ685" s="2"/>
      <c r="GK685" s="2"/>
      <c r="GL685" s="2"/>
      <c r="GM685" s="2"/>
      <c r="GN685" s="2"/>
      <c r="GO685" s="2"/>
      <c r="GP685" s="2"/>
      <c r="GQ685" s="2"/>
      <c r="GR685" s="2"/>
      <c r="GS685" s="2"/>
      <c r="GT685" s="2"/>
      <c r="GU685" s="2"/>
      <c r="GV685" s="2"/>
      <c r="GW685" s="2"/>
      <c r="GX685" s="2"/>
      <c r="GY685" s="2"/>
      <c r="GZ685" s="2"/>
      <c r="HA685" s="2"/>
      <c r="HB685" s="2"/>
      <c r="HC685" s="2"/>
      <c r="HD685" s="2"/>
      <c r="HE685" s="2"/>
      <c r="HF685" s="2"/>
      <c r="HG685" s="2"/>
      <c r="HH685" s="2"/>
      <c r="HI685" s="2"/>
      <c r="HJ685" s="2"/>
      <c r="HK685" s="2"/>
      <c r="HL685" s="2"/>
      <c r="HM685" s="2"/>
      <c r="HN685" s="2"/>
      <c r="HO685" s="2"/>
      <c r="HP685" s="2"/>
      <c r="HQ685" s="2"/>
      <c r="HR685" s="2"/>
      <c r="HS685" s="2"/>
      <c r="HT685" s="2"/>
      <c r="HU685" s="2"/>
      <c r="HV685" s="2"/>
      <c r="HW685" s="2"/>
      <c r="HX685" s="2"/>
      <c r="HY685" s="2"/>
      <c r="HZ685" s="2"/>
      <c r="IA685" s="2"/>
      <c r="IB685" s="2"/>
      <c r="IC685" s="2"/>
      <c r="ID685" s="2"/>
      <c r="IE685" s="2"/>
      <c r="IF685" s="2"/>
      <c r="IG685" s="2"/>
      <c r="IH685" s="2"/>
      <c r="II685" s="2"/>
      <c r="IJ685" s="2"/>
      <c r="IK685" s="2"/>
      <c r="IL685" s="2"/>
      <c r="IM685" s="2"/>
      <c r="IN685" s="2"/>
      <c r="IO685" s="2"/>
      <c r="IP685" s="2"/>
      <c r="IQ685" s="2"/>
    </row>
    <row r="686" spans="1:251" s="16" customFormat="1">
      <c r="A686" s="8"/>
      <c r="B686" s="122"/>
      <c r="C686" s="123"/>
      <c r="D686" s="123"/>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4"/>
      <c r="AA686" s="126"/>
      <c r="AB686" s="123"/>
      <c r="AC686" s="123"/>
      <c r="AD686" s="123"/>
      <c r="AE686" s="123"/>
      <c r="AF686" s="123"/>
      <c r="AG686" s="123"/>
      <c r="AH686" s="123"/>
      <c r="AI686" s="124"/>
      <c r="AJ686" s="126"/>
      <c r="AK686" s="123"/>
      <c r="AL686" s="123"/>
      <c r="AM686" s="123"/>
      <c r="AN686" s="123"/>
      <c r="AO686" s="123"/>
      <c r="AP686" s="123"/>
      <c r="AQ686" s="123"/>
      <c r="AR686" s="124"/>
      <c r="AS686" s="126"/>
      <c r="AT686" s="123"/>
      <c r="AU686" s="123"/>
      <c r="AV686" s="123"/>
      <c r="AW686" s="123"/>
      <c r="AX686" s="128"/>
      <c r="AY686" s="2"/>
      <c r="AZ686" s="2"/>
      <c r="BA686" s="2"/>
      <c r="BB686" s="23"/>
      <c r="BC686" s="24"/>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c r="FD686" s="2"/>
      <c r="FE686" s="2"/>
      <c r="FF686" s="2"/>
      <c r="FG686" s="2"/>
      <c r="FH686" s="2"/>
      <c r="FI686" s="2"/>
      <c r="FJ686" s="2"/>
      <c r="FK686" s="2"/>
      <c r="FL686" s="2"/>
      <c r="FM686" s="2"/>
      <c r="FN686" s="2"/>
      <c r="FO686" s="2"/>
      <c r="FP686" s="2"/>
      <c r="FQ686" s="2"/>
      <c r="FR686" s="2"/>
      <c r="FS686" s="2"/>
      <c r="FT686" s="2"/>
      <c r="FU686" s="2"/>
      <c r="FV686" s="2"/>
      <c r="FW686" s="2"/>
      <c r="FX686" s="2"/>
      <c r="FY686" s="2"/>
      <c r="FZ686" s="2"/>
      <c r="GA686" s="2"/>
      <c r="GB686" s="2"/>
      <c r="GC686" s="2"/>
      <c r="GD686" s="2"/>
      <c r="GE686" s="2"/>
      <c r="GF686" s="2"/>
      <c r="GG686" s="2"/>
      <c r="GH686" s="2"/>
      <c r="GI686" s="2"/>
      <c r="GJ686" s="2"/>
      <c r="GK686" s="2"/>
      <c r="GL686" s="2"/>
      <c r="GM686" s="2"/>
      <c r="GN686" s="2"/>
      <c r="GO686" s="2"/>
      <c r="GP686" s="2"/>
      <c r="GQ686" s="2"/>
      <c r="GR686" s="2"/>
      <c r="GS686" s="2"/>
      <c r="GT686" s="2"/>
      <c r="GU686" s="2"/>
      <c r="GV686" s="2"/>
      <c r="GW686" s="2"/>
      <c r="GX686" s="2"/>
      <c r="GY686" s="2"/>
      <c r="GZ686" s="2"/>
      <c r="HA686" s="2"/>
      <c r="HB686" s="2"/>
      <c r="HC686" s="2"/>
      <c r="HD686" s="2"/>
      <c r="HE686" s="2"/>
      <c r="HF686" s="2"/>
      <c r="HG686" s="2"/>
      <c r="HH686" s="2"/>
      <c r="HI686" s="2"/>
      <c r="HJ686" s="2"/>
      <c r="HK686" s="2"/>
      <c r="HL686" s="2"/>
      <c r="HM686" s="2"/>
      <c r="HN686" s="2"/>
      <c r="HO686" s="2"/>
      <c r="HP686" s="2"/>
      <c r="HQ686" s="2"/>
      <c r="HR686" s="2"/>
      <c r="HS686" s="2"/>
      <c r="HT686" s="2"/>
      <c r="HU686" s="2"/>
      <c r="HV686" s="2"/>
      <c r="HW686" s="2"/>
      <c r="HX686" s="2"/>
      <c r="HY686" s="2"/>
      <c r="HZ686" s="2"/>
      <c r="IA686" s="2"/>
      <c r="IB686" s="2"/>
      <c r="IC686" s="2"/>
      <c r="ID686" s="2"/>
      <c r="IE686" s="2"/>
      <c r="IF686" s="2"/>
      <c r="IG686" s="2"/>
      <c r="IH686" s="2"/>
      <c r="II686" s="2"/>
      <c r="IJ686" s="2"/>
      <c r="IK686" s="2"/>
      <c r="IL686" s="2"/>
      <c r="IM686" s="2"/>
      <c r="IN686" s="2"/>
      <c r="IO686" s="2"/>
      <c r="IP686" s="2"/>
      <c r="IQ686" s="2"/>
    </row>
    <row r="687" spans="1:251" s="16" customFormat="1" ht="18.75" customHeight="1">
      <c r="A687" s="8"/>
      <c r="B687" s="25"/>
      <c r="C687" s="91" t="s">
        <v>102</v>
      </c>
      <c r="D687" s="92"/>
      <c r="E687" s="92"/>
      <c r="F687" s="92"/>
      <c r="G687" s="92"/>
      <c r="H687" s="92"/>
      <c r="I687" s="92"/>
      <c r="J687" s="92"/>
      <c r="K687" s="92"/>
      <c r="L687" s="92"/>
      <c r="M687" s="92"/>
      <c r="N687" s="92"/>
      <c r="O687" s="92"/>
      <c r="P687" s="92"/>
      <c r="Q687" s="92"/>
      <c r="R687" s="92"/>
      <c r="S687" s="92"/>
      <c r="T687" s="92"/>
      <c r="U687" s="92"/>
      <c r="V687" s="92"/>
      <c r="W687" s="92"/>
      <c r="X687" s="92"/>
      <c r="Y687" s="92"/>
      <c r="Z687" s="93"/>
      <c r="AA687" s="94">
        <v>0</v>
      </c>
      <c r="AB687" s="95"/>
      <c r="AC687" s="95"/>
      <c r="AD687" s="95"/>
      <c r="AE687" s="95"/>
      <c r="AF687" s="95"/>
      <c r="AG687" s="95"/>
      <c r="AH687" s="95"/>
      <c r="AI687" s="96"/>
      <c r="AJ687" s="94">
        <v>8679</v>
      </c>
      <c r="AK687" s="95"/>
      <c r="AL687" s="95"/>
      <c r="AM687" s="95"/>
      <c r="AN687" s="95"/>
      <c r="AO687" s="95"/>
      <c r="AP687" s="95"/>
      <c r="AQ687" s="95"/>
      <c r="AR687" s="96"/>
      <c r="AS687" s="97"/>
      <c r="AT687" s="98"/>
      <c r="AU687" s="98"/>
      <c r="AV687" s="98"/>
      <c r="AW687" s="98"/>
      <c r="AX687" s="99"/>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c r="FD687" s="2"/>
      <c r="FE687" s="2"/>
      <c r="FF687" s="2"/>
      <c r="FG687" s="2"/>
      <c r="FH687" s="2"/>
      <c r="FI687" s="2"/>
      <c r="FJ687" s="2"/>
      <c r="FK687" s="2"/>
      <c r="FL687" s="2"/>
      <c r="FM687" s="2"/>
      <c r="FN687" s="2"/>
      <c r="FO687" s="2"/>
      <c r="FP687" s="2"/>
      <c r="FQ687" s="2"/>
      <c r="FR687" s="2"/>
      <c r="FS687" s="2"/>
      <c r="FT687" s="2"/>
      <c r="FU687" s="2"/>
      <c r="FV687" s="2"/>
      <c r="FW687" s="2"/>
      <c r="FX687" s="2"/>
      <c r="FY687" s="2"/>
      <c r="FZ687" s="2"/>
      <c r="GA687" s="2"/>
      <c r="GB687" s="2"/>
      <c r="GC687" s="2"/>
      <c r="GD687" s="2"/>
      <c r="GE687" s="2"/>
      <c r="GF687" s="2"/>
      <c r="GG687" s="2"/>
      <c r="GH687" s="2"/>
      <c r="GI687" s="2"/>
      <c r="GJ687" s="2"/>
      <c r="GK687" s="2"/>
      <c r="GL687" s="2"/>
      <c r="GM687" s="2"/>
      <c r="GN687" s="2"/>
      <c r="GO687" s="2"/>
      <c r="GP687" s="2"/>
      <c r="GQ687" s="2"/>
      <c r="GR687" s="2"/>
      <c r="GS687" s="2"/>
      <c r="GT687" s="2"/>
      <c r="GU687" s="2"/>
      <c r="GV687" s="2"/>
      <c r="GW687" s="2"/>
      <c r="GX687" s="2"/>
      <c r="GY687" s="2"/>
      <c r="GZ687" s="2"/>
      <c r="HA687" s="2"/>
      <c r="HB687" s="2"/>
      <c r="HC687" s="2"/>
      <c r="HD687" s="2"/>
      <c r="HE687" s="2"/>
      <c r="HF687" s="2"/>
      <c r="HG687" s="2"/>
      <c r="HH687" s="2"/>
      <c r="HI687" s="2"/>
      <c r="HJ687" s="2"/>
      <c r="HK687" s="2"/>
      <c r="HL687" s="2"/>
      <c r="HM687" s="2"/>
      <c r="HN687" s="2"/>
      <c r="HO687" s="2"/>
      <c r="HP687" s="2"/>
      <c r="HQ687" s="2"/>
      <c r="HR687" s="2"/>
      <c r="HS687" s="2"/>
      <c r="HT687" s="2"/>
      <c r="HU687" s="2"/>
      <c r="HV687" s="2"/>
      <c r="HW687" s="2"/>
      <c r="HX687" s="2"/>
      <c r="HY687" s="2"/>
      <c r="HZ687" s="2"/>
      <c r="IA687" s="2"/>
      <c r="IB687" s="2"/>
      <c r="IC687" s="2"/>
      <c r="ID687" s="2"/>
      <c r="IE687" s="2"/>
      <c r="IF687" s="2"/>
      <c r="IG687" s="2"/>
      <c r="IH687" s="2"/>
      <c r="II687" s="2"/>
      <c r="IJ687" s="2"/>
      <c r="IK687" s="2"/>
      <c r="IL687" s="2"/>
      <c r="IM687" s="2"/>
      <c r="IN687" s="2"/>
      <c r="IO687" s="2"/>
      <c r="IP687" s="2"/>
      <c r="IQ687" s="2"/>
    </row>
    <row r="688" spans="1:251" s="16" customFormat="1" ht="18.75" customHeight="1" thickBot="1">
      <c r="A688" s="17"/>
      <c r="B688" s="100" t="s">
        <v>14</v>
      </c>
      <c r="C688" s="101"/>
      <c r="D688" s="101"/>
      <c r="E688" s="101"/>
      <c r="F688" s="101"/>
      <c r="G688" s="101"/>
      <c r="H688" s="101"/>
      <c r="I688" s="101"/>
      <c r="J688" s="101"/>
      <c r="K688" s="101"/>
      <c r="L688" s="101"/>
      <c r="M688" s="101"/>
      <c r="N688" s="101"/>
      <c r="O688" s="101"/>
      <c r="P688" s="101"/>
      <c r="Q688" s="101"/>
      <c r="R688" s="101"/>
      <c r="S688" s="101"/>
      <c r="T688" s="101"/>
      <c r="U688" s="101"/>
      <c r="V688" s="101"/>
      <c r="W688" s="101"/>
      <c r="X688" s="101"/>
      <c r="Y688" s="101"/>
      <c r="Z688" s="102"/>
      <c r="AA688" s="103">
        <f>SUM($AA$687:$AA$687)</f>
        <v>0</v>
      </c>
      <c r="AB688" s="104"/>
      <c r="AC688" s="104"/>
      <c r="AD688" s="104"/>
      <c r="AE688" s="104"/>
      <c r="AF688" s="104"/>
      <c r="AG688" s="104"/>
      <c r="AH688" s="104"/>
      <c r="AI688" s="105"/>
      <c r="AJ688" s="103">
        <f>SUM($AJ$687:$AJ$687)</f>
        <v>8679</v>
      </c>
      <c r="AK688" s="104"/>
      <c r="AL688" s="104"/>
      <c r="AM688" s="104"/>
      <c r="AN688" s="104"/>
      <c r="AO688" s="104"/>
      <c r="AP688" s="104"/>
      <c r="AQ688" s="104"/>
      <c r="AR688" s="105"/>
      <c r="AS688" s="106"/>
      <c r="AT688" s="107"/>
      <c r="AU688" s="107"/>
      <c r="AV688" s="107"/>
      <c r="AW688" s="107"/>
      <c r="AX688" s="108"/>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c r="FD688" s="2"/>
      <c r="FE688" s="2"/>
      <c r="FF688" s="2"/>
      <c r="FG688" s="2"/>
      <c r="FH688" s="2"/>
      <c r="FI688" s="2"/>
      <c r="FJ688" s="2"/>
      <c r="FK688" s="2"/>
      <c r="FL688" s="2"/>
      <c r="FM688" s="2"/>
      <c r="FN688" s="2"/>
      <c r="FO688" s="2"/>
      <c r="FP688" s="2"/>
      <c r="FQ688" s="2"/>
      <c r="FR688" s="2"/>
      <c r="FS688" s="2"/>
      <c r="FT688" s="2"/>
      <c r="FU688" s="2"/>
      <c r="FV688" s="2"/>
      <c r="FW688" s="2"/>
      <c r="FX688" s="2"/>
      <c r="FY688" s="2"/>
      <c r="FZ688" s="2"/>
      <c r="GA688" s="2"/>
      <c r="GB688" s="2"/>
      <c r="GC688" s="2"/>
      <c r="GD688" s="2"/>
      <c r="GE688" s="2"/>
      <c r="GF688" s="2"/>
      <c r="GG688" s="2"/>
      <c r="GH688" s="2"/>
      <c r="GI688" s="2"/>
      <c r="GJ688" s="2"/>
      <c r="GK688" s="2"/>
      <c r="GL688" s="2"/>
      <c r="GM688" s="2"/>
      <c r="GN688" s="2"/>
      <c r="GO688" s="2"/>
      <c r="GP688" s="2"/>
      <c r="GQ688" s="2"/>
      <c r="GR688" s="2"/>
      <c r="GS688" s="2"/>
      <c r="GT688" s="2"/>
      <c r="GU688" s="2"/>
      <c r="GV688" s="2"/>
      <c r="GW688" s="2"/>
      <c r="GX688" s="2"/>
      <c r="GY688" s="2"/>
      <c r="GZ688" s="2"/>
      <c r="HA688" s="2"/>
      <c r="HB688" s="2"/>
      <c r="HC688" s="2"/>
      <c r="HD688" s="2"/>
      <c r="HE688" s="2"/>
      <c r="HF688" s="2"/>
      <c r="HG688" s="2"/>
      <c r="HH688" s="2"/>
      <c r="HI688" s="2"/>
      <c r="HJ688" s="2"/>
      <c r="HK688" s="2"/>
      <c r="HL688" s="2"/>
      <c r="HM688" s="2"/>
      <c r="HN688" s="2"/>
      <c r="HO688" s="2"/>
      <c r="HP688" s="2"/>
      <c r="HQ688" s="2"/>
      <c r="HR688" s="2"/>
      <c r="HS688" s="2"/>
      <c r="HT688" s="2"/>
      <c r="HU688" s="2"/>
      <c r="HV688" s="2"/>
      <c r="HW688" s="2"/>
      <c r="HX688" s="2"/>
      <c r="HY688" s="2"/>
      <c r="HZ688" s="2"/>
      <c r="IA688" s="2"/>
      <c r="IB688" s="2"/>
      <c r="IC688" s="2"/>
      <c r="ID688" s="2"/>
      <c r="IE688" s="2"/>
      <c r="IF688" s="2"/>
      <c r="IG688" s="2"/>
      <c r="IH688" s="2"/>
      <c r="II688" s="2"/>
      <c r="IJ688" s="2"/>
      <c r="IK688" s="2"/>
      <c r="IL688" s="2"/>
      <c r="IM688" s="2"/>
      <c r="IN688" s="2"/>
      <c r="IO688" s="2"/>
      <c r="IP688" s="2"/>
      <c r="IQ688" s="2"/>
    </row>
    <row r="690" spans="1:113" ht="19.2">
      <c r="A690" s="1" t="s">
        <v>0</v>
      </c>
      <c r="AW690" s="3"/>
      <c r="AX690" s="4"/>
      <c r="AY690" s="3"/>
    </row>
    <row r="692" spans="1:113" ht="18">
      <c r="B692" s="109" t="s">
        <v>8</v>
      </c>
      <c r="C692" s="110"/>
      <c r="D692" s="110"/>
      <c r="E692" s="110"/>
      <c r="F692" s="110"/>
      <c r="G692" s="110"/>
      <c r="H692" s="110"/>
      <c r="I692" s="110"/>
      <c r="J692" s="110"/>
      <c r="K692" s="110"/>
      <c r="L692" s="110"/>
      <c r="M692" s="110"/>
      <c r="N692" s="110"/>
      <c r="O692" s="110"/>
      <c r="P692" s="110"/>
      <c r="Q692" s="110"/>
      <c r="R692" s="110"/>
      <c r="S692" s="110"/>
      <c r="T692" s="110"/>
      <c r="U692" s="110"/>
      <c r="V692" s="110"/>
      <c r="W692" s="110"/>
      <c r="X692" s="110"/>
      <c r="Y692" s="110"/>
      <c r="Z692" s="110"/>
      <c r="AA692" s="110"/>
      <c r="AB692" s="110"/>
      <c r="AC692" s="110"/>
      <c r="AD692" s="110"/>
      <c r="AE692" s="110"/>
      <c r="AF692" s="110"/>
      <c r="AG692" s="110"/>
      <c r="AH692" s="110"/>
      <c r="AI692" s="110"/>
      <c r="AJ692" s="110"/>
      <c r="AK692" s="110"/>
      <c r="AL692" s="110"/>
      <c r="AM692" s="110"/>
      <c r="AN692" s="110"/>
      <c r="AO692" s="110"/>
      <c r="AP692" s="110"/>
      <c r="AQ692" s="110"/>
      <c r="AR692" s="110"/>
      <c r="AS692" s="110"/>
      <c r="AT692" s="110"/>
      <c r="AU692" s="110"/>
      <c r="AV692" s="110"/>
      <c r="AW692" s="110"/>
      <c r="AX692" s="110"/>
    </row>
    <row r="693" spans="1:113">
      <c r="Z693" s="5"/>
      <c r="AD693" s="5"/>
      <c r="AE693" s="5"/>
      <c r="AF693" s="5"/>
      <c r="AG693" s="5"/>
      <c r="AH693" s="5"/>
      <c r="AI693" s="5"/>
      <c r="AO693" s="5"/>
    </row>
    <row r="694" spans="1:113" ht="13.8" thickBot="1">
      <c r="Z694" s="5"/>
      <c r="AD694" s="5"/>
      <c r="AE694" s="5"/>
      <c r="AF694" s="5"/>
      <c r="AG694" s="5"/>
      <c r="AH694" s="5"/>
      <c r="AI694" s="5"/>
      <c r="AO694" s="5"/>
      <c r="DI694" s="6"/>
    </row>
    <row r="695" spans="1:113" ht="24.75" customHeight="1" thickBot="1">
      <c r="B695" s="111" t="s">
        <v>1</v>
      </c>
      <c r="C695" s="112"/>
      <c r="D695" s="112"/>
      <c r="E695" s="112"/>
      <c r="F695" s="112"/>
      <c r="G695" s="112"/>
      <c r="H695" s="113" t="s">
        <v>106</v>
      </c>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c r="AO695" s="114"/>
      <c r="AP695" s="114"/>
      <c r="AQ695" s="114"/>
      <c r="AR695" s="114"/>
      <c r="AS695" s="114"/>
      <c r="AT695" s="114"/>
      <c r="AU695" s="114"/>
      <c r="AV695" s="114"/>
      <c r="AW695" s="114"/>
      <c r="AX695" s="115"/>
      <c r="DI695" s="6"/>
    </row>
    <row r="696" spans="1:113" ht="14.4">
      <c r="B696" s="7"/>
      <c r="C696" s="7"/>
      <c r="D696" s="7"/>
      <c r="E696" s="7"/>
      <c r="F696" s="7"/>
      <c r="G696" s="7"/>
      <c r="H696" s="8"/>
      <c r="I696" s="8"/>
      <c r="J696" s="8"/>
      <c r="K696" s="8"/>
      <c r="L696" s="9"/>
      <c r="M696" s="9"/>
      <c r="N696" s="9"/>
      <c r="O696" s="9"/>
      <c r="P696" s="8"/>
      <c r="Q696" s="8"/>
      <c r="R696" s="8"/>
      <c r="S696" s="8"/>
      <c r="T696" s="8"/>
      <c r="U696" s="8"/>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c r="AT696" s="10"/>
      <c r="AU696" s="10"/>
      <c r="AV696" s="10"/>
      <c r="AW696" s="10"/>
      <c r="AX696" s="10"/>
      <c r="DI696" s="6"/>
    </row>
    <row r="697" spans="1:113" ht="15" thickBot="1">
      <c r="A697" s="11"/>
      <c r="B697" s="10" t="s">
        <v>2</v>
      </c>
      <c r="C697" s="8"/>
      <c r="D697" s="8"/>
      <c r="E697" s="8"/>
      <c r="F697" s="8"/>
      <c r="G697" s="8"/>
      <c r="H697" s="8"/>
      <c r="I697" s="8"/>
      <c r="J697" s="8"/>
      <c r="K697" s="8"/>
      <c r="L697" s="9"/>
      <c r="M697" s="9"/>
      <c r="N697" s="9"/>
      <c r="O697" s="9"/>
      <c r="P697" s="8"/>
      <c r="Q697" s="8"/>
      <c r="R697" s="8"/>
      <c r="S697" s="8"/>
      <c r="T697" s="8"/>
      <c r="U697" s="8"/>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c r="AR697" s="10"/>
      <c r="AS697" s="10"/>
      <c r="AT697" s="10"/>
      <c r="AU697" s="10"/>
      <c r="AV697" s="10"/>
      <c r="AW697" s="10"/>
      <c r="AX697" s="10"/>
      <c r="DI697" s="6"/>
    </row>
    <row r="698" spans="1:113" ht="14.4">
      <c r="A698" s="8"/>
      <c r="B698" s="12"/>
      <c r="C698" s="7"/>
      <c r="D698" s="7"/>
      <c r="E698" s="7"/>
      <c r="F698" s="7"/>
      <c r="G698" s="7"/>
      <c r="H698" s="7"/>
      <c r="I698" s="7"/>
      <c r="J698" s="7"/>
      <c r="K698" s="7"/>
      <c r="L698" s="13"/>
      <c r="M698" s="13"/>
      <c r="N698" s="13"/>
      <c r="O698" s="13"/>
      <c r="P698" s="7"/>
      <c r="Q698" s="7"/>
      <c r="R698" s="7"/>
      <c r="S698" s="7"/>
      <c r="T698" s="7"/>
      <c r="U698" s="7"/>
      <c r="V698" s="14"/>
      <c r="W698" s="14"/>
      <c r="X698" s="14"/>
      <c r="Y698" s="14"/>
      <c r="Z698" s="14"/>
      <c r="AA698" s="14"/>
      <c r="AB698" s="14"/>
      <c r="AC698" s="14"/>
      <c r="AD698" s="14"/>
      <c r="AE698" s="14"/>
      <c r="AF698" s="14"/>
      <c r="AG698" s="14"/>
      <c r="AH698" s="14"/>
      <c r="AI698" s="14"/>
      <c r="AJ698" s="14"/>
      <c r="AK698" s="14"/>
      <c r="AL698" s="14"/>
      <c r="AM698" s="14"/>
      <c r="AN698" s="14"/>
      <c r="AO698" s="14"/>
      <c r="AP698" s="14"/>
      <c r="AQ698" s="14"/>
      <c r="AR698" s="14"/>
      <c r="AS698" s="14"/>
      <c r="AT698" s="14"/>
      <c r="AU698" s="14"/>
      <c r="AV698" s="14"/>
      <c r="AW698" s="14"/>
      <c r="AX698" s="15"/>
    </row>
    <row r="699" spans="1:113" ht="12" customHeight="1">
      <c r="A699" s="8"/>
      <c r="B699" s="116" t="s">
        <v>107</v>
      </c>
      <c r="C699" s="117"/>
      <c r="D699" s="117"/>
      <c r="E699" s="117"/>
      <c r="F699" s="117"/>
      <c r="G699" s="117"/>
      <c r="H699" s="117"/>
      <c r="I699" s="117"/>
      <c r="J699" s="117"/>
      <c r="K699" s="117"/>
      <c r="L699" s="117"/>
      <c r="M699" s="117"/>
      <c r="N699" s="117"/>
      <c r="O699" s="117"/>
      <c r="P699" s="117"/>
      <c r="Q699" s="117"/>
      <c r="R699" s="117"/>
      <c r="S699" s="117"/>
      <c r="T699" s="117"/>
      <c r="U699" s="117"/>
      <c r="V699" s="117"/>
      <c r="W699" s="117"/>
      <c r="X699" s="117"/>
      <c r="Y699" s="117"/>
      <c r="Z699" s="117"/>
      <c r="AA699" s="117"/>
      <c r="AB699" s="117"/>
      <c r="AC699" s="117"/>
      <c r="AD699" s="117"/>
      <c r="AE699" s="117"/>
      <c r="AF699" s="117"/>
      <c r="AG699" s="117"/>
      <c r="AH699" s="117"/>
      <c r="AI699" s="117"/>
      <c r="AJ699" s="117"/>
      <c r="AK699" s="117"/>
      <c r="AL699" s="117"/>
      <c r="AM699" s="117"/>
      <c r="AN699" s="117"/>
      <c r="AO699" s="117"/>
      <c r="AP699" s="117"/>
      <c r="AQ699" s="117"/>
      <c r="AR699" s="117"/>
      <c r="AS699" s="117"/>
      <c r="AT699" s="117"/>
      <c r="AU699" s="117"/>
      <c r="AV699" s="117"/>
      <c r="AW699" s="117"/>
      <c r="AX699" s="118"/>
    </row>
    <row r="700" spans="1:113" ht="12" customHeight="1">
      <c r="A700" s="8"/>
      <c r="B700" s="116"/>
      <c r="C700" s="117"/>
      <c r="D700" s="117"/>
      <c r="E700" s="117"/>
      <c r="F700" s="117"/>
      <c r="G700" s="117"/>
      <c r="H700" s="117"/>
      <c r="I700" s="117"/>
      <c r="J700" s="117"/>
      <c r="K700" s="117"/>
      <c r="L700" s="117"/>
      <c r="M700" s="117"/>
      <c r="N700" s="117"/>
      <c r="O700" s="117"/>
      <c r="P700" s="117"/>
      <c r="Q700" s="117"/>
      <c r="R700" s="117"/>
      <c r="S700" s="117"/>
      <c r="T700" s="117"/>
      <c r="U700" s="117"/>
      <c r="V700" s="117"/>
      <c r="W700" s="117"/>
      <c r="X700" s="117"/>
      <c r="Y700" s="117"/>
      <c r="Z700" s="117"/>
      <c r="AA700" s="117"/>
      <c r="AB700" s="117"/>
      <c r="AC700" s="117"/>
      <c r="AD700" s="117"/>
      <c r="AE700" s="117"/>
      <c r="AF700" s="117"/>
      <c r="AG700" s="117"/>
      <c r="AH700" s="117"/>
      <c r="AI700" s="117"/>
      <c r="AJ700" s="117"/>
      <c r="AK700" s="117"/>
      <c r="AL700" s="117"/>
      <c r="AM700" s="117"/>
      <c r="AN700" s="117"/>
      <c r="AO700" s="117"/>
      <c r="AP700" s="117"/>
      <c r="AQ700" s="117"/>
      <c r="AR700" s="117"/>
      <c r="AS700" s="117"/>
      <c r="AT700" s="117"/>
      <c r="AU700" s="117"/>
      <c r="AV700" s="117"/>
      <c r="AW700" s="117"/>
      <c r="AX700" s="118"/>
      <c r="BC700" s="16"/>
    </row>
    <row r="701" spans="1:113" ht="12" customHeight="1">
      <c r="A701" s="8"/>
      <c r="B701" s="116"/>
      <c r="C701" s="117"/>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7"/>
      <c r="Z701" s="117"/>
      <c r="AA701" s="117"/>
      <c r="AB701" s="117"/>
      <c r="AC701" s="117"/>
      <c r="AD701" s="117"/>
      <c r="AE701" s="117"/>
      <c r="AF701" s="117"/>
      <c r="AG701" s="117"/>
      <c r="AH701" s="117"/>
      <c r="AI701" s="117"/>
      <c r="AJ701" s="117"/>
      <c r="AK701" s="117"/>
      <c r="AL701" s="117"/>
      <c r="AM701" s="117"/>
      <c r="AN701" s="117"/>
      <c r="AO701" s="117"/>
      <c r="AP701" s="117"/>
      <c r="AQ701" s="117"/>
      <c r="AR701" s="117"/>
      <c r="AS701" s="117"/>
      <c r="AT701" s="117"/>
      <c r="AU701" s="117"/>
      <c r="AV701" s="117"/>
      <c r="AW701" s="117"/>
      <c r="AX701" s="118"/>
    </row>
    <row r="702" spans="1:113" ht="12" customHeight="1">
      <c r="A702" s="8"/>
      <c r="B702" s="116"/>
      <c r="C702" s="117"/>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7"/>
      <c r="Z702" s="117"/>
      <c r="AA702" s="117"/>
      <c r="AB702" s="117"/>
      <c r="AC702" s="117"/>
      <c r="AD702" s="117"/>
      <c r="AE702" s="117"/>
      <c r="AF702" s="117"/>
      <c r="AG702" s="117"/>
      <c r="AH702" s="117"/>
      <c r="AI702" s="117"/>
      <c r="AJ702" s="117"/>
      <c r="AK702" s="117"/>
      <c r="AL702" s="117"/>
      <c r="AM702" s="117"/>
      <c r="AN702" s="117"/>
      <c r="AO702" s="117"/>
      <c r="AP702" s="117"/>
      <c r="AQ702" s="117"/>
      <c r="AR702" s="117"/>
      <c r="AS702" s="117"/>
      <c r="AT702" s="117"/>
      <c r="AU702" s="117"/>
      <c r="AV702" s="117"/>
      <c r="AW702" s="117"/>
      <c r="AX702" s="118"/>
    </row>
    <row r="703" spans="1:113" ht="12" customHeight="1">
      <c r="A703" s="8"/>
      <c r="B703" s="116"/>
      <c r="C703" s="117"/>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7"/>
      <c r="Z703" s="117"/>
      <c r="AA703" s="117"/>
      <c r="AB703" s="117"/>
      <c r="AC703" s="117"/>
      <c r="AD703" s="117"/>
      <c r="AE703" s="117"/>
      <c r="AF703" s="117"/>
      <c r="AG703" s="117"/>
      <c r="AH703" s="117"/>
      <c r="AI703" s="117"/>
      <c r="AJ703" s="117"/>
      <c r="AK703" s="117"/>
      <c r="AL703" s="117"/>
      <c r="AM703" s="117"/>
      <c r="AN703" s="117"/>
      <c r="AO703" s="117"/>
      <c r="AP703" s="117"/>
      <c r="AQ703" s="117"/>
      <c r="AR703" s="117"/>
      <c r="AS703" s="117"/>
      <c r="AT703" s="117"/>
      <c r="AU703" s="117"/>
      <c r="AV703" s="117"/>
      <c r="AW703" s="117"/>
      <c r="AX703" s="118"/>
    </row>
    <row r="704" spans="1:113" ht="15" thickBot="1">
      <c r="A704" s="17"/>
      <c r="B704" s="18"/>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c r="AE704" s="19"/>
      <c r="AF704" s="19"/>
      <c r="AG704" s="19"/>
      <c r="AH704" s="19"/>
      <c r="AI704" s="19"/>
      <c r="AJ704" s="19"/>
      <c r="AK704" s="19"/>
      <c r="AL704" s="19"/>
      <c r="AM704" s="19"/>
      <c r="AN704" s="19"/>
      <c r="AO704" s="19"/>
      <c r="AP704" s="19"/>
      <c r="AQ704" s="19"/>
      <c r="AR704" s="19"/>
      <c r="AS704" s="19"/>
      <c r="AT704" s="19"/>
      <c r="AU704" s="19"/>
      <c r="AV704" s="19"/>
      <c r="AW704" s="19"/>
      <c r="AX704" s="20"/>
    </row>
    <row r="705" spans="1:113">
      <c r="B705" s="21"/>
    </row>
    <row r="706" spans="1:113" ht="15" thickBot="1">
      <c r="A706" s="11"/>
      <c r="B706" s="10" t="s">
        <v>3</v>
      </c>
      <c r="C706" s="8"/>
      <c r="D706" s="8"/>
      <c r="E706" s="8"/>
      <c r="F706" s="8"/>
      <c r="G706" s="8"/>
      <c r="H706" s="8"/>
      <c r="I706" s="8"/>
      <c r="J706" s="8"/>
      <c r="K706" s="8"/>
      <c r="L706" s="9"/>
      <c r="M706" s="9"/>
      <c r="N706" s="9"/>
      <c r="O706" s="9"/>
      <c r="P706" s="8"/>
      <c r="Q706" s="8"/>
      <c r="R706" s="8"/>
      <c r="S706" s="8"/>
      <c r="T706" s="8"/>
      <c r="U706" s="8"/>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c r="AU706" s="10"/>
      <c r="AV706" s="10"/>
      <c r="AW706" s="10"/>
      <c r="AX706" s="10"/>
      <c r="DI706" s="6"/>
    </row>
    <row r="707" spans="1:113" ht="14.4">
      <c r="A707" s="8"/>
      <c r="B707" s="12"/>
      <c r="C707" s="7"/>
      <c r="D707" s="7"/>
      <c r="E707" s="7"/>
      <c r="F707" s="7"/>
      <c r="G707" s="7"/>
      <c r="H707" s="7"/>
      <c r="I707" s="7"/>
      <c r="J707" s="7"/>
      <c r="K707" s="7"/>
      <c r="L707" s="13"/>
      <c r="M707" s="13"/>
      <c r="N707" s="13"/>
      <c r="O707" s="13"/>
      <c r="P707" s="7"/>
      <c r="Q707" s="7"/>
      <c r="R707" s="7"/>
      <c r="S707" s="7"/>
      <c r="T707" s="7"/>
      <c r="U707" s="7"/>
      <c r="V707" s="14"/>
      <c r="W707" s="14"/>
      <c r="X707" s="14"/>
      <c r="Y707" s="14"/>
      <c r="Z707" s="14"/>
      <c r="AA707" s="14"/>
      <c r="AB707" s="14"/>
      <c r="AC707" s="14"/>
      <c r="AD707" s="14"/>
      <c r="AE707" s="14"/>
      <c r="AF707" s="14"/>
      <c r="AG707" s="14"/>
      <c r="AH707" s="14"/>
      <c r="AI707" s="14"/>
      <c r="AJ707" s="14"/>
      <c r="AK707" s="14"/>
      <c r="AL707" s="14"/>
      <c r="AM707" s="14"/>
      <c r="AN707" s="14"/>
      <c r="AO707" s="14"/>
      <c r="AP707" s="14"/>
      <c r="AQ707" s="14"/>
      <c r="AR707" s="14"/>
      <c r="AS707" s="14"/>
      <c r="AT707" s="14"/>
      <c r="AU707" s="14"/>
      <c r="AV707" s="14"/>
      <c r="AW707" s="14"/>
      <c r="AX707" s="15"/>
    </row>
    <row r="708" spans="1:113" ht="12" customHeight="1">
      <c r="A708" s="8"/>
      <c r="B708" s="116" t="s">
        <v>108</v>
      </c>
      <c r="C708" s="117"/>
      <c r="D708" s="117"/>
      <c r="E708" s="117"/>
      <c r="F708" s="117"/>
      <c r="G708" s="117"/>
      <c r="H708" s="117"/>
      <c r="I708" s="117"/>
      <c r="J708" s="117"/>
      <c r="K708" s="117"/>
      <c r="L708" s="117"/>
      <c r="M708" s="117"/>
      <c r="N708" s="117"/>
      <c r="O708" s="117"/>
      <c r="P708" s="117"/>
      <c r="Q708" s="117"/>
      <c r="R708" s="117"/>
      <c r="S708" s="117"/>
      <c r="T708" s="117"/>
      <c r="U708" s="117"/>
      <c r="V708" s="117"/>
      <c r="W708" s="117"/>
      <c r="X708" s="117"/>
      <c r="Y708" s="117"/>
      <c r="Z708" s="117"/>
      <c r="AA708" s="117"/>
      <c r="AB708" s="117"/>
      <c r="AC708" s="117"/>
      <c r="AD708" s="117"/>
      <c r="AE708" s="117"/>
      <c r="AF708" s="117"/>
      <c r="AG708" s="117"/>
      <c r="AH708" s="117"/>
      <c r="AI708" s="117"/>
      <c r="AJ708" s="117"/>
      <c r="AK708" s="117"/>
      <c r="AL708" s="117"/>
      <c r="AM708" s="117"/>
      <c r="AN708" s="117"/>
      <c r="AO708" s="117"/>
      <c r="AP708" s="117"/>
      <c r="AQ708" s="117"/>
      <c r="AR708" s="117"/>
      <c r="AS708" s="117"/>
      <c r="AT708" s="117"/>
      <c r="AU708" s="117"/>
      <c r="AV708" s="117"/>
      <c r="AW708" s="117"/>
      <c r="AX708" s="118"/>
    </row>
    <row r="709" spans="1:113" ht="12" customHeight="1">
      <c r="A709" s="8"/>
      <c r="B709" s="116"/>
      <c r="C709" s="117"/>
      <c r="D709" s="117"/>
      <c r="E709" s="117"/>
      <c r="F709" s="117"/>
      <c r="G709" s="117"/>
      <c r="H709" s="117"/>
      <c r="I709" s="117"/>
      <c r="J709" s="117"/>
      <c r="K709" s="117"/>
      <c r="L709" s="117"/>
      <c r="M709" s="117"/>
      <c r="N709" s="117"/>
      <c r="O709" s="117"/>
      <c r="P709" s="117"/>
      <c r="Q709" s="117"/>
      <c r="R709" s="117"/>
      <c r="S709" s="117"/>
      <c r="T709" s="117"/>
      <c r="U709" s="117"/>
      <c r="V709" s="117"/>
      <c r="W709" s="117"/>
      <c r="X709" s="117"/>
      <c r="Y709" s="117"/>
      <c r="Z709" s="117"/>
      <c r="AA709" s="117"/>
      <c r="AB709" s="117"/>
      <c r="AC709" s="117"/>
      <c r="AD709" s="117"/>
      <c r="AE709" s="117"/>
      <c r="AF709" s="117"/>
      <c r="AG709" s="117"/>
      <c r="AH709" s="117"/>
      <c r="AI709" s="117"/>
      <c r="AJ709" s="117"/>
      <c r="AK709" s="117"/>
      <c r="AL709" s="117"/>
      <c r="AM709" s="117"/>
      <c r="AN709" s="117"/>
      <c r="AO709" s="117"/>
      <c r="AP709" s="117"/>
      <c r="AQ709" s="117"/>
      <c r="AR709" s="117"/>
      <c r="AS709" s="117"/>
      <c r="AT709" s="117"/>
      <c r="AU709" s="117"/>
      <c r="AV709" s="117"/>
      <c r="AW709" s="117"/>
      <c r="AX709" s="118"/>
    </row>
    <row r="710" spans="1:113" ht="12" customHeight="1">
      <c r="A710" s="8"/>
      <c r="B710" s="116"/>
      <c r="C710" s="117"/>
      <c r="D710" s="117"/>
      <c r="E710" s="117"/>
      <c r="F710" s="117"/>
      <c r="G710" s="117"/>
      <c r="H710" s="117"/>
      <c r="I710" s="117"/>
      <c r="J710" s="117"/>
      <c r="K710" s="117"/>
      <c r="L710" s="117"/>
      <c r="M710" s="117"/>
      <c r="N710" s="117"/>
      <c r="O710" s="117"/>
      <c r="P710" s="117"/>
      <c r="Q710" s="117"/>
      <c r="R710" s="117"/>
      <c r="S710" s="117"/>
      <c r="T710" s="117"/>
      <c r="U710" s="117"/>
      <c r="V710" s="117"/>
      <c r="W710" s="117"/>
      <c r="X710" s="117"/>
      <c r="Y710" s="117"/>
      <c r="Z710" s="117"/>
      <c r="AA710" s="117"/>
      <c r="AB710" s="117"/>
      <c r="AC710" s="117"/>
      <c r="AD710" s="117"/>
      <c r="AE710" s="117"/>
      <c r="AF710" s="117"/>
      <c r="AG710" s="117"/>
      <c r="AH710" s="117"/>
      <c r="AI710" s="117"/>
      <c r="AJ710" s="117"/>
      <c r="AK710" s="117"/>
      <c r="AL710" s="117"/>
      <c r="AM710" s="117"/>
      <c r="AN710" s="117"/>
      <c r="AO710" s="117"/>
      <c r="AP710" s="117"/>
      <c r="AQ710" s="117"/>
      <c r="AR710" s="117"/>
      <c r="AS710" s="117"/>
      <c r="AT710" s="117"/>
      <c r="AU710" s="117"/>
      <c r="AV710" s="117"/>
      <c r="AW710" s="117"/>
      <c r="AX710" s="118"/>
    </row>
    <row r="711" spans="1:113" ht="12" customHeight="1">
      <c r="A711" s="8"/>
      <c r="B711" s="116"/>
      <c r="C711" s="117"/>
      <c r="D711" s="117"/>
      <c r="E711" s="117"/>
      <c r="F711" s="117"/>
      <c r="G711" s="117"/>
      <c r="H711" s="117"/>
      <c r="I711" s="117"/>
      <c r="J711" s="117"/>
      <c r="K711" s="117"/>
      <c r="L711" s="117"/>
      <c r="M711" s="117"/>
      <c r="N711" s="117"/>
      <c r="O711" s="117"/>
      <c r="P711" s="117"/>
      <c r="Q711" s="117"/>
      <c r="R711" s="117"/>
      <c r="S711" s="117"/>
      <c r="T711" s="117"/>
      <c r="U711" s="117"/>
      <c r="V711" s="117"/>
      <c r="W711" s="117"/>
      <c r="X711" s="117"/>
      <c r="Y711" s="117"/>
      <c r="Z711" s="117"/>
      <c r="AA711" s="117"/>
      <c r="AB711" s="117"/>
      <c r="AC711" s="117"/>
      <c r="AD711" s="117"/>
      <c r="AE711" s="117"/>
      <c r="AF711" s="117"/>
      <c r="AG711" s="117"/>
      <c r="AH711" s="117"/>
      <c r="AI711" s="117"/>
      <c r="AJ711" s="117"/>
      <c r="AK711" s="117"/>
      <c r="AL711" s="117"/>
      <c r="AM711" s="117"/>
      <c r="AN711" s="117"/>
      <c r="AO711" s="117"/>
      <c r="AP711" s="117"/>
      <c r="AQ711" s="117"/>
      <c r="AR711" s="117"/>
      <c r="AS711" s="117"/>
      <c r="AT711" s="117"/>
      <c r="AU711" s="117"/>
      <c r="AV711" s="117"/>
      <c r="AW711" s="117"/>
      <c r="AX711" s="118"/>
    </row>
    <row r="712" spans="1:113" ht="12" customHeight="1">
      <c r="A712" s="8"/>
      <c r="B712" s="116"/>
      <c r="C712" s="117"/>
      <c r="D712" s="117"/>
      <c r="E712" s="117"/>
      <c r="F712" s="117"/>
      <c r="G712" s="117"/>
      <c r="H712" s="117"/>
      <c r="I712" s="117"/>
      <c r="J712" s="117"/>
      <c r="K712" s="117"/>
      <c r="L712" s="117"/>
      <c r="M712" s="117"/>
      <c r="N712" s="117"/>
      <c r="O712" s="117"/>
      <c r="P712" s="117"/>
      <c r="Q712" s="117"/>
      <c r="R712" s="117"/>
      <c r="S712" s="117"/>
      <c r="T712" s="117"/>
      <c r="U712" s="117"/>
      <c r="V712" s="117"/>
      <c r="W712" s="117"/>
      <c r="X712" s="117"/>
      <c r="Y712" s="117"/>
      <c r="Z712" s="117"/>
      <c r="AA712" s="117"/>
      <c r="AB712" s="117"/>
      <c r="AC712" s="117"/>
      <c r="AD712" s="117"/>
      <c r="AE712" s="117"/>
      <c r="AF712" s="117"/>
      <c r="AG712" s="117"/>
      <c r="AH712" s="117"/>
      <c r="AI712" s="117"/>
      <c r="AJ712" s="117"/>
      <c r="AK712" s="117"/>
      <c r="AL712" s="117"/>
      <c r="AM712" s="117"/>
      <c r="AN712" s="117"/>
      <c r="AO712" s="117"/>
      <c r="AP712" s="117"/>
      <c r="AQ712" s="117"/>
      <c r="AR712" s="117"/>
      <c r="AS712" s="117"/>
      <c r="AT712" s="117"/>
      <c r="AU712" s="117"/>
      <c r="AV712" s="117"/>
      <c r="AW712" s="117"/>
      <c r="AX712" s="118"/>
    </row>
    <row r="713" spans="1:113" ht="12" customHeight="1">
      <c r="A713" s="8"/>
      <c r="B713" s="116"/>
      <c r="C713" s="117"/>
      <c r="D713" s="117"/>
      <c r="E713" s="117"/>
      <c r="F713" s="117"/>
      <c r="G713" s="117"/>
      <c r="H713" s="117"/>
      <c r="I713" s="117"/>
      <c r="J713" s="117"/>
      <c r="K713" s="117"/>
      <c r="L713" s="117"/>
      <c r="M713" s="117"/>
      <c r="N713" s="117"/>
      <c r="O713" s="117"/>
      <c r="P713" s="117"/>
      <c r="Q713" s="117"/>
      <c r="R713" s="117"/>
      <c r="S713" s="117"/>
      <c r="T713" s="117"/>
      <c r="U713" s="117"/>
      <c r="V713" s="117"/>
      <c r="W713" s="117"/>
      <c r="X713" s="117"/>
      <c r="Y713" s="117"/>
      <c r="Z713" s="117"/>
      <c r="AA713" s="117"/>
      <c r="AB713" s="117"/>
      <c r="AC713" s="117"/>
      <c r="AD713" s="117"/>
      <c r="AE713" s="117"/>
      <c r="AF713" s="117"/>
      <c r="AG713" s="117"/>
      <c r="AH713" s="117"/>
      <c r="AI713" s="117"/>
      <c r="AJ713" s="117"/>
      <c r="AK713" s="117"/>
      <c r="AL713" s="117"/>
      <c r="AM713" s="117"/>
      <c r="AN713" s="117"/>
      <c r="AO713" s="117"/>
      <c r="AP713" s="117"/>
      <c r="AQ713" s="117"/>
      <c r="AR713" s="117"/>
      <c r="AS713" s="117"/>
      <c r="AT713" s="117"/>
      <c r="AU713" s="117"/>
      <c r="AV713" s="117"/>
      <c r="AW713" s="117"/>
      <c r="AX713" s="118"/>
    </row>
    <row r="714" spans="1:113" ht="12" customHeight="1">
      <c r="A714" s="8"/>
      <c r="B714" s="116"/>
      <c r="C714" s="117"/>
      <c r="D714" s="117"/>
      <c r="E714" s="117"/>
      <c r="F714" s="117"/>
      <c r="G714" s="117"/>
      <c r="H714" s="117"/>
      <c r="I714" s="117"/>
      <c r="J714" s="117"/>
      <c r="K714" s="117"/>
      <c r="L714" s="117"/>
      <c r="M714" s="117"/>
      <c r="N714" s="117"/>
      <c r="O714" s="117"/>
      <c r="P714" s="117"/>
      <c r="Q714" s="117"/>
      <c r="R714" s="117"/>
      <c r="S714" s="117"/>
      <c r="T714" s="117"/>
      <c r="U714" s="117"/>
      <c r="V714" s="117"/>
      <c r="W714" s="117"/>
      <c r="X714" s="117"/>
      <c r="Y714" s="117"/>
      <c r="Z714" s="117"/>
      <c r="AA714" s="117"/>
      <c r="AB714" s="117"/>
      <c r="AC714" s="117"/>
      <c r="AD714" s="117"/>
      <c r="AE714" s="117"/>
      <c r="AF714" s="117"/>
      <c r="AG714" s="117"/>
      <c r="AH714" s="117"/>
      <c r="AI714" s="117"/>
      <c r="AJ714" s="117"/>
      <c r="AK714" s="117"/>
      <c r="AL714" s="117"/>
      <c r="AM714" s="117"/>
      <c r="AN714" s="117"/>
      <c r="AO714" s="117"/>
      <c r="AP714" s="117"/>
      <c r="AQ714" s="117"/>
      <c r="AR714" s="117"/>
      <c r="AS714" s="117"/>
      <c r="AT714" s="117"/>
      <c r="AU714" s="117"/>
      <c r="AV714" s="117"/>
      <c r="AW714" s="117"/>
      <c r="AX714" s="118"/>
    </row>
    <row r="715" spans="1:113" ht="12" customHeight="1">
      <c r="A715" s="8"/>
      <c r="B715" s="116"/>
      <c r="C715" s="117"/>
      <c r="D715" s="117"/>
      <c r="E715" s="117"/>
      <c r="F715" s="117"/>
      <c r="G715" s="117"/>
      <c r="H715" s="117"/>
      <c r="I715" s="117"/>
      <c r="J715" s="117"/>
      <c r="K715" s="117"/>
      <c r="L715" s="117"/>
      <c r="M715" s="117"/>
      <c r="N715" s="117"/>
      <c r="O715" s="117"/>
      <c r="P715" s="117"/>
      <c r="Q715" s="117"/>
      <c r="R715" s="117"/>
      <c r="S715" s="117"/>
      <c r="T715" s="117"/>
      <c r="U715" s="117"/>
      <c r="V715" s="117"/>
      <c r="W715" s="117"/>
      <c r="X715" s="117"/>
      <c r="Y715" s="117"/>
      <c r="Z715" s="117"/>
      <c r="AA715" s="117"/>
      <c r="AB715" s="117"/>
      <c r="AC715" s="117"/>
      <c r="AD715" s="117"/>
      <c r="AE715" s="117"/>
      <c r="AF715" s="117"/>
      <c r="AG715" s="117"/>
      <c r="AH715" s="117"/>
      <c r="AI715" s="117"/>
      <c r="AJ715" s="117"/>
      <c r="AK715" s="117"/>
      <c r="AL715" s="117"/>
      <c r="AM715" s="117"/>
      <c r="AN715" s="117"/>
      <c r="AO715" s="117"/>
      <c r="AP715" s="117"/>
      <c r="AQ715" s="117"/>
      <c r="AR715" s="117"/>
      <c r="AS715" s="117"/>
      <c r="AT715" s="117"/>
      <c r="AU715" s="117"/>
      <c r="AV715" s="117"/>
      <c r="AW715" s="117"/>
      <c r="AX715" s="118"/>
      <c r="BC715" s="16"/>
    </row>
    <row r="716" spans="1:113" ht="12" customHeight="1">
      <c r="A716" s="8"/>
      <c r="B716" s="116"/>
      <c r="C716" s="117"/>
      <c r="D716" s="117"/>
      <c r="E716" s="117"/>
      <c r="F716" s="117"/>
      <c r="G716" s="117"/>
      <c r="H716" s="117"/>
      <c r="I716" s="117"/>
      <c r="J716" s="117"/>
      <c r="K716" s="117"/>
      <c r="L716" s="117"/>
      <c r="M716" s="117"/>
      <c r="N716" s="117"/>
      <c r="O716" s="117"/>
      <c r="P716" s="117"/>
      <c r="Q716" s="117"/>
      <c r="R716" s="117"/>
      <c r="S716" s="117"/>
      <c r="T716" s="117"/>
      <c r="U716" s="117"/>
      <c r="V716" s="117"/>
      <c r="W716" s="117"/>
      <c r="X716" s="117"/>
      <c r="Y716" s="117"/>
      <c r="Z716" s="117"/>
      <c r="AA716" s="117"/>
      <c r="AB716" s="117"/>
      <c r="AC716" s="117"/>
      <c r="AD716" s="117"/>
      <c r="AE716" s="117"/>
      <c r="AF716" s="117"/>
      <c r="AG716" s="117"/>
      <c r="AH716" s="117"/>
      <c r="AI716" s="117"/>
      <c r="AJ716" s="117"/>
      <c r="AK716" s="117"/>
      <c r="AL716" s="117"/>
      <c r="AM716" s="117"/>
      <c r="AN716" s="117"/>
      <c r="AO716" s="117"/>
      <c r="AP716" s="117"/>
      <c r="AQ716" s="117"/>
      <c r="AR716" s="117"/>
      <c r="AS716" s="117"/>
      <c r="AT716" s="117"/>
      <c r="AU716" s="117"/>
      <c r="AV716" s="117"/>
      <c r="AW716" s="117"/>
      <c r="AX716" s="118"/>
    </row>
    <row r="717" spans="1:113" ht="12" customHeight="1">
      <c r="A717" s="8"/>
      <c r="B717" s="116"/>
      <c r="C717" s="117"/>
      <c r="D717" s="117"/>
      <c r="E717" s="117"/>
      <c r="F717" s="117"/>
      <c r="G717" s="117"/>
      <c r="H717" s="117"/>
      <c r="I717" s="117"/>
      <c r="J717" s="117"/>
      <c r="K717" s="117"/>
      <c r="L717" s="117"/>
      <c r="M717" s="117"/>
      <c r="N717" s="117"/>
      <c r="O717" s="117"/>
      <c r="P717" s="117"/>
      <c r="Q717" s="117"/>
      <c r="R717" s="117"/>
      <c r="S717" s="117"/>
      <c r="T717" s="117"/>
      <c r="U717" s="117"/>
      <c r="V717" s="117"/>
      <c r="W717" s="117"/>
      <c r="X717" s="117"/>
      <c r="Y717" s="117"/>
      <c r="Z717" s="117"/>
      <c r="AA717" s="117"/>
      <c r="AB717" s="117"/>
      <c r="AC717" s="117"/>
      <c r="AD717" s="117"/>
      <c r="AE717" s="117"/>
      <c r="AF717" s="117"/>
      <c r="AG717" s="117"/>
      <c r="AH717" s="117"/>
      <c r="AI717" s="117"/>
      <c r="AJ717" s="117"/>
      <c r="AK717" s="117"/>
      <c r="AL717" s="117"/>
      <c r="AM717" s="117"/>
      <c r="AN717" s="117"/>
      <c r="AO717" s="117"/>
      <c r="AP717" s="117"/>
      <c r="AQ717" s="117"/>
      <c r="AR717" s="117"/>
      <c r="AS717" s="117"/>
      <c r="AT717" s="117"/>
      <c r="AU717" s="117"/>
      <c r="AV717" s="117"/>
      <c r="AW717" s="117"/>
      <c r="AX717" s="118"/>
    </row>
    <row r="718" spans="1:113" ht="12" customHeight="1">
      <c r="A718" s="8"/>
      <c r="B718" s="116"/>
      <c r="C718" s="117"/>
      <c r="D718" s="117"/>
      <c r="E718" s="117"/>
      <c r="F718" s="117"/>
      <c r="G718" s="117"/>
      <c r="H718" s="117"/>
      <c r="I718" s="117"/>
      <c r="J718" s="117"/>
      <c r="K718" s="117"/>
      <c r="L718" s="117"/>
      <c r="M718" s="117"/>
      <c r="N718" s="117"/>
      <c r="O718" s="117"/>
      <c r="P718" s="117"/>
      <c r="Q718" s="117"/>
      <c r="R718" s="117"/>
      <c r="S718" s="117"/>
      <c r="T718" s="117"/>
      <c r="U718" s="117"/>
      <c r="V718" s="117"/>
      <c r="W718" s="117"/>
      <c r="X718" s="117"/>
      <c r="Y718" s="117"/>
      <c r="Z718" s="117"/>
      <c r="AA718" s="117"/>
      <c r="AB718" s="117"/>
      <c r="AC718" s="117"/>
      <c r="AD718" s="117"/>
      <c r="AE718" s="117"/>
      <c r="AF718" s="117"/>
      <c r="AG718" s="117"/>
      <c r="AH718" s="117"/>
      <c r="AI718" s="117"/>
      <c r="AJ718" s="117"/>
      <c r="AK718" s="117"/>
      <c r="AL718" s="117"/>
      <c r="AM718" s="117"/>
      <c r="AN718" s="117"/>
      <c r="AO718" s="117"/>
      <c r="AP718" s="117"/>
      <c r="AQ718" s="117"/>
      <c r="AR718" s="117"/>
      <c r="AS718" s="117"/>
      <c r="AT718" s="117"/>
      <c r="AU718" s="117"/>
      <c r="AV718" s="117"/>
      <c r="AW718" s="117"/>
      <c r="AX718" s="118"/>
    </row>
    <row r="719" spans="1:113" ht="15" thickBot="1">
      <c r="A719" s="17"/>
      <c r="B719" s="18"/>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c r="AD719" s="19"/>
      <c r="AE719" s="19"/>
      <c r="AF719" s="19"/>
      <c r="AG719" s="19"/>
      <c r="AH719" s="19"/>
      <c r="AI719" s="19"/>
      <c r="AJ719" s="19"/>
      <c r="AK719" s="19"/>
      <c r="AL719" s="19"/>
      <c r="AM719" s="19"/>
      <c r="AN719" s="19"/>
      <c r="AO719" s="19"/>
      <c r="AP719" s="19"/>
      <c r="AQ719" s="19"/>
      <c r="AR719" s="19"/>
      <c r="AS719" s="19"/>
      <c r="AT719" s="19"/>
      <c r="AU719" s="19"/>
      <c r="AV719" s="19"/>
      <c r="AW719" s="19"/>
      <c r="AX719" s="20"/>
    </row>
    <row r="720" spans="1:113">
      <c r="B720" s="21"/>
    </row>
    <row r="721" spans="1:251" ht="14.4">
      <c r="B721" s="10" t="s">
        <v>4</v>
      </c>
      <c r="C721" s="8"/>
      <c r="D721" s="8"/>
      <c r="E721" s="8"/>
      <c r="F721" s="8"/>
      <c r="G721" s="8"/>
      <c r="H721" s="8"/>
      <c r="I721" s="8"/>
      <c r="J721" s="8"/>
      <c r="K721" s="8"/>
      <c r="L721" s="9"/>
      <c r="M721" s="9"/>
      <c r="N721" s="9"/>
      <c r="O721" s="9"/>
      <c r="P721" s="8"/>
      <c r="Q721" s="8"/>
      <c r="R721" s="8"/>
      <c r="S721" s="8"/>
      <c r="T721" s="8"/>
      <c r="U721" s="8"/>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c r="AT721" s="10"/>
      <c r="AU721" s="10"/>
      <c r="AV721" s="10"/>
      <c r="AW721" s="10"/>
      <c r="AX721" s="10"/>
    </row>
    <row r="722" spans="1:251" ht="15" thickBot="1">
      <c r="B722" s="8"/>
      <c r="C722" s="8"/>
      <c r="D722" s="8"/>
      <c r="E722" s="8"/>
      <c r="F722" s="8"/>
      <c r="G722" s="8"/>
      <c r="H722" s="8"/>
      <c r="I722" s="8"/>
      <c r="J722" s="8"/>
      <c r="K722" s="8"/>
      <c r="L722" s="9"/>
      <c r="M722" s="9"/>
      <c r="N722" s="9"/>
      <c r="O722" s="9"/>
      <c r="P722" s="8"/>
      <c r="Q722" s="8"/>
      <c r="R722" s="8"/>
      <c r="S722" s="8"/>
      <c r="T722" s="8"/>
      <c r="U722" s="8"/>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c r="AT722" s="10"/>
      <c r="AU722" s="10"/>
      <c r="AV722" s="10"/>
      <c r="AW722" s="10"/>
      <c r="AX722" s="22" t="s">
        <v>5</v>
      </c>
    </row>
    <row r="723" spans="1:251" s="16" customFormat="1" ht="13.5" customHeight="1">
      <c r="A723" s="8"/>
      <c r="B723" s="119" t="s">
        <v>6</v>
      </c>
      <c r="C723" s="120"/>
      <c r="D723" s="120"/>
      <c r="E723" s="120"/>
      <c r="F723" s="120"/>
      <c r="G723" s="120"/>
      <c r="H723" s="120"/>
      <c r="I723" s="120"/>
      <c r="J723" s="120"/>
      <c r="K723" s="120"/>
      <c r="L723" s="120"/>
      <c r="M723" s="120"/>
      <c r="N723" s="120"/>
      <c r="O723" s="120"/>
      <c r="P723" s="120"/>
      <c r="Q723" s="120"/>
      <c r="R723" s="120"/>
      <c r="S723" s="120"/>
      <c r="T723" s="120"/>
      <c r="U723" s="120"/>
      <c r="V723" s="120"/>
      <c r="W723" s="120"/>
      <c r="X723" s="120"/>
      <c r="Y723" s="120"/>
      <c r="Z723" s="121"/>
      <c r="AA723" s="125" t="s">
        <v>12</v>
      </c>
      <c r="AB723" s="120"/>
      <c r="AC723" s="120"/>
      <c r="AD723" s="120"/>
      <c r="AE723" s="120"/>
      <c r="AF723" s="120"/>
      <c r="AG723" s="120"/>
      <c r="AH723" s="120"/>
      <c r="AI723" s="121"/>
      <c r="AJ723" s="125" t="s">
        <v>13</v>
      </c>
      <c r="AK723" s="120"/>
      <c r="AL723" s="120"/>
      <c r="AM723" s="120"/>
      <c r="AN723" s="120"/>
      <c r="AO723" s="120"/>
      <c r="AP723" s="120"/>
      <c r="AQ723" s="120"/>
      <c r="AR723" s="121"/>
      <c r="AS723" s="125" t="s">
        <v>7</v>
      </c>
      <c r="AT723" s="120"/>
      <c r="AU723" s="120"/>
      <c r="AV723" s="120"/>
      <c r="AW723" s="120"/>
      <c r="AX723" s="127"/>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c r="FE723" s="2"/>
      <c r="FF723" s="2"/>
      <c r="FG723" s="2"/>
      <c r="FH723" s="2"/>
      <c r="FI723" s="2"/>
      <c r="FJ723" s="2"/>
      <c r="FK723" s="2"/>
      <c r="FL723" s="2"/>
      <c r="FM723" s="2"/>
      <c r="FN723" s="2"/>
      <c r="FO723" s="2"/>
      <c r="FP723" s="2"/>
      <c r="FQ723" s="2"/>
      <c r="FR723" s="2"/>
      <c r="FS723" s="2"/>
      <c r="FT723" s="2"/>
      <c r="FU723" s="2"/>
      <c r="FV723" s="2"/>
      <c r="FW723" s="2"/>
      <c r="FX723" s="2"/>
      <c r="FY723" s="2"/>
      <c r="FZ723" s="2"/>
      <c r="GA723" s="2"/>
      <c r="GB723" s="2"/>
      <c r="GC723" s="2"/>
      <c r="GD723" s="2"/>
      <c r="GE723" s="2"/>
      <c r="GF723" s="2"/>
      <c r="GG723" s="2"/>
      <c r="GH723" s="2"/>
      <c r="GI723" s="2"/>
      <c r="GJ723" s="2"/>
      <c r="GK723" s="2"/>
      <c r="GL723" s="2"/>
      <c r="GM723" s="2"/>
      <c r="GN723" s="2"/>
      <c r="GO723" s="2"/>
      <c r="GP723" s="2"/>
      <c r="GQ723" s="2"/>
      <c r="GR723" s="2"/>
      <c r="GS723" s="2"/>
      <c r="GT723" s="2"/>
      <c r="GU723" s="2"/>
      <c r="GV723" s="2"/>
      <c r="GW723" s="2"/>
      <c r="GX723" s="2"/>
      <c r="GY723" s="2"/>
      <c r="GZ723" s="2"/>
      <c r="HA723" s="2"/>
      <c r="HB723" s="2"/>
      <c r="HC723" s="2"/>
      <c r="HD723" s="2"/>
      <c r="HE723" s="2"/>
      <c r="HF723" s="2"/>
      <c r="HG723" s="2"/>
      <c r="HH723" s="2"/>
      <c r="HI723" s="2"/>
      <c r="HJ723" s="2"/>
      <c r="HK723" s="2"/>
      <c r="HL723" s="2"/>
      <c r="HM723" s="2"/>
      <c r="HN723" s="2"/>
      <c r="HO723" s="2"/>
      <c r="HP723" s="2"/>
      <c r="HQ723" s="2"/>
      <c r="HR723" s="2"/>
      <c r="HS723" s="2"/>
      <c r="HT723" s="2"/>
      <c r="HU723" s="2"/>
      <c r="HV723" s="2"/>
      <c r="HW723" s="2"/>
      <c r="HX723" s="2"/>
      <c r="HY723" s="2"/>
      <c r="HZ723" s="2"/>
      <c r="IA723" s="2"/>
      <c r="IB723" s="2"/>
      <c r="IC723" s="2"/>
      <c r="ID723" s="2"/>
      <c r="IE723" s="2"/>
      <c r="IF723" s="2"/>
      <c r="IG723" s="2"/>
      <c r="IH723" s="2"/>
      <c r="II723" s="2"/>
      <c r="IJ723" s="2"/>
      <c r="IK723" s="2"/>
      <c r="IL723" s="2"/>
      <c r="IM723" s="2"/>
      <c r="IN723" s="2"/>
      <c r="IO723" s="2"/>
      <c r="IP723" s="2"/>
      <c r="IQ723" s="2"/>
    </row>
    <row r="724" spans="1:251" s="16" customFormat="1">
      <c r="A724" s="8"/>
      <c r="B724" s="122"/>
      <c r="C724" s="123"/>
      <c r="D724" s="123"/>
      <c r="E724" s="123"/>
      <c r="F724" s="123"/>
      <c r="G724" s="123"/>
      <c r="H724" s="123"/>
      <c r="I724" s="123"/>
      <c r="J724" s="123"/>
      <c r="K724" s="123"/>
      <c r="L724" s="123"/>
      <c r="M724" s="123"/>
      <c r="N724" s="123"/>
      <c r="O724" s="123"/>
      <c r="P724" s="123"/>
      <c r="Q724" s="123"/>
      <c r="R724" s="123"/>
      <c r="S724" s="123"/>
      <c r="T724" s="123"/>
      <c r="U724" s="123"/>
      <c r="V724" s="123"/>
      <c r="W724" s="123"/>
      <c r="X724" s="123"/>
      <c r="Y724" s="123"/>
      <c r="Z724" s="124"/>
      <c r="AA724" s="126"/>
      <c r="AB724" s="123"/>
      <c r="AC724" s="123"/>
      <c r="AD724" s="123"/>
      <c r="AE724" s="123"/>
      <c r="AF724" s="123"/>
      <c r="AG724" s="123"/>
      <c r="AH724" s="123"/>
      <c r="AI724" s="124"/>
      <c r="AJ724" s="126"/>
      <c r="AK724" s="123"/>
      <c r="AL724" s="123"/>
      <c r="AM724" s="123"/>
      <c r="AN724" s="123"/>
      <c r="AO724" s="123"/>
      <c r="AP724" s="123"/>
      <c r="AQ724" s="123"/>
      <c r="AR724" s="124"/>
      <c r="AS724" s="126"/>
      <c r="AT724" s="123"/>
      <c r="AU724" s="123"/>
      <c r="AV724" s="123"/>
      <c r="AW724" s="123"/>
      <c r="AX724" s="128"/>
      <c r="AY724" s="2"/>
      <c r="AZ724" s="2"/>
      <c r="BA724" s="2"/>
      <c r="BB724" s="23"/>
      <c r="BC724" s="24"/>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c r="FE724" s="2"/>
      <c r="FF724" s="2"/>
      <c r="FG724" s="2"/>
      <c r="FH724" s="2"/>
      <c r="FI724" s="2"/>
      <c r="FJ724" s="2"/>
      <c r="FK724" s="2"/>
      <c r="FL724" s="2"/>
      <c r="FM724" s="2"/>
      <c r="FN724" s="2"/>
      <c r="FO724" s="2"/>
      <c r="FP724" s="2"/>
      <c r="FQ724" s="2"/>
      <c r="FR724" s="2"/>
      <c r="FS724" s="2"/>
      <c r="FT724" s="2"/>
      <c r="FU724" s="2"/>
      <c r="FV724" s="2"/>
      <c r="FW724" s="2"/>
      <c r="FX724" s="2"/>
      <c r="FY724" s="2"/>
      <c r="FZ724" s="2"/>
      <c r="GA724" s="2"/>
      <c r="GB724" s="2"/>
      <c r="GC724" s="2"/>
      <c r="GD724" s="2"/>
      <c r="GE724" s="2"/>
      <c r="GF724" s="2"/>
      <c r="GG724" s="2"/>
      <c r="GH724" s="2"/>
      <c r="GI724" s="2"/>
      <c r="GJ724" s="2"/>
      <c r="GK724" s="2"/>
      <c r="GL724" s="2"/>
      <c r="GM724" s="2"/>
      <c r="GN724" s="2"/>
      <c r="GO724" s="2"/>
      <c r="GP724" s="2"/>
      <c r="GQ724" s="2"/>
      <c r="GR724" s="2"/>
      <c r="GS724" s="2"/>
      <c r="GT724" s="2"/>
      <c r="GU724" s="2"/>
      <c r="GV724" s="2"/>
      <c r="GW724" s="2"/>
      <c r="GX724" s="2"/>
      <c r="GY724" s="2"/>
      <c r="GZ724" s="2"/>
      <c r="HA724" s="2"/>
      <c r="HB724" s="2"/>
      <c r="HC724" s="2"/>
      <c r="HD724" s="2"/>
      <c r="HE724" s="2"/>
      <c r="HF724" s="2"/>
      <c r="HG724" s="2"/>
      <c r="HH724" s="2"/>
      <c r="HI724" s="2"/>
      <c r="HJ724" s="2"/>
      <c r="HK724" s="2"/>
      <c r="HL724" s="2"/>
      <c r="HM724" s="2"/>
      <c r="HN724" s="2"/>
      <c r="HO724" s="2"/>
      <c r="HP724" s="2"/>
      <c r="HQ724" s="2"/>
      <c r="HR724" s="2"/>
      <c r="HS724" s="2"/>
      <c r="HT724" s="2"/>
      <c r="HU724" s="2"/>
      <c r="HV724" s="2"/>
      <c r="HW724" s="2"/>
      <c r="HX724" s="2"/>
      <c r="HY724" s="2"/>
      <c r="HZ724" s="2"/>
      <c r="IA724" s="2"/>
      <c r="IB724" s="2"/>
      <c r="IC724" s="2"/>
      <c r="ID724" s="2"/>
      <c r="IE724" s="2"/>
      <c r="IF724" s="2"/>
      <c r="IG724" s="2"/>
      <c r="IH724" s="2"/>
      <c r="II724" s="2"/>
      <c r="IJ724" s="2"/>
      <c r="IK724" s="2"/>
      <c r="IL724" s="2"/>
      <c r="IM724" s="2"/>
      <c r="IN724" s="2"/>
      <c r="IO724" s="2"/>
      <c r="IP724" s="2"/>
      <c r="IQ724" s="2"/>
    </row>
    <row r="725" spans="1:251" s="16" customFormat="1" ht="18.75" customHeight="1">
      <c r="A725" s="8"/>
      <c r="B725" s="25"/>
      <c r="C725" s="91" t="s">
        <v>109</v>
      </c>
      <c r="D725" s="92"/>
      <c r="E725" s="92"/>
      <c r="F725" s="92"/>
      <c r="G725" s="92"/>
      <c r="H725" s="92"/>
      <c r="I725" s="92"/>
      <c r="J725" s="92"/>
      <c r="K725" s="92"/>
      <c r="L725" s="92"/>
      <c r="M725" s="92"/>
      <c r="N725" s="92"/>
      <c r="O725" s="92"/>
      <c r="P725" s="92"/>
      <c r="Q725" s="92"/>
      <c r="R725" s="92"/>
      <c r="S725" s="92"/>
      <c r="T725" s="92"/>
      <c r="U725" s="92"/>
      <c r="V725" s="92"/>
      <c r="W725" s="92"/>
      <c r="X725" s="92"/>
      <c r="Y725" s="92"/>
      <c r="Z725" s="93"/>
      <c r="AA725" s="94">
        <v>51112</v>
      </c>
      <c r="AB725" s="95"/>
      <c r="AC725" s="95"/>
      <c r="AD725" s="95"/>
      <c r="AE725" s="95"/>
      <c r="AF725" s="95"/>
      <c r="AG725" s="95"/>
      <c r="AH725" s="95"/>
      <c r="AI725" s="96"/>
      <c r="AJ725" s="94">
        <v>91610</v>
      </c>
      <c r="AK725" s="95"/>
      <c r="AL725" s="95"/>
      <c r="AM725" s="95"/>
      <c r="AN725" s="95"/>
      <c r="AO725" s="95"/>
      <c r="AP725" s="95"/>
      <c r="AQ725" s="95"/>
      <c r="AR725" s="96"/>
      <c r="AS725" s="97"/>
      <c r="AT725" s="98"/>
      <c r="AU725" s="98"/>
      <c r="AV725" s="98"/>
      <c r="AW725" s="98"/>
      <c r="AX725" s="99"/>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c r="FD725" s="2"/>
      <c r="FE725" s="2"/>
      <c r="FF725" s="2"/>
      <c r="FG725" s="2"/>
      <c r="FH725" s="2"/>
      <c r="FI725" s="2"/>
      <c r="FJ725" s="2"/>
      <c r="FK725" s="2"/>
      <c r="FL725" s="2"/>
      <c r="FM725" s="2"/>
      <c r="FN725" s="2"/>
      <c r="FO725" s="2"/>
      <c r="FP725" s="2"/>
      <c r="FQ725" s="2"/>
      <c r="FR725" s="2"/>
      <c r="FS725" s="2"/>
      <c r="FT725" s="2"/>
      <c r="FU725" s="2"/>
      <c r="FV725" s="2"/>
      <c r="FW725" s="2"/>
      <c r="FX725" s="2"/>
      <c r="FY725" s="2"/>
      <c r="FZ725" s="2"/>
      <c r="GA725" s="2"/>
      <c r="GB725" s="2"/>
      <c r="GC725" s="2"/>
      <c r="GD725" s="2"/>
      <c r="GE725" s="2"/>
      <c r="GF725" s="2"/>
      <c r="GG725" s="2"/>
      <c r="GH725" s="2"/>
      <c r="GI725" s="2"/>
      <c r="GJ725" s="2"/>
      <c r="GK725" s="2"/>
      <c r="GL725" s="2"/>
      <c r="GM725" s="2"/>
      <c r="GN725" s="2"/>
      <c r="GO725" s="2"/>
      <c r="GP725" s="2"/>
      <c r="GQ725" s="2"/>
      <c r="GR725" s="2"/>
      <c r="GS725" s="2"/>
      <c r="GT725" s="2"/>
      <c r="GU725" s="2"/>
      <c r="GV725" s="2"/>
      <c r="GW725" s="2"/>
      <c r="GX725" s="2"/>
      <c r="GY725" s="2"/>
      <c r="GZ725" s="2"/>
      <c r="HA725" s="2"/>
      <c r="HB725" s="2"/>
      <c r="HC725" s="2"/>
      <c r="HD725" s="2"/>
      <c r="HE725" s="2"/>
      <c r="HF725" s="2"/>
      <c r="HG725" s="2"/>
      <c r="HH725" s="2"/>
      <c r="HI725" s="2"/>
      <c r="HJ725" s="2"/>
      <c r="HK725" s="2"/>
      <c r="HL725" s="2"/>
      <c r="HM725" s="2"/>
      <c r="HN725" s="2"/>
      <c r="HO725" s="2"/>
      <c r="HP725" s="2"/>
      <c r="HQ725" s="2"/>
      <c r="HR725" s="2"/>
      <c r="HS725" s="2"/>
      <c r="HT725" s="2"/>
      <c r="HU725" s="2"/>
      <c r="HV725" s="2"/>
      <c r="HW725" s="2"/>
      <c r="HX725" s="2"/>
      <c r="HY725" s="2"/>
      <c r="HZ725" s="2"/>
      <c r="IA725" s="2"/>
      <c r="IB725" s="2"/>
      <c r="IC725" s="2"/>
      <c r="ID725" s="2"/>
      <c r="IE725" s="2"/>
      <c r="IF725" s="2"/>
      <c r="IG725" s="2"/>
      <c r="IH725" s="2"/>
      <c r="II725" s="2"/>
      <c r="IJ725" s="2"/>
      <c r="IK725" s="2"/>
      <c r="IL725" s="2"/>
      <c r="IM725" s="2"/>
      <c r="IN725" s="2"/>
      <c r="IO725" s="2"/>
      <c r="IP725" s="2"/>
      <c r="IQ725" s="2"/>
    </row>
    <row r="726" spans="1:251" s="16" customFormat="1" ht="18.75" customHeight="1" thickBot="1">
      <c r="A726" s="17"/>
      <c r="B726" s="100" t="s">
        <v>14</v>
      </c>
      <c r="C726" s="101"/>
      <c r="D726" s="101"/>
      <c r="E726" s="101"/>
      <c r="F726" s="101"/>
      <c r="G726" s="101"/>
      <c r="H726" s="101"/>
      <c r="I726" s="101"/>
      <c r="J726" s="101"/>
      <c r="K726" s="101"/>
      <c r="L726" s="101"/>
      <c r="M726" s="101"/>
      <c r="N726" s="101"/>
      <c r="O726" s="101"/>
      <c r="P726" s="101"/>
      <c r="Q726" s="101"/>
      <c r="R726" s="101"/>
      <c r="S726" s="101"/>
      <c r="T726" s="101"/>
      <c r="U726" s="101"/>
      <c r="V726" s="101"/>
      <c r="W726" s="101"/>
      <c r="X726" s="101"/>
      <c r="Y726" s="101"/>
      <c r="Z726" s="102"/>
      <c r="AA726" s="103">
        <f>SUM($AA$725:$AA$725)</f>
        <v>51112</v>
      </c>
      <c r="AB726" s="104"/>
      <c r="AC726" s="104"/>
      <c r="AD726" s="104"/>
      <c r="AE726" s="104"/>
      <c r="AF726" s="104"/>
      <c r="AG726" s="104"/>
      <c r="AH726" s="104"/>
      <c r="AI726" s="105"/>
      <c r="AJ726" s="103">
        <f>SUM($AJ$725:$AJ$725)</f>
        <v>91610</v>
      </c>
      <c r="AK726" s="104"/>
      <c r="AL726" s="104"/>
      <c r="AM726" s="104"/>
      <c r="AN726" s="104"/>
      <c r="AO726" s="104"/>
      <c r="AP726" s="104"/>
      <c r="AQ726" s="104"/>
      <c r="AR726" s="105"/>
      <c r="AS726" s="106"/>
      <c r="AT726" s="107"/>
      <c r="AU726" s="107"/>
      <c r="AV726" s="107"/>
      <c r="AW726" s="107"/>
      <c r="AX726" s="108"/>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c r="FE726" s="2"/>
      <c r="FF726" s="2"/>
      <c r="FG726" s="2"/>
      <c r="FH726" s="2"/>
      <c r="FI726" s="2"/>
      <c r="FJ726" s="2"/>
      <c r="FK726" s="2"/>
      <c r="FL726" s="2"/>
      <c r="FM726" s="2"/>
      <c r="FN726" s="2"/>
      <c r="FO726" s="2"/>
      <c r="FP726" s="2"/>
      <c r="FQ726" s="2"/>
      <c r="FR726" s="2"/>
      <c r="FS726" s="2"/>
      <c r="FT726" s="2"/>
      <c r="FU726" s="2"/>
      <c r="FV726" s="2"/>
      <c r="FW726" s="2"/>
      <c r="FX726" s="2"/>
      <c r="FY726" s="2"/>
      <c r="FZ726" s="2"/>
      <c r="GA726" s="2"/>
      <c r="GB726" s="2"/>
      <c r="GC726" s="2"/>
      <c r="GD726" s="2"/>
      <c r="GE726" s="2"/>
      <c r="GF726" s="2"/>
      <c r="GG726" s="2"/>
      <c r="GH726" s="2"/>
      <c r="GI726" s="2"/>
      <c r="GJ726" s="2"/>
      <c r="GK726" s="2"/>
      <c r="GL726" s="2"/>
      <c r="GM726" s="2"/>
      <c r="GN726" s="2"/>
      <c r="GO726" s="2"/>
      <c r="GP726" s="2"/>
      <c r="GQ726" s="2"/>
      <c r="GR726" s="2"/>
      <c r="GS726" s="2"/>
      <c r="GT726" s="2"/>
      <c r="GU726" s="2"/>
      <c r="GV726" s="2"/>
      <c r="GW726" s="2"/>
      <c r="GX726" s="2"/>
      <c r="GY726" s="2"/>
      <c r="GZ726" s="2"/>
      <c r="HA726" s="2"/>
      <c r="HB726" s="2"/>
      <c r="HC726" s="2"/>
      <c r="HD726" s="2"/>
      <c r="HE726" s="2"/>
      <c r="HF726" s="2"/>
      <c r="HG726" s="2"/>
      <c r="HH726" s="2"/>
      <c r="HI726" s="2"/>
      <c r="HJ726" s="2"/>
      <c r="HK726" s="2"/>
      <c r="HL726" s="2"/>
      <c r="HM726" s="2"/>
      <c r="HN726" s="2"/>
      <c r="HO726" s="2"/>
      <c r="HP726" s="2"/>
      <c r="HQ726" s="2"/>
      <c r="HR726" s="2"/>
      <c r="HS726" s="2"/>
      <c r="HT726" s="2"/>
      <c r="HU726" s="2"/>
      <c r="HV726" s="2"/>
      <c r="HW726" s="2"/>
      <c r="HX726" s="2"/>
      <c r="HY726" s="2"/>
      <c r="HZ726" s="2"/>
      <c r="IA726" s="2"/>
      <c r="IB726" s="2"/>
      <c r="IC726" s="2"/>
      <c r="ID726" s="2"/>
      <c r="IE726" s="2"/>
      <c r="IF726" s="2"/>
      <c r="IG726" s="2"/>
      <c r="IH726" s="2"/>
      <c r="II726" s="2"/>
      <c r="IJ726" s="2"/>
      <c r="IK726" s="2"/>
      <c r="IL726" s="2"/>
      <c r="IM726" s="2"/>
      <c r="IN726" s="2"/>
      <c r="IO726" s="2"/>
      <c r="IP726" s="2"/>
      <c r="IQ726" s="2"/>
    </row>
    <row r="728" spans="1:251" ht="19.2">
      <c r="A728" s="1" t="s">
        <v>0</v>
      </c>
      <c r="AW728" s="3"/>
      <c r="AX728" s="4"/>
      <c r="AY728" s="3"/>
    </row>
    <row r="730" spans="1:251" ht="18">
      <c r="B730" s="109" t="s">
        <v>8</v>
      </c>
      <c r="C730" s="110"/>
      <c r="D730" s="110"/>
      <c r="E730" s="110"/>
      <c r="F730" s="110"/>
      <c r="G730" s="110"/>
      <c r="H730" s="110"/>
      <c r="I730" s="110"/>
      <c r="J730" s="110"/>
      <c r="K730" s="110"/>
      <c r="L730" s="110"/>
      <c r="M730" s="110"/>
      <c r="N730" s="110"/>
      <c r="O730" s="110"/>
      <c r="P730" s="110"/>
      <c r="Q730" s="110"/>
      <c r="R730" s="110"/>
      <c r="S730" s="110"/>
      <c r="T730" s="110"/>
      <c r="U730" s="110"/>
      <c r="V730" s="110"/>
      <c r="W730" s="110"/>
      <c r="X730" s="110"/>
      <c r="Y730" s="110"/>
      <c r="Z730" s="110"/>
      <c r="AA730" s="110"/>
      <c r="AB730" s="110"/>
      <c r="AC730" s="110"/>
      <c r="AD730" s="110"/>
      <c r="AE730" s="110"/>
      <c r="AF730" s="110"/>
      <c r="AG730" s="110"/>
      <c r="AH730" s="110"/>
      <c r="AI730" s="110"/>
      <c r="AJ730" s="110"/>
      <c r="AK730" s="110"/>
      <c r="AL730" s="110"/>
      <c r="AM730" s="110"/>
      <c r="AN730" s="110"/>
      <c r="AO730" s="110"/>
      <c r="AP730" s="110"/>
      <c r="AQ730" s="110"/>
      <c r="AR730" s="110"/>
      <c r="AS730" s="110"/>
      <c r="AT730" s="110"/>
      <c r="AU730" s="110"/>
      <c r="AV730" s="110"/>
      <c r="AW730" s="110"/>
      <c r="AX730" s="110"/>
    </row>
    <row r="731" spans="1:251">
      <c r="Z731" s="5"/>
      <c r="AD731" s="5"/>
      <c r="AE731" s="5"/>
      <c r="AF731" s="5"/>
      <c r="AG731" s="5"/>
      <c r="AH731" s="5"/>
      <c r="AI731" s="5"/>
      <c r="AO731" s="5"/>
    </row>
    <row r="732" spans="1:251" ht="13.8" thickBot="1">
      <c r="Z732" s="5"/>
      <c r="AD732" s="5"/>
      <c r="AE732" s="5"/>
      <c r="AF732" s="5"/>
      <c r="AG732" s="5"/>
      <c r="AH732" s="5"/>
      <c r="AI732" s="5"/>
      <c r="AO732" s="5"/>
      <c r="DI732" s="6"/>
    </row>
    <row r="733" spans="1:251" ht="24.75" customHeight="1" thickBot="1">
      <c r="B733" s="111" t="s">
        <v>1</v>
      </c>
      <c r="C733" s="112"/>
      <c r="D733" s="112"/>
      <c r="E733" s="112"/>
      <c r="F733" s="112"/>
      <c r="G733" s="112"/>
      <c r="H733" s="113" t="s">
        <v>110</v>
      </c>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c r="AO733" s="114"/>
      <c r="AP733" s="114"/>
      <c r="AQ733" s="114"/>
      <c r="AR733" s="114"/>
      <c r="AS733" s="114"/>
      <c r="AT733" s="114"/>
      <c r="AU733" s="114"/>
      <c r="AV733" s="114"/>
      <c r="AW733" s="114"/>
      <c r="AX733" s="115"/>
      <c r="DI733" s="6"/>
    </row>
    <row r="734" spans="1:251" ht="14.4">
      <c r="B734" s="7"/>
      <c r="C734" s="7"/>
      <c r="D734" s="7"/>
      <c r="E734" s="7"/>
      <c r="F734" s="7"/>
      <c r="G734" s="7"/>
      <c r="H734" s="8"/>
      <c r="I734" s="8"/>
      <c r="J734" s="8"/>
      <c r="K734" s="8"/>
      <c r="L734" s="9"/>
      <c r="M734" s="9"/>
      <c r="N734" s="9"/>
      <c r="O734" s="9"/>
      <c r="P734" s="8"/>
      <c r="Q734" s="8"/>
      <c r="R734" s="8"/>
      <c r="S734" s="8"/>
      <c r="T734" s="8"/>
      <c r="U734" s="8"/>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c r="AT734" s="10"/>
      <c r="AU734" s="10"/>
      <c r="AV734" s="10"/>
      <c r="AW734" s="10"/>
      <c r="AX734" s="10"/>
      <c r="DI734" s="6"/>
    </row>
    <row r="735" spans="1:251" ht="15" thickBot="1">
      <c r="A735" s="11"/>
      <c r="B735" s="10" t="s">
        <v>2</v>
      </c>
      <c r="C735" s="8"/>
      <c r="D735" s="8"/>
      <c r="E735" s="8"/>
      <c r="F735" s="8"/>
      <c r="G735" s="8"/>
      <c r="H735" s="8"/>
      <c r="I735" s="8"/>
      <c r="J735" s="8"/>
      <c r="K735" s="8"/>
      <c r="L735" s="9"/>
      <c r="M735" s="9"/>
      <c r="N735" s="9"/>
      <c r="O735" s="9"/>
      <c r="P735" s="8"/>
      <c r="Q735" s="8"/>
      <c r="R735" s="8"/>
      <c r="S735" s="8"/>
      <c r="T735" s="8"/>
      <c r="U735" s="8"/>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c r="AR735" s="10"/>
      <c r="AS735" s="10"/>
      <c r="AT735" s="10"/>
      <c r="AU735" s="10"/>
      <c r="AV735" s="10"/>
      <c r="AW735" s="10"/>
      <c r="AX735" s="10"/>
      <c r="DI735" s="6"/>
    </row>
    <row r="736" spans="1:251" ht="14.4">
      <c r="A736" s="8"/>
      <c r="B736" s="12"/>
      <c r="C736" s="7"/>
      <c r="D736" s="7"/>
      <c r="E736" s="7"/>
      <c r="F736" s="7"/>
      <c r="G736" s="7"/>
      <c r="H736" s="7"/>
      <c r="I736" s="7"/>
      <c r="J736" s="7"/>
      <c r="K736" s="7"/>
      <c r="L736" s="13"/>
      <c r="M736" s="13"/>
      <c r="N736" s="13"/>
      <c r="O736" s="13"/>
      <c r="P736" s="7"/>
      <c r="Q736" s="7"/>
      <c r="R736" s="7"/>
      <c r="S736" s="7"/>
      <c r="T736" s="7"/>
      <c r="U736" s="7"/>
      <c r="V736" s="14"/>
      <c r="W736" s="14"/>
      <c r="X736" s="14"/>
      <c r="Y736" s="14"/>
      <c r="Z736" s="14"/>
      <c r="AA736" s="14"/>
      <c r="AB736" s="14"/>
      <c r="AC736" s="14"/>
      <c r="AD736" s="14"/>
      <c r="AE736" s="14"/>
      <c r="AF736" s="14"/>
      <c r="AG736" s="14"/>
      <c r="AH736" s="14"/>
      <c r="AI736" s="14"/>
      <c r="AJ736" s="14"/>
      <c r="AK736" s="14"/>
      <c r="AL736" s="14"/>
      <c r="AM736" s="14"/>
      <c r="AN736" s="14"/>
      <c r="AO736" s="14"/>
      <c r="AP736" s="14"/>
      <c r="AQ736" s="14"/>
      <c r="AR736" s="14"/>
      <c r="AS736" s="14"/>
      <c r="AT736" s="14"/>
      <c r="AU736" s="14"/>
      <c r="AV736" s="14"/>
      <c r="AW736" s="14"/>
      <c r="AX736" s="15"/>
    </row>
    <row r="737" spans="1:113" ht="12" customHeight="1">
      <c r="A737" s="8"/>
      <c r="B737" s="116" t="s">
        <v>111</v>
      </c>
      <c r="C737" s="117"/>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7"/>
      <c r="Z737" s="117"/>
      <c r="AA737" s="117"/>
      <c r="AB737" s="117"/>
      <c r="AC737" s="117"/>
      <c r="AD737" s="117"/>
      <c r="AE737" s="117"/>
      <c r="AF737" s="117"/>
      <c r="AG737" s="117"/>
      <c r="AH737" s="117"/>
      <c r="AI737" s="117"/>
      <c r="AJ737" s="117"/>
      <c r="AK737" s="117"/>
      <c r="AL737" s="117"/>
      <c r="AM737" s="117"/>
      <c r="AN737" s="117"/>
      <c r="AO737" s="117"/>
      <c r="AP737" s="117"/>
      <c r="AQ737" s="117"/>
      <c r="AR737" s="117"/>
      <c r="AS737" s="117"/>
      <c r="AT737" s="117"/>
      <c r="AU737" s="117"/>
      <c r="AV737" s="117"/>
      <c r="AW737" s="117"/>
      <c r="AX737" s="118"/>
    </row>
    <row r="738" spans="1:113" ht="12" customHeight="1">
      <c r="A738" s="8"/>
      <c r="B738" s="116"/>
      <c r="C738" s="117"/>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7"/>
      <c r="Z738" s="117"/>
      <c r="AA738" s="117"/>
      <c r="AB738" s="117"/>
      <c r="AC738" s="117"/>
      <c r="AD738" s="117"/>
      <c r="AE738" s="117"/>
      <c r="AF738" s="117"/>
      <c r="AG738" s="117"/>
      <c r="AH738" s="117"/>
      <c r="AI738" s="117"/>
      <c r="AJ738" s="117"/>
      <c r="AK738" s="117"/>
      <c r="AL738" s="117"/>
      <c r="AM738" s="117"/>
      <c r="AN738" s="117"/>
      <c r="AO738" s="117"/>
      <c r="AP738" s="117"/>
      <c r="AQ738" s="117"/>
      <c r="AR738" s="117"/>
      <c r="AS738" s="117"/>
      <c r="AT738" s="117"/>
      <c r="AU738" s="117"/>
      <c r="AV738" s="117"/>
      <c r="AW738" s="117"/>
      <c r="AX738" s="118"/>
    </row>
    <row r="739" spans="1:113" ht="12" customHeight="1">
      <c r="A739" s="8"/>
      <c r="B739" s="116"/>
      <c r="C739" s="117"/>
      <c r="D739" s="117"/>
      <c r="E739" s="117"/>
      <c r="F739" s="117"/>
      <c r="G739" s="117"/>
      <c r="H739" s="117"/>
      <c r="I739" s="117"/>
      <c r="J739" s="117"/>
      <c r="K739" s="117"/>
      <c r="L739" s="117"/>
      <c r="M739" s="117"/>
      <c r="N739" s="117"/>
      <c r="O739" s="117"/>
      <c r="P739" s="117"/>
      <c r="Q739" s="117"/>
      <c r="R739" s="117"/>
      <c r="S739" s="117"/>
      <c r="T739" s="117"/>
      <c r="U739" s="117"/>
      <c r="V739" s="117"/>
      <c r="W739" s="117"/>
      <c r="X739" s="117"/>
      <c r="Y739" s="117"/>
      <c r="Z739" s="117"/>
      <c r="AA739" s="117"/>
      <c r="AB739" s="117"/>
      <c r="AC739" s="117"/>
      <c r="AD739" s="117"/>
      <c r="AE739" s="117"/>
      <c r="AF739" s="117"/>
      <c r="AG739" s="117"/>
      <c r="AH739" s="117"/>
      <c r="AI739" s="117"/>
      <c r="AJ739" s="117"/>
      <c r="AK739" s="117"/>
      <c r="AL739" s="117"/>
      <c r="AM739" s="117"/>
      <c r="AN739" s="117"/>
      <c r="AO739" s="117"/>
      <c r="AP739" s="117"/>
      <c r="AQ739" s="117"/>
      <c r="AR739" s="117"/>
      <c r="AS739" s="117"/>
      <c r="AT739" s="117"/>
      <c r="AU739" s="117"/>
      <c r="AV739" s="117"/>
      <c r="AW739" s="117"/>
      <c r="AX739" s="118"/>
    </row>
    <row r="740" spans="1:113" ht="12" customHeight="1">
      <c r="A740" s="8"/>
      <c r="B740" s="116"/>
      <c r="C740" s="117"/>
      <c r="D740" s="117"/>
      <c r="E740" s="117"/>
      <c r="F740" s="117"/>
      <c r="G740" s="117"/>
      <c r="H740" s="117"/>
      <c r="I740" s="117"/>
      <c r="J740" s="117"/>
      <c r="K740" s="117"/>
      <c r="L740" s="117"/>
      <c r="M740" s="117"/>
      <c r="N740" s="117"/>
      <c r="O740" s="117"/>
      <c r="P740" s="117"/>
      <c r="Q740" s="117"/>
      <c r="R740" s="117"/>
      <c r="S740" s="117"/>
      <c r="T740" s="117"/>
      <c r="U740" s="117"/>
      <c r="V740" s="117"/>
      <c r="W740" s="117"/>
      <c r="X740" s="117"/>
      <c r="Y740" s="117"/>
      <c r="Z740" s="117"/>
      <c r="AA740" s="117"/>
      <c r="AB740" s="117"/>
      <c r="AC740" s="117"/>
      <c r="AD740" s="117"/>
      <c r="AE740" s="117"/>
      <c r="AF740" s="117"/>
      <c r="AG740" s="117"/>
      <c r="AH740" s="117"/>
      <c r="AI740" s="117"/>
      <c r="AJ740" s="117"/>
      <c r="AK740" s="117"/>
      <c r="AL740" s="117"/>
      <c r="AM740" s="117"/>
      <c r="AN740" s="117"/>
      <c r="AO740" s="117"/>
      <c r="AP740" s="117"/>
      <c r="AQ740" s="117"/>
      <c r="AR740" s="117"/>
      <c r="AS740" s="117"/>
      <c r="AT740" s="117"/>
      <c r="AU740" s="117"/>
      <c r="AV740" s="117"/>
      <c r="AW740" s="117"/>
      <c r="AX740" s="118"/>
    </row>
    <row r="741" spans="1:113" ht="12" customHeight="1">
      <c r="A741" s="8"/>
      <c r="B741" s="116"/>
      <c r="C741" s="117"/>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7"/>
      <c r="Z741" s="117"/>
      <c r="AA741" s="117"/>
      <c r="AB741" s="117"/>
      <c r="AC741" s="117"/>
      <c r="AD741" s="117"/>
      <c r="AE741" s="117"/>
      <c r="AF741" s="117"/>
      <c r="AG741" s="117"/>
      <c r="AH741" s="117"/>
      <c r="AI741" s="117"/>
      <c r="AJ741" s="117"/>
      <c r="AK741" s="117"/>
      <c r="AL741" s="117"/>
      <c r="AM741" s="117"/>
      <c r="AN741" s="117"/>
      <c r="AO741" s="117"/>
      <c r="AP741" s="117"/>
      <c r="AQ741" s="117"/>
      <c r="AR741" s="117"/>
      <c r="AS741" s="117"/>
      <c r="AT741" s="117"/>
      <c r="AU741" s="117"/>
      <c r="AV741" s="117"/>
      <c r="AW741" s="117"/>
      <c r="AX741" s="118"/>
    </row>
    <row r="742" spans="1:113" ht="12" customHeight="1">
      <c r="A742" s="8"/>
      <c r="B742" s="116"/>
      <c r="C742" s="117"/>
      <c r="D742" s="117"/>
      <c r="E742" s="117"/>
      <c r="F742" s="117"/>
      <c r="G742" s="117"/>
      <c r="H742" s="117"/>
      <c r="I742" s="117"/>
      <c r="J742" s="117"/>
      <c r="K742" s="117"/>
      <c r="L742" s="117"/>
      <c r="M742" s="117"/>
      <c r="N742" s="117"/>
      <c r="O742" s="117"/>
      <c r="P742" s="117"/>
      <c r="Q742" s="117"/>
      <c r="R742" s="117"/>
      <c r="S742" s="117"/>
      <c r="T742" s="117"/>
      <c r="U742" s="117"/>
      <c r="V742" s="117"/>
      <c r="W742" s="117"/>
      <c r="X742" s="117"/>
      <c r="Y742" s="117"/>
      <c r="Z742" s="117"/>
      <c r="AA742" s="117"/>
      <c r="AB742" s="117"/>
      <c r="AC742" s="117"/>
      <c r="AD742" s="117"/>
      <c r="AE742" s="117"/>
      <c r="AF742" s="117"/>
      <c r="AG742" s="117"/>
      <c r="AH742" s="117"/>
      <c r="AI742" s="117"/>
      <c r="AJ742" s="117"/>
      <c r="AK742" s="117"/>
      <c r="AL742" s="117"/>
      <c r="AM742" s="117"/>
      <c r="AN742" s="117"/>
      <c r="AO742" s="117"/>
      <c r="AP742" s="117"/>
      <c r="AQ742" s="117"/>
      <c r="AR742" s="117"/>
      <c r="AS742" s="117"/>
      <c r="AT742" s="117"/>
      <c r="AU742" s="117"/>
      <c r="AV742" s="117"/>
      <c r="AW742" s="117"/>
      <c r="AX742" s="118"/>
    </row>
    <row r="743" spans="1:113" ht="12" customHeight="1">
      <c r="A743" s="8"/>
      <c r="B743" s="116"/>
      <c r="C743" s="117"/>
      <c r="D743" s="117"/>
      <c r="E743" s="117"/>
      <c r="F743" s="117"/>
      <c r="G743" s="117"/>
      <c r="H743" s="117"/>
      <c r="I743" s="117"/>
      <c r="J743" s="117"/>
      <c r="K743" s="117"/>
      <c r="L743" s="117"/>
      <c r="M743" s="117"/>
      <c r="N743" s="117"/>
      <c r="O743" s="117"/>
      <c r="P743" s="117"/>
      <c r="Q743" s="117"/>
      <c r="R743" s="117"/>
      <c r="S743" s="117"/>
      <c r="T743" s="117"/>
      <c r="U743" s="117"/>
      <c r="V743" s="117"/>
      <c r="W743" s="117"/>
      <c r="X743" s="117"/>
      <c r="Y743" s="117"/>
      <c r="Z743" s="117"/>
      <c r="AA743" s="117"/>
      <c r="AB743" s="117"/>
      <c r="AC743" s="117"/>
      <c r="AD743" s="117"/>
      <c r="AE743" s="117"/>
      <c r="AF743" s="117"/>
      <c r="AG743" s="117"/>
      <c r="AH743" s="117"/>
      <c r="AI743" s="117"/>
      <c r="AJ743" s="117"/>
      <c r="AK743" s="117"/>
      <c r="AL743" s="117"/>
      <c r="AM743" s="117"/>
      <c r="AN743" s="117"/>
      <c r="AO743" s="117"/>
      <c r="AP743" s="117"/>
      <c r="AQ743" s="117"/>
      <c r="AR743" s="117"/>
      <c r="AS743" s="117"/>
      <c r="AT743" s="117"/>
      <c r="AU743" s="117"/>
      <c r="AV743" s="117"/>
      <c r="AW743" s="117"/>
      <c r="AX743" s="118"/>
      <c r="BC743" s="16"/>
    </row>
    <row r="744" spans="1:113" ht="12" customHeight="1">
      <c r="A744" s="8"/>
      <c r="B744" s="116"/>
      <c r="C744" s="117"/>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7"/>
      <c r="Z744" s="117"/>
      <c r="AA744" s="117"/>
      <c r="AB744" s="117"/>
      <c r="AC744" s="117"/>
      <c r="AD744" s="117"/>
      <c r="AE744" s="117"/>
      <c r="AF744" s="117"/>
      <c r="AG744" s="117"/>
      <c r="AH744" s="117"/>
      <c r="AI744" s="117"/>
      <c r="AJ744" s="117"/>
      <c r="AK744" s="117"/>
      <c r="AL744" s="117"/>
      <c r="AM744" s="117"/>
      <c r="AN744" s="117"/>
      <c r="AO744" s="117"/>
      <c r="AP744" s="117"/>
      <c r="AQ744" s="117"/>
      <c r="AR744" s="117"/>
      <c r="AS744" s="117"/>
      <c r="AT744" s="117"/>
      <c r="AU744" s="117"/>
      <c r="AV744" s="117"/>
      <c r="AW744" s="117"/>
      <c r="AX744" s="118"/>
    </row>
    <row r="745" spans="1:113" ht="12" customHeight="1">
      <c r="A745" s="8"/>
      <c r="B745" s="116"/>
      <c r="C745" s="117"/>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7"/>
      <c r="Z745" s="117"/>
      <c r="AA745" s="117"/>
      <c r="AB745" s="117"/>
      <c r="AC745" s="117"/>
      <c r="AD745" s="117"/>
      <c r="AE745" s="117"/>
      <c r="AF745" s="117"/>
      <c r="AG745" s="117"/>
      <c r="AH745" s="117"/>
      <c r="AI745" s="117"/>
      <c r="AJ745" s="117"/>
      <c r="AK745" s="117"/>
      <c r="AL745" s="117"/>
      <c r="AM745" s="117"/>
      <c r="AN745" s="117"/>
      <c r="AO745" s="117"/>
      <c r="AP745" s="117"/>
      <c r="AQ745" s="117"/>
      <c r="AR745" s="117"/>
      <c r="AS745" s="117"/>
      <c r="AT745" s="117"/>
      <c r="AU745" s="117"/>
      <c r="AV745" s="117"/>
      <c r="AW745" s="117"/>
      <c r="AX745" s="118"/>
    </row>
    <row r="746" spans="1:113" ht="12" customHeight="1">
      <c r="A746" s="8"/>
      <c r="B746" s="116"/>
      <c r="C746" s="117"/>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7"/>
      <c r="Z746" s="117"/>
      <c r="AA746" s="117"/>
      <c r="AB746" s="117"/>
      <c r="AC746" s="117"/>
      <c r="AD746" s="117"/>
      <c r="AE746" s="117"/>
      <c r="AF746" s="117"/>
      <c r="AG746" s="117"/>
      <c r="AH746" s="117"/>
      <c r="AI746" s="117"/>
      <c r="AJ746" s="117"/>
      <c r="AK746" s="117"/>
      <c r="AL746" s="117"/>
      <c r="AM746" s="117"/>
      <c r="AN746" s="117"/>
      <c r="AO746" s="117"/>
      <c r="AP746" s="117"/>
      <c r="AQ746" s="117"/>
      <c r="AR746" s="117"/>
      <c r="AS746" s="117"/>
      <c r="AT746" s="117"/>
      <c r="AU746" s="117"/>
      <c r="AV746" s="117"/>
      <c r="AW746" s="117"/>
      <c r="AX746" s="118"/>
    </row>
    <row r="747" spans="1:113" ht="15" thickBot="1">
      <c r="A747" s="17"/>
      <c r="B747" s="18"/>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c r="AD747" s="19"/>
      <c r="AE747" s="19"/>
      <c r="AF747" s="19"/>
      <c r="AG747" s="19"/>
      <c r="AH747" s="19"/>
      <c r="AI747" s="19"/>
      <c r="AJ747" s="19"/>
      <c r="AK747" s="19"/>
      <c r="AL747" s="19"/>
      <c r="AM747" s="19"/>
      <c r="AN747" s="19"/>
      <c r="AO747" s="19"/>
      <c r="AP747" s="19"/>
      <c r="AQ747" s="19"/>
      <c r="AR747" s="19"/>
      <c r="AS747" s="19"/>
      <c r="AT747" s="19"/>
      <c r="AU747" s="19"/>
      <c r="AV747" s="19"/>
      <c r="AW747" s="19"/>
      <c r="AX747" s="20"/>
    </row>
    <row r="748" spans="1:113">
      <c r="B748" s="21"/>
    </row>
    <row r="749" spans="1:113" ht="15" thickBot="1">
      <c r="A749" s="11"/>
      <c r="B749" s="10" t="s">
        <v>3</v>
      </c>
      <c r="C749" s="8"/>
      <c r="D749" s="8"/>
      <c r="E749" s="8"/>
      <c r="F749" s="8"/>
      <c r="G749" s="8"/>
      <c r="H749" s="8"/>
      <c r="I749" s="8"/>
      <c r="J749" s="8"/>
      <c r="K749" s="8"/>
      <c r="L749" s="9"/>
      <c r="M749" s="9"/>
      <c r="N749" s="9"/>
      <c r="O749" s="9"/>
      <c r="P749" s="8"/>
      <c r="Q749" s="8"/>
      <c r="R749" s="8"/>
      <c r="S749" s="8"/>
      <c r="T749" s="8"/>
      <c r="U749" s="8"/>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c r="AR749" s="10"/>
      <c r="AS749" s="10"/>
      <c r="AT749" s="10"/>
      <c r="AU749" s="10"/>
      <c r="AV749" s="10"/>
      <c r="AW749" s="10"/>
      <c r="AX749" s="10"/>
      <c r="DI749" s="6"/>
    </row>
    <row r="750" spans="1:113" ht="14.4">
      <c r="A750" s="8"/>
      <c r="B750" s="12"/>
      <c r="C750" s="7"/>
      <c r="D750" s="7"/>
      <c r="E750" s="7"/>
      <c r="F750" s="7"/>
      <c r="G750" s="7"/>
      <c r="H750" s="7"/>
      <c r="I750" s="7"/>
      <c r="J750" s="7"/>
      <c r="K750" s="7"/>
      <c r="L750" s="13"/>
      <c r="M750" s="13"/>
      <c r="N750" s="13"/>
      <c r="O750" s="13"/>
      <c r="P750" s="7"/>
      <c r="Q750" s="7"/>
      <c r="R750" s="7"/>
      <c r="S750" s="7"/>
      <c r="T750" s="7"/>
      <c r="U750" s="7"/>
      <c r="V750" s="14"/>
      <c r="W750" s="14"/>
      <c r="X750" s="14"/>
      <c r="Y750" s="14"/>
      <c r="Z750" s="14"/>
      <c r="AA750" s="14"/>
      <c r="AB750" s="14"/>
      <c r="AC750" s="14"/>
      <c r="AD750" s="14"/>
      <c r="AE750" s="14"/>
      <c r="AF750" s="14"/>
      <c r="AG750" s="14"/>
      <c r="AH750" s="14"/>
      <c r="AI750" s="14"/>
      <c r="AJ750" s="14"/>
      <c r="AK750" s="14"/>
      <c r="AL750" s="14"/>
      <c r="AM750" s="14"/>
      <c r="AN750" s="14"/>
      <c r="AO750" s="14"/>
      <c r="AP750" s="14"/>
      <c r="AQ750" s="14"/>
      <c r="AR750" s="14"/>
      <c r="AS750" s="14"/>
      <c r="AT750" s="14"/>
      <c r="AU750" s="14"/>
      <c r="AV750" s="14"/>
      <c r="AW750" s="14"/>
      <c r="AX750" s="15"/>
    </row>
    <row r="751" spans="1:113" ht="12" customHeight="1">
      <c r="A751" s="8"/>
      <c r="B751" s="116" t="s">
        <v>112</v>
      </c>
      <c r="C751" s="117"/>
      <c r="D751" s="117"/>
      <c r="E751" s="117"/>
      <c r="F751" s="117"/>
      <c r="G751" s="117"/>
      <c r="H751" s="117"/>
      <c r="I751" s="117"/>
      <c r="J751" s="117"/>
      <c r="K751" s="117"/>
      <c r="L751" s="117"/>
      <c r="M751" s="117"/>
      <c r="N751" s="117"/>
      <c r="O751" s="117"/>
      <c r="P751" s="117"/>
      <c r="Q751" s="117"/>
      <c r="R751" s="117"/>
      <c r="S751" s="117"/>
      <c r="T751" s="117"/>
      <c r="U751" s="117"/>
      <c r="V751" s="117"/>
      <c r="W751" s="117"/>
      <c r="X751" s="117"/>
      <c r="Y751" s="117"/>
      <c r="Z751" s="117"/>
      <c r="AA751" s="117"/>
      <c r="AB751" s="117"/>
      <c r="AC751" s="117"/>
      <c r="AD751" s="117"/>
      <c r="AE751" s="117"/>
      <c r="AF751" s="117"/>
      <c r="AG751" s="117"/>
      <c r="AH751" s="117"/>
      <c r="AI751" s="117"/>
      <c r="AJ751" s="117"/>
      <c r="AK751" s="117"/>
      <c r="AL751" s="117"/>
      <c r="AM751" s="117"/>
      <c r="AN751" s="117"/>
      <c r="AO751" s="117"/>
      <c r="AP751" s="117"/>
      <c r="AQ751" s="117"/>
      <c r="AR751" s="117"/>
      <c r="AS751" s="117"/>
      <c r="AT751" s="117"/>
      <c r="AU751" s="117"/>
      <c r="AV751" s="117"/>
      <c r="AW751" s="117"/>
      <c r="AX751" s="118"/>
    </row>
    <row r="752" spans="1:113" ht="12" customHeight="1">
      <c r="A752" s="8"/>
      <c r="B752" s="116"/>
      <c r="C752" s="117"/>
      <c r="D752" s="117"/>
      <c r="E752" s="117"/>
      <c r="F752" s="117"/>
      <c r="G752" s="117"/>
      <c r="H752" s="117"/>
      <c r="I752" s="117"/>
      <c r="J752" s="117"/>
      <c r="K752" s="117"/>
      <c r="L752" s="117"/>
      <c r="M752" s="117"/>
      <c r="N752" s="117"/>
      <c r="O752" s="117"/>
      <c r="P752" s="117"/>
      <c r="Q752" s="117"/>
      <c r="R752" s="117"/>
      <c r="S752" s="117"/>
      <c r="T752" s="117"/>
      <c r="U752" s="117"/>
      <c r="V752" s="117"/>
      <c r="W752" s="117"/>
      <c r="X752" s="117"/>
      <c r="Y752" s="117"/>
      <c r="Z752" s="117"/>
      <c r="AA752" s="117"/>
      <c r="AB752" s="117"/>
      <c r="AC752" s="117"/>
      <c r="AD752" s="117"/>
      <c r="AE752" s="117"/>
      <c r="AF752" s="117"/>
      <c r="AG752" s="117"/>
      <c r="AH752" s="117"/>
      <c r="AI752" s="117"/>
      <c r="AJ752" s="117"/>
      <c r="AK752" s="117"/>
      <c r="AL752" s="117"/>
      <c r="AM752" s="117"/>
      <c r="AN752" s="117"/>
      <c r="AO752" s="117"/>
      <c r="AP752" s="117"/>
      <c r="AQ752" s="117"/>
      <c r="AR752" s="117"/>
      <c r="AS752" s="117"/>
      <c r="AT752" s="117"/>
      <c r="AU752" s="117"/>
      <c r="AV752" s="117"/>
      <c r="AW752" s="117"/>
      <c r="AX752" s="118"/>
    </row>
    <row r="753" spans="1:55" ht="12" customHeight="1">
      <c r="A753" s="8"/>
      <c r="B753" s="116"/>
      <c r="C753" s="117"/>
      <c r="D753" s="117"/>
      <c r="E753" s="117"/>
      <c r="F753" s="117"/>
      <c r="G753" s="117"/>
      <c r="H753" s="117"/>
      <c r="I753" s="117"/>
      <c r="J753" s="117"/>
      <c r="K753" s="117"/>
      <c r="L753" s="117"/>
      <c r="M753" s="117"/>
      <c r="N753" s="117"/>
      <c r="O753" s="117"/>
      <c r="P753" s="117"/>
      <c r="Q753" s="117"/>
      <c r="R753" s="117"/>
      <c r="S753" s="117"/>
      <c r="T753" s="117"/>
      <c r="U753" s="117"/>
      <c r="V753" s="117"/>
      <c r="W753" s="117"/>
      <c r="X753" s="117"/>
      <c r="Y753" s="117"/>
      <c r="Z753" s="117"/>
      <c r="AA753" s="117"/>
      <c r="AB753" s="117"/>
      <c r="AC753" s="117"/>
      <c r="AD753" s="117"/>
      <c r="AE753" s="117"/>
      <c r="AF753" s="117"/>
      <c r="AG753" s="117"/>
      <c r="AH753" s="117"/>
      <c r="AI753" s="117"/>
      <c r="AJ753" s="117"/>
      <c r="AK753" s="117"/>
      <c r="AL753" s="117"/>
      <c r="AM753" s="117"/>
      <c r="AN753" s="117"/>
      <c r="AO753" s="117"/>
      <c r="AP753" s="117"/>
      <c r="AQ753" s="117"/>
      <c r="AR753" s="117"/>
      <c r="AS753" s="117"/>
      <c r="AT753" s="117"/>
      <c r="AU753" s="117"/>
      <c r="AV753" s="117"/>
      <c r="AW753" s="117"/>
      <c r="AX753" s="118"/>
    </row>
    <row r="754" spans="1:55" ht="12" customHeight="1">
      <c r="A754" s="8"/>
      <c r="B754" s="116"/>
      <c r="C754" s="117"/>
      <c r="D754" s="117"/>
      <c r="E754" s="117"/>
      <c r="F754" s="117"/>
      <c r="G754" s="117"/>
      <c r="H754" s="117"/>
      <c r="I754" s="117"/>
      <c r="J754" s="117"/>
      <c r="K754" s="117"/>
      <c r="L754" s="117"/>
      <c r="M754" s="117"/>
      <c r="N754" s="117"/>
      <c r="O754" s="117"/>
      <c r="P754" s="117"/>
      <c r="Q754" s="117"/>
      <c r="R754" s="117"/>
      <c r="S754" s="117"/>
      <c r="T754" s="117"/>
      <c r="U754" s="117"/>
      <c r="V754" s="117"/>
      <c r="W754" s="117"/>
      <c r="X754" s="117"/>
      <c r="Y754" s="117"/>
      <c r="Z754" s="117"/>
      <c r="AA754" s="117"/>
      <c r="AB754" s="117"/>
      <c r="AC754" s="117"/>
      <c r="AD754" s="117"/>
      <c r="AE754" s="117"/>
      <c r="AF754" s="117"/>
      <c r="AG754" s="117"/>
      <c r="AH754" s="117"/>
      <c r="AI754" s="117"/>
      <c r="AJ754" s="117"/>
      <c r="AK754" s="117"/>
      <c r="AL754" s="117"/>
      <c r="AM754" s="117"/>
      <c r="AN754" s="117"/>
      <c r="AO754" s="117"/>
      <c r="AP754" s="117"/>
      <c r="AQ754" s="117"/>
      <c r="AR754" s="117"/>
      <c r="AS754" s="117"/>
      <c r="AT754" s="117"/>
      <c r="AU754" s="117"/>
      <c r="AV754" s="117"/>
      <c r="AW754" s="117"/>
      <c r="AX754" s="118"/>
    </row>
    <row r="755" spans="1:55" ht="12" customHeight="1">
      <c r="A755" s="8"/>
      <c r="B755" s="116"/>
      <c r="C755" s="117"/>
      <c r="D755" s="117"/>
      <c r="E755" s="117"/>
      <c r="F755" s="117"/>
      <c r="G755" s="117"/>
      <c r="H755" s="117"/>
      <c r="I755" s="117"/>
      <c r="J755" s="117"/>
      <c r="K755" s="117"/>
      <c r="L755" s="117"/>
      <c r="M755" s="117"/>
      <c r="N755" s="117"/>
      <c r="O755" s="117"/>
      <c r="P755" s="117"/>
      <c r="Q755" s="117"/>
      <c r="R755" s="117"/>
      <c r="S755" s="117"/>
      <c r="T755" s="117"/>
      <c r="U755" s="117"/>
      <c r="V755" s="117"/>
      <c r="W755" s="117"/>
      <c r="X755" s="117"/>
      <c r="Y755" s="117"/>
      <c r="Z755" s="117"/>
      <c r="AA755" s="117"/>
      <c r="AB755" s="117"/>
      <c r="AC755" s="117"/>
      <c r="AD755" s="117"/>
      <c r="AE755" s="117"/>
      <c r="AF755" s="117"/>
      <c r="AG755" s="117"/>
      <c r="AH755" s="117"/>
      <c r="AI755" s="117"/>
      <c r="AJ755" s="117"/>
      <c r="AK755" s="117"/>
      <c r="AL755" s="117"/>
      <c r="AM755" s="117"/>
      <c r="AN755" s="117"/>
      <c r="AO755" s="117"/>
      <c r="AP755" s="117"/>
      <c r="AQ755" s="117"/>
      <c r="AR755" s="117"/>
      <c r="AS755" s="117"/>
      <c r="AT755" s="117"/>
      <c r="AU755" s="117"/>
      <c r="AV755" s="117"/>
      <c r="AW755" s="117"/>
      <c r="AX755" s="118"/>
    </row>
    <row r="756" spans="1:55" ht="12" customHeight="1">
      <c r="A756" s="8"/>
      <c r="B756" s="116"/>
      <c r="C756" s="117"/>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7"/>
      <c r="Z756" s="117"/>
      <c r="AA756" s="117"/>
      <c r="AB756" s="117"/>
      <c r="AC756" s="117"/>
      <c r="AD756" s="117"/>
      <c r="AE756" s="117"/>
      <c r="AF756" s="117"/>
      <c r="AG756" s="117"/>
      <c r="AH756" s="117"/>
      <c r="AI756" s="117"/>
      <c r="AJ756" s="117"/>
      <c r="AK756" s="117"/>
      <c r="AL756" s="117"/>
      <c r="AM756" s="117"/>
      <c r="AN756" s="117"/>
      <c r="AO756" s="117"/>
      <c r="AP756" s="117"/>
      <c r="AQ756" s="117"/>
      <c r="AR756" s="117"/>
      <c r="AS756" s="117"/>
      <c r="AT756" s="117"/>
      <c r="AU756" s="117"/>
      <c r="AV756" s="117"/>
      <c r="AW756" s="117"/>
      <c r="AX756" s="118"/>
    </row>
    <row r="757" spans="1:55" ht="12" customHeight="1">
      <c r="A757" s="8"/>
      <c r="B757" s="116"/>
      <c r="C757" s="117"/>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7"/>
      <c r="Z757" s="117"/>
      <c r="AA757" s="117"/>
      <c r="AB757" s="117"/>
      <c r="AC757" s="117"/>
      <c r="AD757" s="117"/>
      <c r="AE757" s="117"/>
      <c r="AF757" s="117"/>
      <c r="AG757" s="117"/>
      <c r="AH757" s="117"/>
      <c r="AI757" s="117"/>
      <c r="AJ757" s="117"/>
      <c r="AK757" s="117"/>
      <c r="AL757" s="117"/>
      <c r="AM757" s="117"/>
      <c r="AN757" s="117"/>
      <c r="AO757" s="117"/>
      <c r="AP757" s="117"/>
      <c r="AQ757" s="117"/>
      <c r="AR757" s="117"/>
      <c r="AS757" s="117"/>
      <c r="AT757" s="117"/>
      <c r="AU757" s="117"/>
      <c r="AV757" s="117"/>
      <c r="AW757" s="117"/>
      <c r="AX757" s="118"/>
    </row>
    <row r="758" spans="1:55" ht="12" customHeight="1">
      <c r="A758" s="8"/>
      <c r="B758" s="116"/>
      <c r="C758" s="117"/>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7"/>
      <c r="Z758" s="117"/>
      <c r="AA758" s="117"/>
      <c r="AB758" s="117"/>
      <c r="AC758" s="117"/>
      <c r="AD758" s="117"/>
      <c r="AE758" s="117"/>
      <c r="AF758" s="117"/>
      <c r="AG758" s="117"/>
      <c r="AH758" s="117"/>
      <c r="AI758" s="117"/>
      <c r="AJ758" s="117"/>
      <c r="AK758" s="117"/>
      <c r="AL758" s="117"/>
      <c r="AM758" s="117"/>
      <c r="AN758" s="117"/>
      <c r="AO758" s="117"/>
      <c r="AP758" s="117"/>
      <c r="AQ758" s="117"/>
      <c r="AR758" s="117"/>
      <c r="AS758" s="117"/>
      <c r="AT758" s="117"/>
      <c r="AU758" s="117"/>
      <c r="AV758" s="117"/>
      <c r="AW758" s="117"/>
      <c r="AX758" s="118"/>
    </row>
    <row r="759" spans="1:55" ht="12" customHeight="1">
      <c r="A759" s="8"/>
      <c r="B759" s="116"/>
      <c r="C759" s="117"/>
      <c r="D759" s="117"/>
      <c r="E759" s="117"/>
      <c r="F759" s="117"/>
      <c r="G759" s="117"/>
      <c r="H759" s="117"/>
      <c r="I759" s="117"/>
      <c r="J759" s="117"/>
      <c r="K759" s="117"/>
      <c r="L759" s="117"/>
      <c r="M759" s="117"/>
      <c r="N759" s="117"/>
      <c r="O759" s="117"/>
      <c r="P759" s="117"/>
      <c r="Q759" s="117"/>
      <c r="R759" s="117"/>
      <c r="S759" s="117"/>
      <c r="T759" s="117"/>
      <c r="U759" s="117"/>
      <c r="V759" s="117"/>
      <c r="W759" s="117"/>
      <c r="X759" s="117"/>
      <c r="Y759" s="117"/>
      <c r="Z759" s="117"/>
      <c r="AA759" s="117"/>
      <c r="AB759" s="117"/>
      <c r="AC759" s="117"/>
      <c r="AD759" s="117"/>
      <c r="AE759" s="117"/>
      <c r="AF759" s="117"/>
      <c r="AG759" s="117"/>
      <c r="AH759" s="117"/>
      <c r="AI759" s="117"/>
      <c r="AJ759" s="117"/>
      <c r="AK759" s="117"/>
      <c r="AL759" s="117"/>
      <c r="AM759" s="117"/>
      <c r="AN759" s="117"/>
      <c r="AO759" s="117"/>
      <c r="AP759" s="117"/>
      <c r="AQ759" s="117"/>
      <c r="AR759" s="117"/>
      <c r="AS759" s="117"/>
      <c r="AT759" s="117"/>
      <c r="AU759" s="117"/>
      <c r="AV759" s="117"/>
      <c r="AW759" s="117"/>
      <c r="AX759" s="118"/>
    </row>
    <row r="760" spans="1:55" ht="12" customHeight="1">
      <c r="A760" s="8"/>
      <c r="B760" s="116"/>
      <c r="C760" s="117"/>
      <c r="D760" s="117"/>
      <c r="E760" s="117"/>
      <c r="F760" s="117"/>
      <c r="G760" s="117"/>
      <c r="H760" s="117"/>
      <c r="I760" s="117"/>
      <c r="J760" s="117"/>
      <c r="K760" s="117"/>
      <c r="L760" s="117"/>
      <c r="M760" s="117"/>
      <c r="N760" s="117"/>
      <c r="O760" s="117"/>
      <c r="P760" s="117"/>
      <c r="Q760" s="117"/>
      <c r="R760" s="117"/>
      <c r="S760" s="117"/>
      <c r="T760" s="117"/>
      <c r="U760" s="117"/>
      <c r="V760" s="117"/>
      <c r="W760" s="117"/>
      <c r="X760" s="117"/>
      <c r="Y760" s="117"/>
      <c r="Z760" s="117"/>
      <c r="AA760" s="117"/>
      <c r="AB760" s="117"/>
      <c r="AC760" s="117"/>
      <c r="AD760" s="117"/>
      <c r="AE760" s="117"/>
      <c r="AF760" s="117"/>
      <c r="AG760" s="117"/>
      <c r="AH760" s="117"/>
      <c r="AI760" s="117"/>
      <c r="AJ760" s="117"/>
      <c r="AK760" s="117"/>
      <c r="AL760" s="117"/>
      <c r="AM760" s="117"/>
      <c r="AN760" s="117"/>
      <c r="AO760" s="117"/>
      <c r="AP760" s="117"/>
      <c r="AQ760" s="117"/>
      <c r="AR760" s="117"/>
      <c r="AS760" s="117"/>
      <c r="AT760" s="117"/>
      <c r="AU760" s="117"/>
      <c r="AV760" s="117"/>
      <c r="AW760" s="117"/>
      <c r="AX760" s="118"/>
    </row>
    <row r="761" spans="1:55" ht="12" customHeight="1">
      <c r="A761" s="8"/>
      <c r="B761" s="116"/>
      <c r="C761" s="117"/>
      <c r="D761" s="117"/>
      <c r="E761" s="117"/>
      <c r="F761" s="117"/>
      <c r="G761" s="117"/>
      <c r="H761" s="117"/>
      <c r="I761" s="117"/>
      <c r="J761" s="117"/>
      <c r="K761" s="117"/>
      <c r="L761" s="117"/>
      <c r="M761" s="117"/>
      <c r="N761" s="117"/>
      <c r="O761" s="117"/>
      <c r="P761" s="117"/>
      <c r="Q761" s="117"/>
      <c r="R761" s="117"/>
      <c r="S761" s="117"/>
      <c r="T761" s="117"/>
      <c r="U761" s="117"/>
      <c r="V761" s="117"/>
      <c r="W761" s="117"/>
      <c r="X761" s="117"/>
      <c r="Y761" s="117"/>
      <c r="Z761" s="117"/>
      <c r="AA761" s="117"/>
      <c r="AB761" s="117"/>
      <c r="AC761" s="117"/>
      <c r="AD761" s="117"/>
      <c r="AE761" s="117"/>
      <c r="AF761" s="117"/>
      <c r="AG761" s="117"/>
      <c r="AH761" s="117"/>
      <c r="AI761" s="117"/>
      <c r="AJ761" s="117"/>
      <c r="AK761" s="117"/>
      <c r="AL761" s="117"/>
      <c r="AM761" s="117"/>
      <c r="AN761" s="117"/>
      <c r="AO761" s="117"/>
      <c r="AP761" s="117"/>
      <c r="AQ761" s="117"/>
      <c r="AR761" s="117"/>
      <c r="AS761" s="117"/>
      <c r="AT761" s="117"/>
      <c r="AU761" s="117"/>
      <c r="AV761" s="117"/>
      <c r="AW761" s="117"/>
      <c r="AX761" s="118"/>
    </row>
    <row r="762" spans="1:55" ht="12" customHeight="1">
      <c r="A762" s="8"/>
      <c r="B762" s="116"/>
      <c r="C762" s="117"/>
      <c r="D762" s="117"/>
      <c r="E762" s="117"/>
      <c r="F762" s="117"/>
      <c r="G762" s="117"/>
      <c r="H762" s="117"/>
      <c r="I762" s="117"/>
      <c r="J762" s="117"/>
      <c r="K762" s="117"/>
      <c r="L762" s="117"/>
      <c r="M762" s="117"/>
      <c r="N762" s="117"/>
      <c r="O762" s="117"/>
      <c r="P762" s="117"/>
      <c r="Q762" s="117"/>
      <c r="R762" s="117"/>
      <c r="S762" s="117"/>
      <c r="T762" s="117"/>
      <c r="U762" s="117"/>
      <c r="V762" s="117"/>
      <c r="W762" s="117"/>
      <c r="X762" s="117"/>
      <c r="Y762" s="117"/>
      <c r="Z762" s="117"/>
      <c r="AA762" s="117"/>
      <c r="AB762" s="117"/>
      <c r="AC762" s="117"/>
      <c r="AD762" s="117"/>
      <c r="AE762" s="117"/>
      <c r="AF762" s="117"/>
      <c r="AG762" s="117"/>
      <c r="AH762" s="117"/>
      <c r="AI762" s="117"/>
      <c r="AJ762" s="117"/>
      <c r="AK762" s="117"/>
      <c r="AL762" s="117"/>
      <c r="AM762" s="117"/>
      <c r="AN762" s="117"/>
      <c r="AO762" s="117"/>
      <c r="AP762" s="117"/>
      <c r="AQ762" s="117"/>
      <c r="AR762" s="117"/>
      <c r="AS762" s="117"/>
      <c r="AT762" s="117"/>
      <c r="AU762" s="117"/>
      <c r="AV762" s="117"/>
      <c r="AW762" s="117"/>
      <c r="AX762" s="118"/>
    </row>
    <row r="763" spans="1:55" ht="12" customHeight="1">
      <c r="A763" s="8"/>
      <c r="B763" s="116"/>
      <c r="C763" s="117"/>
      <c r="D763" s="117"/>
      <c r="E763" s="117"/>
      <c r="F763" s="117"/>
      <c r="G763" s="117"/>
      <c r="H763" s="117"/>
      <c r="I763" s="117"/>
      <c r="J763" s="117"/>
      <c r="K763" s="117"/>
      <c r="L763" s="117"/>
      <c r="M763" s="117"/>
      <c r="N763" s="117"/>
      <c r="O763" s="117"/>
      <c r="P763" s="117"/>
      <c r="Q763" s="117"/>
      <c r="R763" s="117"/>
      <c r="S763" s="117"/>
      <c r="T763" s="117"/>
      <c r="U763" s="117"/>
      <c r="V763" s="117"/>
      <c r="W763" s="117"/>
      <c r="X763" s="117"/>
      <c r="Y763" s="117"/>
      <c r="Z763" s="117"/>
      <c r="AA763" s="117"/>
      <c r="AB763" s="117"/>
      <c r="AC763" s="117"/>
      <c r="AD763" s="117"/>
      <c r="AE763" s="117"/>
      <c r="AF763" s="117"/>
      <c r="AG763" s="117"/>
      <c r="AH763" s="117"/>
      <c r="AI763" s="117"/>
      <c r="AJ763" s="117"/>
      <c r="AK763" s="117"/>
      <c r="AL763" s="117"/>
      <c r="AM763" s="117"/>
      <c r="AN763" s="117"/>
      <c r="AO763" s="117"/>
      <c r="AP763" s="117"/>
      <c r="AQ763" s="117"/>
      <c r="AR763" s="117"/>
      <c r="AS763" s="117"/>
      <c r="AT763" s="117"/>
      <c r="AU763" s="117"/>
      <c r="AV763" s="117"/>
      <c r="AW763" s="117"/>
      <c r="AX763" s="118"/>
    </row>
    <row r="764" spans="1:55" ht="12" customHeight="1">
      <c r="A764" s="8"/>
      <c r="B764" s="116"/>
      <c r="C764" s="117"/>
      <c r="D764" s="117"/>
      <c r="E764" s="117"/>
      <c r="F764" s="117"/>
      <c r="G764" s="117"/>
      <c r="H764" s="117"/>
      <c r="I764" s="117"/>
      <c r="J764" s="117"/>
      <c r="K764" s="117"/>
      <c r="L764" s="117"/>
      <c r="M764" s="117"/>
      <c r="N764" s="117"/>
      <c r="O764" s="117"/>
      <c r="P764" s="117"/>
      <c r="Q764" s="117"/>
      <c r="R764" s="117"/>
      <c r="S764" s="117"/>
      <c r="T764" s="117"/>
      <c r="U764" s="117"/>
      <c r="V764" s="117"/>
      <c r="W764" s="117"/>
      <c r="X764" s="117"/>
      <c r="Y764" s="117"/>
      <c r="Z764" s="117"/>
      <c r="AA764" s="117"/>
      <c r="AB764" s="117"/>
      <c r="AC764" s="117"/>
      <c r="AD764" s="117"/>
      <c r="AE764" s="117"/>
      <c r="AF764" s="117"/>
      <c r="AG764" s="117"/>
      <c r="AH764" s="117"/>
      <c r="AI764" s="117"/>
      <c r="AJ764" s="117"/>
      <c r="AK764" s="117"/>
      <c r="AL764" s="117"/>
      <c r="AM764" s="117"/>
      <c r="AN764" s="117"/>
      <c r="AO764" s="117"/>
      <c r="AP764" s="117"/>
      <c r="AQ764" s="117"/>
      <c r="AR764" s="117"/>
      <c r="AS764" s="117"/>
      <c r="AT764" s="117"/>
      <c r="AU764" s="117"/>
      <c r="AV764" s="117"/>
      <c r="AW764" s="117"/>
      <c r="AX764" s="118"/>
    </row>
    <row r="765" spans="1:55" ht="12" customHeight="1">
      <c r="A765" s="8"/>
      <c r="B765" s="116"/>
      <c r="C765" s="117"/>
      <c r="D765" s="117"/>
      <c r="E765" s="117"/>
      <c r="F765" s="117"/>
      <c r="G765" s="117"/>
      <c r="H765" s="117"/>
      <c r="I765" s="117"/>
      <c r="J765" s="117"/>
      <c r="K765" s="117"/>
      <c r="L765" s="117"/>
      <c r="M765" s="117"/>
      <c r="N765" s="117"/>
      <c r="O765" s="117"/>
      <c r="P765" s="117"/>
      <c r="Q765" s="117"/>
      <c r="R765" s="117"/>
      <c r="S765" s="117"/>
      <c r="T765" s="117"/>
      <c r="U765" s="117"/>
      <c r="V765" s="117"/>
      <c r="W765" s="117"/>
      <c r="X765" s="117"/>
      <c r="Y765" s="117"/>
      <c r="Z765" s="117"/>
      <c r="AA765" s="117"/>
      <c r="AB765" s="117"/>
      <c r="AC765" s="117"/>
      <c r="AD765" s="117"/>
      <c r="AE765" s="117"/>
      <c r="AF765" s="117"/>
      <c r="AG765" s="117"/>
      <c r="AH765" s="117"/>
      <c r="AI765" s="117"/>
      <c r="AJ765" s="117"/>
      <c r="AK765" s="117"/>
      <c r="AL765" s="117"/>
      <c r="AM765" s="117"/>
      <c r="AN765" s="117"/>
      <c r="AO765" s="117"/>
      <c r="AP765" s="117"/>
      <c r="AQ765" s="117"/>
      <c r="AR765" s="117"/>
      <c r="AS765" s="117"/>
      <c r="AT765" s="117"/>
      <c r="AU765" s="117"/>
      <c r="AV765" s="117"/>
      <c r="AW765" s="117"/>
      <c r="AX765" s="118"/>
    </row>
    <row r="766" spans="1:55" ht="12" customHeight="1">
      <c r="A766" s="8"/>
      <c r="B766" s="116"/>
      <c r="C766" s="117"/>
      <c r="D766" s="117"/>
      <c r="E766" s="117"/>
      <c r="F766" s="117"/>
      <c r="G766" s="117"/>
      <c r="H766" s="117"/>
      <c r="I766" s="117"/>
      <c r="J766" s="117"/>
      <c r="K766" s="117"/>
      <c r="L766" s="117"/>
      <c r="M766" s="117"/>
      <c r="N766" s="117"/>
      <c r="O766" s="117"/>
      <c r="P766" s="117"/>
      <c r="Q766" s="117"/>
      <c r="R766" s="117"/>
      <c r="S766" s="117"/>
      <c r="T766" s="117"/>
      <c r="U766" s="117"/>
      <c r="V766" s="117"/>
      <c r="W766" s="117"/>
      <c r="X766" s="117"/>
      <c r="Y766" s="117"/>
      <c r="Z766" s="117"/>
      <c r="AA766" s="117"/>
      <c r="AB766" s="117"/>
      <c r="AC766" s="117"/>
      <c r="AD766" s="117"/>
      <c r="AE766" s="117"/>
      <c r="AF766" s="117"/>
      <c r="AG766" s="117"/>
      <c r="AH766" s="117"/>
      <c r="AI766" s="117"/>
      <c r="AJ766" s="117"/>
      <c r="AK766" s="117"/>
      <c r="AL766" s="117"/>
      <c r="AM766" s="117"/>
      <c r="AN766" s="117"/>
      <c r="AO766" s="117"/>
      <c r="AP766" s="117"/>
      <c r="AQ766" s="117"/>
      <c r="AR766" s="117"/>
      <c r="AS766" s="117"/>
      <c r="AT766" s="117"/>
      <c r="AU766" s="117"/>
      <c r="AV766" s="117"/>
      <c r="AW766" s="117"/>
      <c r="AX766" s="118"/>
    </row>
    <row r="767" spans="1:55" ht="12" customHeight="1">
      <c r="A767" s="8"/>
      <c r="B767" s="116"/>
      <c r="C767" s="117"/>
      <c r="D767" s="117"/>
      <c r="E767" s="117"/>
      <c r="F767" s="117"/>
      <c r="G767" s="117"/>
      <c r="H767" s="117"/>
      <c r="I767" s="117"/>
      <c r="J767" s="117"/>
      <c r="K767" s="117"/>
      <c r="L767" s="117"/>
      <c r="M767" s="117"/>
      <c r="N767" s="117"/>
      <c r="O767" s="117"/>
      <c r="P767" s="117"/>
      <c r="Q767" s="117"/>
      <c r="R767" s="117"/>
      <c r="S767" s="117"/>
      <c r="T767" s="117"/>
      <c r="U767" s="117"/>
      <c r="V767" s="117"/>
      <c r="W767" s="117"/>
      <c r="X767" s="117"/>
      <c r="Y767" s="117"/>
      <c r="Z767" s="117"/>
      <c r="AA767" s="117"/>
      <c r="AB767" s="117"/>
      <c r="AC767" s="117"/>
      <c r="AD767" s="117"/>
      <c r="AE767" s="117"/>
      <c r="AF767" s="117"/>
      <c r="AG767" s="117"/>
      <c r="AH767" s="117"/>
      <c r="AI767" s="117"/>
      <c r="AJ767" s="117"/>
      <c r="AK767" s="117"/>
      <c r="AL767" s="117"/>
      <c r="AM767" s="117"/>
      <c r="AN767" s="117"/>
      <c r="AO767" s="117"/>
      <c r="AP767" s="117"/>
      <c r="AQ767" s="117"/>
      <c r="AR767" s="117"/>
      <c r="AS767" s="117"/>
      <c r="AT767" s="117"/>
      <c r="AU767" s="117"/>
      <c r="AV767" s="117"/>
      <c r="AW767" s="117"/>
      <c r="AX767" s="118"/>
      <c r="BC767" s="16"/>
    </row>
    <row r="768" spans="1:55" ht="12" customHeight="1">
      <c r="A768" s="8"/>
      <c r="B768" s="116"/>
      <c r="C768" s="117"/>
      <c r="D768" s="117"/>
      <c r="E768" s="117"/>
      <c r="F768" s="117"/>
      <c r="G768" s="117"/>
      <c r="H768" s="117"/>
      <c r="I768" s="117"/>
      <c r="J768" s="117"/>
      <c r="K768" s="117"/>
      <c r="L768" s="117"/>
      <c r="M768" s="117"/>
      <c r="N768" s="117"/>
      <c r="O768" s="117"/>
      <c r="P768" s="117"/>
      <c r="Q768" s="117"/>
      <c r="R768" s="117"/>
      <c r="S768" s="117"/>
      <c r="T768" s="117"/>
      <c r="U768" s="117"/>
      <c r="V768" s="117"/>
      <c r="W768" s="117"/>
      <c r="X768" s="117"/>
      <c r="Y768" s="117"/>
      <c r="Z768" s="117"/>
      <c r="AA768" s="117"/>
      <c r="AB768" s="117"/>
      <c r="AC768" s="117"/>
      <c r="AD768" s="117"/>
      <c r="AE768" s="117"/>
      <c r="AF768" s="117"/>
      <c r="AG768" s="117"/>
      <c r="AH768" s="117"/>
      <c r="AI768" s="117"/>
      <c r="AJ768" s="117"/>
      <c r="AK768" s="117"/>
      <c r="AL768" s="117"/>
      <c r="AM768" s="117"/>
      <c r="AN768" s="117"/>
      <c r="AO768" s="117"/>
      <c r="AP768" s="117"/>
      <c r="AQ768" s="117"/>
      <c r="AR768" s="117"/>
      <c r="AS768" s="117"/>
      <c r="AT768" s="117"/>
      <c r="AU768" s="117"/>
      <c r="AV768" s="117"/>
      <c r="AW768" s="117"/>
      <c r="AX768" s="118"/>
    </row>
    <row r="769" spans="1:251" ht="12" customHeight="1">
      <c r="A769" s="8"/>
      <c r="B769" s="116"/>
      <c r="C769" s="117"/>
      <c r="D769" s="117"/>
      <c r="E769" s="117"/>
      <c r="F769" s="117"/>
      <c r="G769" s="117"/>
      <c r="H769" s="117"/>
      <c r="I769" s="117"/>
      <c r="J769" s="117"/>
      <c r="K769" s="117"/>
      <c r="L769" s="117"/>
      <c r="M769" s="117"/>
      <c r="N769" s="117"/>
      <c r="O769" s="117"/>
      <c r="P769" s="117"/>
      <c r="Q769" s="117"/>
      <c r="R769" s="117"/>
      <c r="S769" s="117"/>
      <c r="T769" s="117"/>
      <c r="U769" s="117"/>
      <c r="V769" s="117"/>
      <c r="W769" s="117"/>
      <c r="X769" s="117"/>
      <c r="Y769" s="117"/>
      <c r="Z769" s="117"/>
      <c r="AA769" s="117"/>
      <c r="AB769" s="117"/>
      <c r="AC769" s="117"/>
      <c r="AD769" s="117"/>
      <c r="AE769" s="117"/>
      <c r="AF769" s="117"/>
      <c r="AG769" s="117"/>
      <c r="AH769" s="117"/>
      <c r="AI769" s="117"/>
      <c r="AJ769" s="117"/>
      <c r="AK769" s="117"/>
      <c r="AL769" s="117"/>
      <c r="AM769" s="117"/>
      <c r="AN769" s="117"/>
      <c r="AO769" s="117"/>
      <c r="AP769" s="117"/>
      <c r="AQ769" s="117"/>
      <c r="AR769" s="117"/>
      <c r="AS769" s="117"/>
      <c r="AT769" s="117"/>
      <c r="AU769" s="117"/>
      <c r="AV769" s="117"/>
      <c r="AW769" s="117"/>
      <c r="AX769" s="118"/>
    </row>
    <row r="770" spans="1:251" ht="12" customHeight="1">
      <c r="A770" s="8"/>
      <c r="B770" s="116"/>
      <c r="C770" s="117"/>
      <c r="D770" s="117"/>
      <c r="E770" s="117"/>
      <c r="F770" s="117"/>
      <c r="G770" s="117"/>
      <c r="H770" s="117"/>
      <c r="I770" s="117"/>
      <c r="J770" s="117"/>
      <c r="K770" s="117"/>
      <c r="L770" s="117"/>
      <c r="M770" s="117"/>
      <c r="N770" s="117"/>
      <c r="O770" s="117"/>
      <c r="P770" s="117"/>
      <c r="Q770" s="117"/>
      <c r="R770" s="117"/>
      <c r="S770" s="117"/>
      <c r="T770" s="117"/>
      <c r="U770" s="117"/>
      <c r="V770" s="117"/>
      <c r="W770" s="117"/>
      <c r="X770" s="117"/>
      <c r="Y770" s="117"/>
      <c r="Z770" s="117"/>
      <c r="AA770" s="117"/>
      <c r="AB770" s="117"/>
      <c r="AC770" s="117"/>
      <c r="AD770" s="117"/>
      <c r="AE770" s="117"/>
      <c r="AF770" s="117"/>
      <c r="AG770" s="117"/>
      <c r="AH770" s="117"/>
      <c r="AI770" s="117"/>
      <c r="AJ770" s="117"/>
      <c r="AK770" s="117"/>
      <c r="AL770" s="117"/>
      <c r="AM770" s="117"/>
      <c r="AN770" s="117"/>
      <c r="AO770" s="117"/>
      <c r="AP770" s="117"/>
      <c r="AQ770" s="117"/>
      <c r="AR770" s="117"/>
      <c r="AS770" s="117"/>
      <c r="AT770" s="117"/>
      <c r="AU770" s="117"/>
      <c r="AV770" s="117"/>
      <c r="AW770" s="117"/>
      <c r="AX770" s="118"/>
    </row>
    <row r="771" spans="1:251" ht="15" thickBot="1">
      <c r="A771" s="17"/>
      <c r="B771" s="18"/>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19"/>
      <c r="AF771" s="19"/>
      <c r="AG771" s="19"/>
      <c r="AH771" s="19"/>
      <c r="AI771" s="19"/>
      <c r="AJ771" s="19"/>
      <c r="AK771" s="19"/>
      <c r="AL771" s="19"/>
      <c r="AM771" s="19"/>
      <c r="AN771" s="19"/>
      <c r="AO771" s="19"/>
      <c r="AP771" s="19"/>
      <c r="AQ771" s="19"/>
      <c r="AR771" s="19"/>
      <c r="AS771" s="19"/>
      <c r="AT771" s="19"/>
      <c r="AU771" s="19"/>
      <c r="AV771" s="19"/>
      <c r="AW771" s="19"/>
      <c r="AX771" s="20"/>
    </row>
    <row r="772" spans="1:251">
      <c r="B772" s="21"/>
    </row>
    <row r="773" spans="1:251" ht="14.4">
      <c r="B773" s="10" t="s">
        <v>4</v>
      </c>
      <c r="C773" s="8"/>
      <c r="D773" s="8"/>
      <c r="E773" s="8"/>
      <c r="F773" s="8"/>
      <c r="G773" s="8"/>
      <c r="H773" s="8"/>
      <c r="I773" s="8"/>
      <c r="J773" s="8"/>
      <c r="K773" s="8"/>
      <c r="L773" s="9"/>
      <c r="M773" s="9"/>
      <c r="N773" s="9"/>
      <c r="O773" s="9"/>
      <c r="P773" s="8"/>
      <c r="Q773" s="8"/>
      <c r="R773" s="8"/>
      <c r="S773" s="8"/>
      <c r="T773" s="8"/>
      <c r="U773" s="8"/>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c r="AT773" s="10"/>
      <c r="AU773" s="10"/>
      <c r="AV773" s="10"/>
      <c r="AW773" s="10"/>
      <c r="AX773" s="10"/>
    </row>
    <row r="774" spans="1:251" ht="15" thickBot="1">
      <c r="B774" s="8"/>
      <c r="C774" s="8"/>
      <c r="D774" s="8"/>
      <c r="E774" s="8"/>
      <c r="F774" s="8"/>
      <c r="G774" s="8"/>
      <c r="H774" s="8"/>
      <c r="I774" s="8"/>
      <c r="J774" s="8"/>
      <c r="K774" s="8"/>
      <c r="L774" s="9"/>
      <c r="M774" s="9"/>
      <c r="N774" s="9"/>
      <c r="O774" s="9"/>
      <c r="P774" s="8"/>
      <c r="Q774" s="8"/>
      <c r="R774" s="8"/>
      <c r="S774" s="8"/>
      <c r="T774" s="8"/>
      <c r="U774" s="8"/>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c r="AT774" s="10"/>
      <c r="AU774" s="10"/>
      <c r="AV774" s="10"/>
      <c r="AW774" s="10"/>
      <c r="AX774" s="22" t="s">
        <v>5</v>
      </c>
    </row>
    <row r="775" spans="1:251" s="16" customFormat="1" ht="13.5" customHeight="1">
      <c r="A775" s="8"/>
      <c r="B775" s="119" t="s">
        <v>6</v>
      </c>
      <c r="C775" s="120"/>
      <c r="D775" s="120"/>
      <c r="E775" s="120"/>
      <c r="F775" s="120"/>
      <c r="G775" s="120"/>
      <c r="H775" s="120"/>
      <c r="I775" s="120"/>
      <c r="J775" s="120"/>
      <c r="K775" s="120"/>
      <c r="L775" s="120"/>
      <c r="M775" s="120"/>
      <c r="N775" s="120"/>
      <c r="O775" s="120"/>
      <c r="P775" s="120"/>
      <c r="Q775" s="120"/>
      <c r="R775" s="120"/>
      <c r="S775" s="120"/>
      <c r="T775" s="120"/>
      <c r="U775" s="120"/>
      <c r="V775" s="120"/>
      <c r="W775" s="120"/>
      <c r="X775" s="120"/>
      <c r="Y775" s="120"/>
      <c r="Z775" s="121"/>
      <c r="AA775" s="125" t="s">
        <v>12</v>
      </c>
      <c r="AB775" s="120"/>
      <c r="AC775" s="120"/>
      <c r="AD775" s="120"/>
      <c r="AE775" s="120"/>
      <c r="AF775" s="120"/>
      <c r="AG775" s="120"/>
      <c r="AH775" s="120"/>
      <c r="AI775" s="121"/>
      <c r="AJ775" s="125" t="s">
        <v>13</v>
      </c>
      <c r="AK775" s="120"/>
      <c r="AL775" s="120"/>
      <c r="AM775" s="120"/>
      <c r="AN775" s="120"/>
      <c r="AO775" s="120"/>
      <c r="AP775" s="120"/>
      <c r="AQ775" s="120"/>
      <c r="AR775" s="121"/>
      <c r="AS775" s="125" t="s">
        <v>7</v>
      </c>
      <c r="AT775" s="120"/>
      <c r="AU775" s="120"/>
      <c r="AV775" s="120"/>
      <c r="AW775" s="120"/>
      <c r="AX775" s="127"/>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c r="FE775" s="2"/>
      <c r="FF775" s="2"/>
      <c r="FG775" s="2"/>
      <c r="FH775" s="2"/>
      <c r="FI775" s="2"/>
      <c r="FJ775" s="2"/>
      <c r="FK775" s="2"/>
      <c r="FL775" s="2"/>
      <c r="FM775" s="2"/>
      <c r="FN775" s="2"/>
      <c r="FO775" s="2"/>
      <c r="FP775" s="2"/>
      <c r="FQ775" s="2"/>
      <c r="FR775" s="2"/>
      <c r="FS775" s="2"/>
      <c r="FT775" s="2"/>
      <c r="FU775" s="2"/>
      <c r="FV775" s="2"/>
      <c r="FW775" s="2"/>
      <c r="FX775" s="2"/>
      <c r="FY775" s="2"/>
      <c r="FZ775" s="2"/>
      <c r="GA775" s="2"/>
      <c r="GB775" s="2"/>
      <c r="GC775" s="2"/>
      <c r="GD775" s="2"/>
      <c r="GE775" s="2"/>
      <c r="GF775" s="2"/>
      <c r="GG775" s="2"/>
      <c r="GH775" s="2"/>
      <c r="GI775" s="2"/>
      <c r="GJ775" s="2"/>
      <c r="GK775" s="2"/>
      <c r="GL775" s="2"/>
      <c r="GM775" s="2"/>
      <c r="GN775" s="2"/>
      <c r="GO775" s="2"/>
      <c r="GP775" s="2"/>
      <c r="GQ775" s="2"/>
      <c r="GR775" s="2"/>
      <c r="GS775" s="2"/>
      <c r="GT775" s="2"/>
      <c r="GU775" s="2"/>
      <c r="GV775" s="2"/>
      <c r="GW775" s="2"/>
      <c r="GX775" s="2"/>
      <c r="GY775" s="2"/>
      <c r="GZ775" s="2"/>
      <c r="HA775" s="2"/>
      <c r="HB775" s="2"/>
      <c r="HC775" s="2"/>
      <c r="HD775" s="2"/>
      <c r="HE775" s="2"/>
      <c r="HF775" s="2"/>
      <c r="HG775" s="2"/>
      <c r="HH775" s="2"/>
      <c r="HI775" s="2"/>
      <c r="HJ775" s="2"/>
      <c r="HK775" s="2"/>
      <c r="HL775" s="2"/>
      <c r="HM775" s="2"/>
      <c r="HN775" s="2"/>
      <c r="HO775" s="2"/>
      <c r="HP775" s="2"/>
      <c r="HQ775" s="2"/>
      <c r="HR775" s="2"/>
      <c r="HS775" s="2"/>
      <c r="HT775" s="2"/>
      <c r="HU775" s="2"/>
      <c r="HV775" s="2"/>
      <c r="HW775" s="2"/>
      <c r="HX775" s="2"/>
      <c r="HY775" s="2"/>
      <c r="HZ775" s="2"/>
      <c r="IA775" s="2"/>
      <c r="IB775" s="2"/>
      <c r="IC775" s="2"/>
      <c r="ID775" s="2"/>
      <c r="IE775" s="2"/>
      <c r="IF775" s="2"/>
      <c r="IG775" s="2"/>
      <c r="IH775" s="2"/>
      <c r="II775" s="2"/>
      <c r="IJ775" s="2"/>
      <c r="IK775" s="2"/>
      <c r="IL775" s="2"/>
      <c r="IM775" s="2"/>
      <c r="IN775" s="2"/>
      <c r="IO775" s="2"/>
      <c r="IP775" s="2"/>
      <c r="IQ775" s="2"/>
    </row>
    <row r="776" spans="1:251" s="16" customFormat="1">
      <c r="A776" s="8"/>
      <c r="B776" s="122"/>
      <c r="C776" s="123"/>
      <c r="D776" s="123"/>
      <c r="E776" s="123"/>
      <c r="F776" s="123"/>
      <c r="G776" s="123"/>
      <c r="H776" s="123"/>
      <c r="I776" s="123"/>
      <c r="J776" s="123"/>
      <c r="K776" s="123"/>
      <c r="L776" s="123"/>
      <c r="M776" s="123"/>
      <c r="N776" s="123"/>
      <c r="O776" s="123"/>
      <c r="P776" s="123"/>
      <c r="Q776" s="123"/>
      <c r="R776" s="123"/>
      <c r="S776" s="123"/>
      <c r="T776" s="123"/>
      <c r="U776" s="123"/>
      <c r="V776" s="123"/>
      <c r="W776" s="123"/>
      <c r="X776" s="123"/>
      <c r="Y776" s="123"/>
      <c r="Z776" s="124"/>
      <c r="AA776" s="126"/>
      <c r="AB776" s="123"/>
      <c r="AC776" s="123"/>
      <c r="AD776" s="123"/>
      <c r="AE776" s="123"/>
      <c r="AF776" s="123"/>
      <c r="AG776" s="123"/>
      <c r="AH776" s="123"/>
      <c r="AI776" s="124"/>
      <c r="AJ776" s="126"/>
      <c r="AK776" s="123"/>
      <c r="AL776" s="123"/>
      <c r="AM776" s="123"/>
      <c r="AN776" s="123"/>
      <c r="AO776" s="123"/>
      <c r="AP776" s="123"/>
      <c r="AQ776" s="123"/>
      <c r="AR776" s="124"/>
      <c r="AS776" s="126"/>
      <c r="AT776" s="123"/>
      <c r="AU776" s="123"/>
      <c r="AV776" s="123"/>
      <c r="AW776" s="123"/>
      <c r="AX776" s="128"/>
      <c r="AY776" s="2"/>
      <c r="AZ776" s="2"/>
      <c r="BA776" s="2"/>
      <c r="BB776" s="23"/>
      <c r="BC776" s="24"/>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c r="FD776" s="2"/>
      <c r="FE776" s="2"/>
      <c r="FF776" s="2"/>
      <c r="FG776" s="2"/>
      <c r="FH776" s="2"/>
      <c r="FI776" s="2"/>
      <c r="FJ776" s="2"/>
      <c r="FK776" s="2"/>
      <c r="FL776" s="2"/>
      <c r="FM776" s="2"/>
      <c r="FN776" s="2"/>
      <c r="FO776" s="2"/>
      <c r="FP776" s="2"/>
      <c r="FQ776" s="2"/>
      <c r="FR776" s="2"/>
      <c r="FS776" s="2"/>
      <c r="FT776" s="2"/>
      <c r="FU776" s="2"/>
      <c r="FV776" s="2"/>
      <c r="FW776" s="2"/>
      <c r="FX776" s="2"/>
      <c r="FY776" s="2"/>
      <c r="FZ776" s="2"/>
      <c r="GA776" s="2"/>
      <c r="GB776" s="2"/>
      <c r="GC776" s="2"/>
      <c r="GD776" s="2"/>
      <c r="GE776" s="2"/>
      <c r="GF776" s="2"/>
      <c r="GG776" s="2"/>
      <c r="GH776" s="2"/>
      <c r="GI776" s="2"/>
      <c r="GJ776" s="2"/>
      <c r="GK776" s="2"/>
      <c r="GL776" s="2"/>
      <c r="GM776" s="2"/>
      <c r="GN776" s="2"/>
      <c r="GO776" s="2"/>
      <c r="GP776" s="2"/>
      <c r="GQ776" s="2"/>
      <c r="GR776" s="2"/>
      <c r="GS776" s="2"/>
      <c r="GT776" s="2"/>
      <c r="GU776" s="2"/>
      <c r="GV776" s="2"/>
      <c r="GW776" s="2"/>
      <c r="GX776" s="2"/>
      <c r="GY776" s="2"/>
      <c r="GZ776" s="2"/>
      <c r="HA776" s="2"/>
      <c r="HB776" s="2"/>
      <c r="HC776" s="2"/>
      <c r="HD776" s="2"/>
      <c r="HE776" s="2"/>
      <c r="HF776" s="2"/>
      <c r="HG776" s="2"/>
      <c r="HH776" s="2"/>
      <c r="HI776" s="2"/>
      <c r="HJ776" s="2"/>
      <c r="HK776" s="2"/>
      <c r="HL776" s="2"/>
      <c r="HM776" s="2"/>
      <c r="HN776" s="2"/>
      <c r="HO776" s="2"/>
      <c r="HP776" s="2"/>
      <c r="HQ776" s="2"/>
      <c r="HR776" s="2"/>
      <c r="HS776" s="2"/>
      <c r="HT776" s="2"/>
      <c r="HU776" s="2"/>
      <c r="HV776" s="2"/>
      <c r="HW776" s="2"/>
      <c r="HX776" s="2"/>
      <c r="HY776" s="2"/>
      <c r="HZ776" s="2"/>
      <c r="IA776" s="2"/>
      <c r="IB776" s="2"/>
      <c r="IC776" s="2"/>
      <c r="ID776" s="2"/>
      <c r="IE776" s="2"/>
      <c r="IF776" s="2"/>
      <c r="IG776" s="2"/>
      <c r="IH776" s="2"/>
      <c r="II776" s="2"/>
      <c r="IJ776" s="2"/>
      <c r="IK776" s="2"/>
      <c r="IL776" s="2"/>
      <c r="IM776" s="2"/>
      <c r="IN776" s="2"/>
      <c r="IO776" s="2"/>
      <c r="IP776" s="2"/>
      <c r="IQ776" s="2"/>
    </row>
    <row r="777" spans="1:251" s="16" customFormat="1" ht="18.75" customHeight="1">
      <c r="A777" s="8"/>
      <c r="B777" s="25"/>
      <c r="C777" s="91" t="s">
        <v>113</v>
      </c>
      <c r="D777" s="92"/>
      <c r="E777" s="92"/>
      <c r="F777" s="92"/>
      <c r="G777" s="92"/>
      <c r="H777" s="92"/>
      <c r="I777" s="92"/>
      <c r="J777" s="92"/>
      <c r="K777" s="92"/>
      <c r="L777" s="92"/>
      <c r="M777" s="92"/>
      <c r="N777" s="92"/>
      <c r="O777" s="92"/>
      <c r="P777" s="92"/>
      <c r="Q777" s="92"/>
      <c r="R777" s="92"/>
      <c r="S777" s="92"/>
      <c r="T777" s="92"/>
      <c r="U777" s="92"/>
      <c r="V777" s="92"/>
      <c r="W777" s="92"/>
      <c r="X777" s="92"/>
      <c r="Y777" s="92"/>
      <c r="Z777" s="93"/>
      <c r="AA777" s="94">
        <v>5945</v>
      </c>
      <c r="AB777" s="95"/>
      <c r="AC777" s="95"/>
      <c r="AD777" s="95"/>
      <c r="AE777" s="95"/>
      <c r="AF777" s="95"/>
      <c r="AG777" s="95"/>
      <c r="AH777" s="95"/>
      <c r="AI777" s="96"/>
      <c r="AJ777" s="94">
        <v>6124</v>
      </c>
      <c r="AK777" s="95"/>
      <c r="AL777" s="95"/>
      <c r="AM777" s="95"/>
      <c r="AN777" s="95"/>
      <c r="AO777" s="95"/>
      <c r="AP777" s="95"/>
      <c r="AQ777" s="95"/>
      <c r="AR777" s="96"/>
      <c r="AS777" s="97"/>
      <c r="AT777" s="98"/>
      <c r="AU777" s="98"/>
      <c r="AV777" s="98"/>
      <c r="AW777" s="98"/>
      <c r="AX777" s="99"/>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c r="FE777" s="2"/>
      <c r="FF777" s="2"/>
      <c r="FG777" s="2"/>
      <c r="FH777" s="2"/>
      <c r="FI777" s="2"/>
      <c r="FJ777" s="2"/>
      <c r="FK777" s="2"/>
      <c r="FL777" s="2"/>
      <c r="FM777" s="2"/>
      <c r="FN777" s="2"/>
      <c r="FO777" s="2"/>
      <c r="FP777" s="2"/>
      <c r="FQ777" s="2"/>
      <c r="FR777" s="2"/>
      <c r="FS777" s="2"/>
      <c r="FT777" s="2"/>
      <c r="FU777" s="2"/>
      <c r="FV777" s="2"/>
      <c r="FW777" s="2"/>
      <c r="FX777" s="2"/>
      <c r="FY777" s="2"/>
      <c r="FZ777" s="2"/>
      <c r="GA777" s="2"/>
      <c r="GB777" s="2"/>
      <c r="GC777" s="2"/>
      <c r="GD777" s="2"/>
      <c r="GE777" s="2"/>
      <c r="GF777" s="2"/>
      <c r="GG777" s="2"/>
      <c r="GH777" s="2"/>
      <c r="GI777" s="2"/>
      <c r="GJ777" s="2"/>
      <c r="GK777" s="2"/>
      <c r="GL777" s="2"/>
      <c r="GM777" s="2"/>
      <c r="GN777" s="2"/>
      <c r="GO777" s="2"/>
      <c r="GP777" s="2"/>
      <c r="GQ777" s="2"/>
      <c r="GR777" s="2"/>
      <c r="GS777" s="2"/>
      <c r="GT777" s="2"/>
      <c r="GU777" s="2"/>
      <c r="GV777" s="2"/>
      <c r="GW777" s="2"/>
      <c r="GX777" s="2"/>
      <c r="GY777" s="2"/>
      <c r="GZ777" s="2"/>
      <c r="HA777" s="2"/>
      <c r="HB777" s="2"/>
      <c r="HC777" s="2"/>
      <c r="HD777" s="2"/>
      <c r="HE777" s="2"/>
      <c r="HF777" s="2"/>
      <c r="HG777" s="2"/>
      <c r="HH777" s="2"/>
      <c r="HI777" s="2"/>
      <c r="HJ777" s="2"/>
      <c r="HK777" s="2"/>
      <c r="HL777" s="2"/>
      <c r="HM777" s="2"/>
      <c r="HN777" s="2"/>
      <c r="HO777" s="2"/>
      <c r="HP777" s="2"/>
      <c r="HQ777" s="2"/>
      <c r="HR777" s="2"/>
      <c r="HS777" s="2"/>
      <c r="HT777" s="2"/>
      <c r="HU777" s="2"/>
      <c r="HV777" s="2"/>
      <c r="HW777" s="2"/>
      <c r="HX777" s="2"/>
      <c r="HY777" s="2"/>
      <c r="HZ777" s="2"/>
      <c r="IA777" s="2"/>
      <c r="IB777" s="2"/>
      <c r="IC777" s="2"/>
      <c r="ID777" s="2"/>
      <c r="IE777" s="2"/>
      <c r="IF777" s="2"/>
      <c r="IG777" s="2"/>
      <c r="IH777" s="2"/>
      <c r="II777" s="2"/>
      <c r="IJ777" s="2"/>
      <c r="IK777" s="2"/>
      <c r="IL777" s="2"/>
      <c r="IM777" s="2"/>
      <c r="IN777" s="2"/>
      <c r="IO777" s="2"/>
      <c r="IP777" s="2"/>
      <c r="IQ777" s="2"/>
    </row>
    <row r="778" spans="1:251" s="16" customFormat="1" ht="18.75" customHeight="1">
      <c r="A778" s="8"/>
      <c r="B778" s="25"/>
      <c r="C778" s="91" t="s">
        <v>114</v>
      </c>
      <c r="D778" s="92"/>
      <c r="E778" s="92"/>
      <c r="F778" s="92"/>
      <c r="G778" s="92"/>
      <c r="H778" s="92"/>
      <c r="I778" s="92"/>
      <c r="J778" s="92"/>
      <c r="K778" s="92"/>
      <c r="L778" s="92"/>
      <c r="M778" s="92"/>
      <c r="N778" s="92"/>
      <c r="O778" s="92"/>
      <c r="P778" s="92"/>
      <c r="Q778" s="92"/>
      <c r="R778" s="92"/>
      <c r="S778" s="92"/>
      <c r="T778" s="92"/>
      <c r="U778" s="92"/>
      <c r="V778" s="92"/>
      <c r="W778" s="92"/>
      <c r="X778" s="92"/>
      <c r="Y778" s="92"/>
      <c r="Z778" s="93"/>
      <c r="AA778" s="94">
        <v>627</v>
      </c>
      <c r="AB778" s="95"/>
      <c r="AC778" s="95"/>
      <c r="AD778" s="95"/>
      <c r="AE778" s="95"/>
      <c r="AF778" s="95"/>
      <c r="AG778" s="95"/>
      <c r="AH778" s="95"/>
      <c r="AI778" s="96"/>
      <c r="AJ778" s="94">
        <v>390</v>
      </c>
      <c r="AK778" s="95"/>
      <c r="AL778" s="95"/>
      <c r="AM778" s="95"/>
      <c r="AN778" s="95"/>
      <c r="AO778" s="95"/>
      <c r="AP778" s="95"/>
      <c r="AQ778" s="95"/>
      <c r="AR778" s="96"/>
      <c r="AS778" s="97"/>
      <c r="AT778" s="98"/>
      <c r="AU778" s="98"/>
      <c r="AV778" s="98"/>
      <c r="AW778" s="98"/>
      <c r="AX778" s="99"/>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c r="FE778" s="2"/>
      <c r="FF778" s="2"/>
      <c r="FG778" s="2"/>
      <c r="FH778" s="2"/>
      <c r="FI778" s="2"/>
      <c r="FJ778" s="2"/>
      <c r="FK778" s="2"/>
      <c r="FL778" s="2"/>
      <c r="FM778" s="2"/>
      <c r="FN778" s="2"/>
      <c r="FO778" s="2"/>
      <c r="FP778" s="2"/>
      <c r="FQ778" s="2"/>
      <c r="FR778" s="2"/>
      <c r="FS778" s="2"/>
      <c r="FT778" s="2"/>
      <c r="FU778" s="2"/>
      <c r="FV778" s="2"/>
      <c r="FW778" s="2"/>
      <c r="FX778" s="2"/>
      <c r="FY778" s="2"/>
      <c r="FZ778" s="2"/>
      <c r="GA778" s="2"/>
      <c r="GB778" s="2"/>
      <c r="GC778" s="2"/>
      <c r="GD778" s="2"/>
      <c r="GE778" s="2"/>
      <c r="GF778" s="2"/>
      <c r="GG778" s="2"/>
      <c r="GH778" s="2"/>
      <c r="GI778" s="2"/>
      <c r="GJ778" s="2"/>
      <c r="GK778" s="2"/>
      <c r="GL778" s="2"/>
      <c r="GM778" s="2"/>
      <c r="GN778" s="2"/>
      <c r="GO778" s="2"/>
      <c r="GP778" s="2"/>
      <c r="GQ778" s="2"/>
      <c r="GR778" s="2"/>
      <c r="GS778" s="2"/>
      <c r="GT778" s="2"/>
      <c r="GU778" s="2"/>
      <c r="GV778" s="2"/>
      <c r="GW778" s="2"/>
      <c r="GX778" s="2"/>
      <c r="GY778" s="2"/>
      <c r="GZ778" s="2"/>
      <c r="HA778" s="2"/>
      <c r="HB778" s="2"/>
      <c r="HC778" s="2"/>
      <c r="HD778" s="2"/>
      <c r="HE778" s="2"/>
      <c r="HF778" s="2"/>
      <c r="HG778" s="2"/>
      <c r="HH778" s="2"/>
      <c r="HI778" s="2"/>
      <c r="HJ778" s="2"/>
      <c r="HK778" s="2"/>
      <c r="HL778" s="2"/>
      <c r="HM778" s="2"/>
      <c r="HN778" s="2"/>
      <c r="HO778" s="2"/>
      <c r="HP778" s="2"/>
      <c r="HQ778" s="2"/>
      <c r="HR778" s="2"/>
      <c r="HS778" s="2"/>
      <c r="HT778" s="2"/>
      <c r="HU778" s="2"/>
      <c r="HV778" s="2"/>
      <c r="HW778" s="2"/>
      <c r="HX778" s="2"/>
      <c r="HY778" s="2"/>
      <c r="HZ778" s="2"/>
      <c r="IA778" s="2"/>
      <c r="IB778" s="2"/>
      <c r="IC778" s="2"/>
      <c r="ID778" s="2"/>
      <c r="IE778" s="2"/>
      <c r="IF778" s="2"/>
      <c r="IG778" s="2"/>
      <c r="IH778" s="2"/>
      <c r="II778" s="2"/>
      <c r="IJ778" s="2"/>
      <c r="IK778" s="2"/>
      <c r="IL778" s="2"/>
      <c r="IM778" s="2"/>
      <c r="IN778" s="2"/>
      <c r="IO778" s="2"/>
      <c r="IP778" s="2"/>
      <c r="IQ778" s="2"/>
    </row>
    <row r="779" spans="1:251" s="16" customFormat="1" ht="18.75" customHeight="1" thickBot="1">
      <c r="A779" s="17"/>
      <c r="B779" s="100" t="s">
        <v>14</v>
      </c>
      <c r="C779" s="101"/>
      <c r="D779" s="101"/>
      <c r="E779" s="101"/>
      <c r="F779" s="101"/>
      <c r="G779" s="101"/>
      <c r="H779" s="101"/>
      <c r="I779" s="101"/>
      <c r="J779" s="101"/>
      <c r="K779" s="101"/>
      <c r="L779" s="101"/>
      <c r="M779" s="101"/>
      <c r="N779" s="101"/>
      <c r="O779" s="101"/>
      <c r="P779" s="101"/>
      <c r="Q779" s="101"/>
      <c r="R779" s="101"/>
      <c r="S779" s="101"/>
      <c r="T779" s="101"/>
      <c r="U779" s="101"/>
      <c r="V779" s="101"/>
      <c r="W779" s="101"/>
      <c r="X779" s="101"/>
      <c r="Y779" s="101"/>
      <c r="Z779" s="102"/>
      <c r="AA779" s="103">
        <f>SUM($AA$777:$AA$778)</f>
        <v>6572</v>
      </c>
      <c r="AB779" s="104"/>
      <c r="AC779" s="104"/>
      <c r="AD779" s="104"/>
      <c r="AE779" s="104"/>
      <c r="AF779" s="104"/>
      <c r="AG779" s="104"/>
      <c r="AH779" s="104"/>
      <c r="AI779" s="105"/>
      <c r="AJ779" s="103">
        <f>SUM($AJ$777:$AJ$778)</f>
        <v>6514</v>
      </c>
      <c r="AK779" s="104"/>
      <c r="AL779" s="104"/>
      <c r="AM779" s="104"/>
      <c r="AN779" s="104"/>
      <c r="AO779" s="104"/>
      <c r="AP779" s="104"/>
      <c r="AQ779" s="104"/>
      <c r="AR779" s="105"/>
      <c r="AS779" s="106"/>
      <c r="AT779" s="107"/>
      <c r="AU779" s="107"/>
      <c r="AV779" s="107"/>
      <c r="AW779" s="107"/>
      <c r="AX779" s="108"/>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c r="FE779" s="2"/>
      <c r="FF779" s="2"/>
      <c r="FG779" s="2"/>
      <c r="FH779" s="2"/>
      <c r="FI779" s="2"/>
      <c r="FJ779" s="2"/>
      <c r="FK779" s="2"/>
      <c r="FL779" s="2"/>
      <c r="FM779" s="2"/>
      <c r="FN779" s="2"/>
      <c r="FO779" s="2"/>
      <c r="FP779" s="2"/>
      <c r="FQ779" s="2"/>
      <c r="FR779" s="2"/>
      <c r="FS779" s="2"/>
      <c r="FT779" s="2"/>
      <c r="FU779" s="2"/>
      <c r="FV779" s="2"/>
      <c r="FW779" s="2"/>
      <c r="FX779" s="2"/>
      <c r="FY779" s="2"/>
      <c r="FZ779" s="2"/>
      <c r="GA779" s="2"/>
      <c r="GB779" s="2"/>
      <c r="GC779" s="2"/>
      <c r="GD779" s="2"/>
      <c r="GE779" s="2"/>
      <c r="GF779" s="2"/>
      <c r="GG779" s="2"/>
      <c r="GH779" s="2"/>
      <c r="GI779" s="2"/>
      <c r="GJ779" s="2"/>
      <c r="GK779" s="2"/>
      <c r="GL779" s="2"/>
      <c r="GM779" s="2"/>
      <c r="GN779" s="2"/>
      <c r="GO779" s="2"/>
      <c r="GP779" s="2"/>
      <c r="GQ779" s="2"/>
      <c r="GR779" s="2"/>
      <c r="GS779" s="2"/>
      <c r="GT779" s="2"/>
      <c r="GU779" s="2"/>
      <c r="GV779" s="2"/>
      <c r="GW779" s="2"/>
      <c r="GX779" s="2"/>
      <c r="GY779" s="2"/>
      <c r="GZ779" s="2"/>
      <c r="HA779" s="2"/>
      <c r="HB779" s="2"/>
      <c r="HC779" s="2"/>
      <c r="HD779" s="2"/>
      <c r="HE779" s="2"/>
      <c r="HF779" s="2"/>
      <c r="HG779" s="2"/>
      <c r="HH779" s="2"/>
      <c r="HI779" s="2"/>
      <c r="HJ779" s="2"/>
      <c r="HK779" s="2"/>
      <c r="HL779" s="2"/>
      <c r="HM779" s="2"/>
      <c r="HN779" s="2"/>
      <c r="HO779" s="2"/>
      <c r="HP779" s="2"/>
      <c r="HQ779" s="2"/>
      <c r="HR779" s="2"/>
      <c r="HS779" s="2"/>
      <c r="HT779" s="2"/>
      <c r="HU779" s="2"/>
      <c r="HV779" s="2"/>
      <c r="HW779" s="2"/>
      <c r="HX779" s="2"/>
      <c r="HY779" s="2"/>
      <c r="HZ779" s="2"/>
      <c r="IA779" s="2"/>
      <c r="IB779" s="2"/>
      <c r="IC779" s="2"/>
      <c r="ID779" s="2"/>
      <c r="IE779" s="2"/>
      <c r="IF779" s="2"/>
      <c r="IG779" s="2"/>
      <c r="IH779" s="2"/>
      <c r="II779" s="2"/>
      <c r="IJ779" s="2"/>
      <c r="IK779" s="2"/>
      <c r="IL779" s="2"/>
      <c r="IM779" s="2"/>
      <c r="IN779" s="2"/>
      <c r="IO779" s="2"/>
      <c r="IP779" s="2"/>
      <c r="IQ779" s="2"/>
    </row>
    <row r="781" spans="1:251" ht="19.2">
      <c r="A781" s="1" t="s">
        <v>0</v>
      </c>
      <c r="AW781" s="3"/>
      <c r="AX781" s="4"/>
      <c r="AY781" s="3"/>
    </row>
    <row r="783" spans="1:251" ht="18">
      <c r="B783" s="109" t="s">
        <v>8</v>
      </c>
      <c r="C783" s="110"/>
      <c r="D783" s="110"/>
      <c r="E783" s="110"/>
      <c r="F783" s="110"/>
      <c r="G783" s="110"/>
      <c r="H783" s="110"/>
      <c r="I783" s="110"/>
      <c r="J783" s="110"/>
      <c r="K783" s="110"/>
      <c r="L783" s="110"/>
      <c r="M783" s="110"/>
      <c r="N783" s="110"/>
      <c r="O783" s="110"/>
      <c r="P783" s="110"/>
      <c r="Q783" s="110"/>
      <c r="R783" s="110"/>
      <c r="S783" s="110"/>
      <c r="T783" s="110"/>
      <c r="U783" s="110"/>
      <c r="V783" s="110"/>
      <c r="W783" s="110"/>
      <c r="X783" s="110"/>
      <c r="Y783" s="110"/>
      <c r="Z783" s="110"/>
      <c r="AA783" s="110"/>
      <c r="AB783" s="110"/>
      <c r="AC783" s="110"/>
      <c r="AD783" s="110"/>
      <c r="AE783" s="110"/>
      <c r="AF783" s="110"/>
      <c r="AG783" s="110"/>
      <c r="AH783" s="110"/>
      <c r="AI783" s="110"/>
      <c r="AJ783" s="110"/>
      <c r="AK783" s="110"/>
      <c r="AL783" s="110"/>
      <c r="AM783" s="110"/>
      <c r="AN783" s="110"/>
      <c r="AO783" s="110"/>
      <c r="AP783" s="110"/>
      <c r="AQ783" s="110"/>
      <c r="AR783" s="110"/>
      <c r="AS783" s="110"/>
      <c r="AT783" s="110"/>
      <c r="AU783" s="110"/>
      <c r="AV783" s="110"/>
      <c r="AW783" s="110"/>
      <c r="AX783" s="110"/>
    </row>
    <row r="784" spans="1:251">
      <c r="Z784" s="5"/>
      <c r="AD784" s="5"/>
      <c r="AE784" s="5"/>
      <c r="AF784" s="5"/>
      <c r="AG784" s="5"/>
      <c r="AH784" s="5"/>
      <c r="AI784" s="5"/>
      <c r="AO784" s="5"/>
    </row>
    <row r="785" spans="1:113" ht="13.8" thickBot="1">
      <c r="Z785" s="5"/>
      <c r="AD785" s="5"/>
      <c r="AE785" s="5"/>
      <c r="AF785" s="5"/>
      <c r="AG785" s="5"/>
      <c r="AH785" s="5"/>
      <c r="AI785" s="5"/>
      <c r="AO785" s="5"/>
      <c r="DI785" s="6"/>
    </row>
    <row r="786" spans="1:113" ht="24.75" customHeight="1" thickBot="1">
      <c r="B786" s="111" t="s">
        <v>1</v>
      </c>
      <c r="C786" s="112"/>
      <c r="D786" s="112"/>
      <c r="E786" s="112"/>
      <c r="F786" s="112"/>
      <c r="G786" s="112"/>
      <c r="H786" s="113" t="s">
        <v>115</v>
      </c>
      <c r="I786" s="114"/>
      <c r="J786" s="114"/>
      <c r="K786" s="114"/>
      <c r="L786" s="114"/>
      <c r="M786" s="114"/>
      <c r="N786" s="114"/>
      <c r="O786" s="114"/>
      <c r="P786" s="114"/>
      <c r="Q786" s="114"/>
      <c r="R786" s="114"/>
      <c r="S786" s="114"/>
      <c r="T786" s="114"/>
      <c r="U786" s="114"/>
      <c r="V786" s="114"/>
      <c r="W786" s="114"/>
      <c r="X786" s="114"/>
      <c r="Y786" s="114"/>
      <c r="Z786" s="114"/>
      <c r="AA786" s="114"/>
      <c r="AB786" s="114"/>
      <c r="AC786" s="114"/>
      <c r="AD786" s="114"/>
      <c r="AE786" s="114"/>
      <c r="AF786" s="114"/>
      <c r="AG786" s="114"/>
      <c r="AH786" s="114"/>
      <c r="AI786" s="114"/>
      <c r="AJ786" s="114"/>
      <c r="AK786" s="114"/>
      <c r="AL786" s="114"/>
      <c r="AM786" s="114"/>
      <c r="AN786" s="114"/>
      <c r="AO786" s="114"/>
      <c r="AP786" s="114"/>
      <c r="AQ786" s="114"/>
      <c r="AR786" s="114"/>
      <c r="AS786" s="114"/>
      <c r="AT786" s="114"/>
      <c r="AU786" s="114"/>
      <c r="AV786" s="114"/>
      <c r="AW786" s="114"/>
      <c r="AX786" s="115"/>
      <c r="DI786" s="6"/>
    </row>
    <row r="787" spans="1:113" ht="14.4">
      <c r="B787" s="7"/>
      <c r="C787" s="7"/>
      <c r="D787" s="7"/>
      <c r="E787" s="7"/>
      <c r="F787" s="7"/>
      <c r="G787" s="7"/>
      <c r="H787" s="8"/>
      <c r="I787" s="8"/>
      <c r="J787" s="8"/>
      <c r="K787" s="8"/>
      <c r="L787" s="9"/>
      <c r="M787" s="9"/>
      <c r="N787" s="9"/>
      <c r="O787" s="9"/>
      <c r="P787" s="8"/>
      <c r="Q787" s="8"/>
      <c r="R787" s="8"/>
      <c r="S787" s="8"/>
      <c r="T787" s="8"/>
      <c r="U787" s="8"/>
      <c r="V787" s="10"/>
      <c r="W787" s="10"/>
      <c r="X787" s="10"/>
      <c r="Y787" s="10"/>
      <c r="Z787" s="10"/>
      <c r="AA787" s="10"/>
      <c r="AB787" s="10"/>
      <c r="AC787" s="10"/>
      <c r="AD787" s="10"/>
      <c r="AE787" s="10"/>
      <c r="AF787" s="10"/>
      <c r="AG787" s="10"/>
      <c r="AH787" s="10"/>
      <c r="AI787" s="10"/>
      <c r="AJ787" s="10"/>
      <c r="AK787" s="10"/>
      <c r="AL787" s="10"/>
      <c r="AM787" s="10"/>
      <c r="AN787" s="10"/>
      <c r="AO787" s="10"/>
      <c r="AP787" s="10"/>
      <c r="AQ787" s="10"/>
      <c r="AR787" s="10"/>
      <c r="AS787" s="10"/>
      <c r="AT787" s="10"/>
      <c r="AU787" s="10"/>
      <c r="AV787" s="10"/>
      <c r="AW787" s="10"/>
      <c r="AX787" s="10"/>
      <c r="DI787" s="6"/>
    </row>
    <row r="788" spans="1:113" ht="15" thickBot="1">
      <c r="A788" s="11"/>
      <c r="B788" s="10" t="s">
        <v>2</v>
      </c>
      <c r="C788" s="8"/>
      <c r="D788" s="8"/>
      <c r="E788" s="8"/>
      <c r="F788" s="8"/>
      <c r="G788" s="8"/>
      <c r="H788" s="8"/>
      <c r="I788" s="8"/>
      <c r="J788" s="8"/>
      <c r="K788" s="8"/>
      <c r="L788" s="9"/>
      <c r="M788" s="9"/>
      <c r="N788" s="9"/>
      <c r="O788" s="9"/>
      <c r="P788" s="8"/>
      <c r="Q788" s="8"/>
      <c r="R788" s="8"/>
      <c r="S788" s="8"/>
      <c r="T788" s="8"/>
      <c r="U788" s="8"/>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c r="AT788" s="10"/>
      <c r="AU788" s="10"/>
      <c r="AV788" s="10"/>
      <c r="AW788" s="10"/>
      <c r="AX788" s="10"/>
      <c r="DI788" s="6"/>
    </row>
    <row r="789" spans="1:113" ht="14.4">
      <c r="A789" s="8"/>
      <c r="B789" s="12"/>
      <c r="C789" s="7"/>
      <c r="D789" s="7"/>
      <c r="E789" s="7"/>
      <c r="F789" s="7"/>
      <c r="G789" s="7"/>
      <c r="H789" s="7"/>
      <c r="I789" s="7"/>
      <c r="J789" s="7"/>
      <c r="K789" s="7"/>
      <c r="L789" s="13"/>
      <c r="M789" s="13"/>
      <c r="N789" s="13"/>
      <c r="O789" s="13"/>
      <c r="P789" s="7"/>
      <c r="Q789" s="7"/>
      <c r="R789" s="7"/>
      <c r="S789" s="7"/>
      <c r="T789" s="7"/>
      <c r="U789" s="7"/>
      <c r="V789" s="14"/>
      <c r="W789" s="14"/>
      <c r="X789" s="14"/>
      <c r="Y789" s="14"/>
      <c r="Z789" s="14"/>
      <c r="AA789" s="14"/>
      <c r="AB789" s="14"/>
      <c r="AC789" s="14"/>
      <c r="AD789" s="14"/>
      <c r="AE789" s="14"/>
      <c r="AF789" s="14"/>
      <c r="AG789" s="14"/>
      <c r="AH789" s="14"/>
      <c r="AI789" s="14"/>
      <c r="AJ789" s="14"/>
      <c r="AK789" s="14"/>
      <c r="AL789" s="14"/>
      <c r="AM789" s="14"/>
      <c r="AN789" s="14"/>
      <c r="AO789" s="14"/>
      <c r="AP789" s="14"/>
      <c r="AQ789" s="14"/>
      <c r="AR789" s="14"/>
      <c r="AS789" s="14"/>
      <c r="AT789" s="14"/>
      <c r="AU789" s="14"/>
      <c r="AV789" s="14"/>
      <c r="AW789" s="14"/>
      <c r="AX789" s="15"/>
    </row>
    <row r="790" spans="1:113" ht="12" customHeight="1">
      <c r="A790" s="8"/>
      <c r="B790" s="116" t="s">
        <v>116</v>
      </c>
      <c r="C790" s="117"/>
      <c r="D790" s="117"/>
      <c r="E790" s="117"/>
      <c r="F790" s="117"/>
      <c r="G790" s="117"/>
      <c r="H790" s="117"/>
      <c r="I790" s="117"/>
      <c r="J790" s="117"/>
      <c r="K790" s="117"/>
      <c r="L790" s="117"/>
      <c r="M790" s="117"/>
      <c r="N790" s="117"/>
      <c r="O790" s="117"/>
      <c r="P790" s="117"/>
      <c r="Q790" s="117"/>
      <c r="R790" s="117"/>
      <c r="S790" s="117"/>
      <c r="T790" s="117"/>
      <c r="U790" s="117"/>
      <c r="V790" s="117"/>
      <c r="W790" s="117"/>
      <c r="X790" s="117"/>
      <c r="Y790" s="117"/>
      <c r="Z790" s="117"/>
      <c r="AA790" s="117"/>
      <c r="AB790" s="117"/>
      <c r="AC790" s="117"/>
      <c r="AD790" s="117"/>
      <c r="AE790" s="117"/>
      <c r="AF790" s="117"/>
      <c r="AG790" s="117"/>
      <c r="AH790" s="117"/>
      <c r="AI790" s="117"/>
      <c r="AJ790" s="117"/>
      <c r="AK790" s="117"/>
      <c r="AL790" s="117"/>
      <c r="AM790" s="117"/>
      <c r="AN790" s="117"/>
      <c r="AO790" s="117"/>
      <c r="AP790" s="117"/>
      <c r="AQ790" s="117"/>
      <c r="AR790" s="117"/>
      <c r="AS790" s="117"/>
      <c r="AT790" s="117"/>
      <c r="AU790" s="117"/>
      <c r="AV790" s="117"/>
      <c r="AW790" s="117"/>
      <c r="AX790" s="118"/>
    </row>
    <row r="791" spans="1:113" ht="12" customHeight="1">
      <c r="A791" s="8"/>
      <c r="B791" s="116"/>
      <c r="C791" s="117"/>
      <c r="D791" s="117"/>
      <c r="E791" s="117"/>
      <c r="F791" s="117"/>
      <c r="G791" s="117"/>
      <c r="H791" s="117"/>
      <c r="I791" s="117"/>
      <c r="J791" s="117"/>
      <c r="K791" s="117"/>
      <c r="L791" s="117"/>
      <c r="M791" s="117"/>
      <c r="N791" s="117"/>
      <c r="O791" s="117"/>
      <c r="P791" s="117"/>
      <c r="Q791" s="117"/>
      <c r="R791" s="117"/>
      <c r="S791" s="117"/>
      <c r="T791" s="117"/>
      <c r="U791" s="117"/>
      <c r="V791" s="117"/>
      <c r="W791" s="117"/>
      <c r="X791" s="117"/>
      <c r="Y791" s="117"/>
      <c r="Z791" s="117"/>
      <c r="AA791" s="117"/>
      <c r="AB791" s="117"/>
      <c r="AC791" s="117"/>
      <c r="AD791" s="117"/>
      <c r="AE791" s="117"/>
      <c r="AF791" s="117"/>
      <c r="AG791" s="117"/>
      <c r="AH791" s="117"/>
      <c r="AI791" s="117"/>
      <c r="AJ791" s="117"/>
      <c r="AK791" s="117"/>
      <c r="AL791" s="117"/>
      <c r="AM791" s="117"/>
      <c r="AN791" s="117"/>
      <c r="AO791" s="117"/>
      <c r="AP791" s="117"/>
      <c r="AQ791" s="117"/>
      <c r="AR791" s="117"/>
      <c r="AS791" s="117"/>
      <c r="AT791" s="117"/>
      <c r="AU791" s="117"/>
      <c r="AV791" s="117"/>
      <c r="AW791" s="117"/>
      <c r="AX791" s="118"/>
      <c r="BC791" s="16"/>
    </row>
    <row r="792" spans="1:113" ht="12" customHeight="1">
      <c r="A792" s="8"/>
      <c r="B792" s="116"/>
      <c r="C792" s="117"/>
      <c r="D792" s="117"/>
      <c r="E792" s="117"/>
      <c r="F792" s="117"/>
      <c r="G792" s="117"/>
      <c r="H792" s="117"/>
      <c r="I792" s="117"/>
      <c r="J792" s="117"/>
      <c r="K792" s="117"/>
      <c r="L792" s="117"/>
      <c r="M792" s="117"/>
      <c r="N792" s="117"/>
      <c r="O792" s="117"/>
      <c r="P792" s="117"/>
      <c r="Q792" s="117"/>
      <c r="R792" s="117"/>
      <c r="S792" s="117"/>
      <c r="T792" s="117"/>
      <c r="U792" s="117"/>
      <c r="V792" s="117"/>
      <c r="W792" s="117"/>
      <c r="X792" s="117"/>
      <c r="Y792" s="117"/>
      <c r="Z792" s="117"/>
      <c r="AA792" s="117"/>
      <c r="AB792" s="117"/>
      <c r="AC792" s="117"/>
      <c r="AD792" s="117"/>
      <c r="AE792" s="117"/>
      <c r="AF792" s="117"/>
      <c r="AG792" s="117"/>
      <c r="AH792" s="117"/>
      <c r="AI792" s="117"/>
      <c r="AJ792" s="117"/>
      <c r="AK792" s="117"/>
      <c r="AL792" s="117"/>
      <c r="AM792" s="117"/>
      <c r="AN792" s="117"/>
      <c r="AO792" s="117"/>
      <c r="AP792" s="117"/>
      <c r="AQ792" s="117"/>
      <c r="AR792" s="117"/>
      <c r="AS792" s="117"/>
      <c r="AT792" s="117"/>
      <c r="AU792" s="117"/>
      <c r="AV792" s="117"/>
      <c r="AW792" s="117"/>
      <c r="AX792" s="118"/>
    </row>
    <row r="793" spans="1:113" ht="12" customHeight="1">
      <c r="A793" s="8"/>
      <c r="B793" s="116"/>
      <c r="C793" s="117"/>
      <c r="D793" s="117"/>
      <c r="E793" s="117"/>
      <c r="F793" s="117"/>
      <c r="G793" s="117"/>
      <c r="H793" s="117"/>
      <c r="I793" s="117"/>
      <c r="J793" s="117"/>
      <c r="K793" s="117"/>
      <c r="L793" s="117"/>
      <c r="M793" s="117"/>
      <c r="N793" s="117"/>
      <c r="O793" s="117"/>
      <c r="P793" s="117"/>
      <c r="Q793" s="117"/>
      <c r="R793" s="117"/>
      <c r="S793" s="117"/>
      <c r="T793" s="117"/>
      <c r="U793" s="117"/>
      <c r="V793" s="117"/>
      <c r="W793" s="117"/>
      <c r="X793" s="117"/>
      <c r="Y793" s="117"/>
      <c r="Z793" s="117"/>
      <c r="AA793" s="117"/>
      <c r="AB793" s="117"/>
      <c r="AC793" s="117"/>
      <c r="AD793" s="117"/>
      <c r="AE793" s="117"/>
      <c r="AF793" s="117"/>
      <c r="AG793" s="117"/>
      <c r="AH793" s="117"/>
      <c r="AI793" s="117"/>
      <c r="AJ793" s="117"/>
      <c r="AK793" s="117"/>
      <c r="AL793" s="117"/>
      <c r="AM793" s="117"/>
      <c r="AN793" s="117"/>
      <c r="AO793" s="117"/>
      <c r="AP793" s="117"/>
      <c r="AQ793" s="117"/>
      <c r="AR793" s="117"/>
      <c r="AS793" s="117"/>
      <c r="AT793" s="117"/>
      <c r="AU793" s="117"/>
      <c r="AV793" s="117"/>
      <c r="AW793" s="117"/>
      <c r="AX793" s="118"/>
    </row>
    <row r="794" spans="1:113" ht="12" customHeight="1">
      <c r="A794" s="8"/>
      <c r="B794" s="116"/>
      <c r="C794" s="117"/>
      <c r="D794" s="117"/>
      <c r="E794" s="117"/>
      <c r="F794" s="117"/>
      <c r="G794" s="117"/>
      <c r="H794" s="117"/>
      <c r="I794" s="117"/>
      <c r="J794" s="117"/>
      <c r="K794" s="117"/>
      <c r="L794" s="117"/>
      <c r="M794" s="117"/>
      <c r="N794" s="117"/>
      <c r="O794" s="117"/>
      <c r="P794" s="117"/>
      <c r="Q794" s="117"/>
      <c r="R794" s="117"/>
      <c r="S794" s="117"/>
      <c r="T794" s="117"/>
      <c r="U794" s="117"/>
      <c r="V794" s="117"/>
      <c r="W794" s="117"/>
      <c r="X794" s="117"/>
      <c r="Y794" s="117"/>
      <c r="Z794" s="117"/>
      <c r="AA794" s="117"/>
      <c r="AB794" s="117"/>
      <c r="AC794" s="117"/>
      <c r="AD794" s="117"/>
      <c r="AE794" s="117"/>
      <c r="AF794" s="117"/>
      <c r="AG794" s="117"/>
      <c r="AH794" s="117"/>
      <c r="AI794" s="117"/>
      <c r="AJ794" s="117"/>
      <c r="AK794" s="117"/>
      <c r="AL794" s="117"/>
      <c r="AM794" s="117"/>
      <c r="AN794" s="117"/>
      <c r="AO794" s="117"/>
      <c r="AP794" s="117"/>
      <c r="AQ794" s="117"/>
      <c r="AR794" s="117"/>
      <c r="AS794" s="117"/>
      <c r="AT794" s="117"/>
      <c r="AU794" s="117"/>
      <c r="AV794" s="117"/>
      <c r="AW794" s="117"/>
      <c r="AX794" s="118"/>
    </row>
    <row r="795" spans="1:113" ht="15" thickBot="1">
      <c r="A795" s="17"/>
      <c r="B795" s="18"/>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c r="AD795" s="19"/>
      <c r="AE795" s="19"/>
      <c r="AF795" s="19"/>
      <c r="AG795" s="19"/>
      <c r="AH795" s="19"/>
      <c r="AI795" s="19"/>
      <c r="AJ795" s="19"/>
      <c r="AK795" s="19"/>
      <c r="AL795" s="19"/>
      <c r="AM795" s="19"/>
      <c r="AN795" s="19"/>
      <c r="AO795" s="19"/>
      <c r="AP795" s="19"/>
      <c r="AQ795" s="19"/>
      <c r="AR795" s="19"/>
      <c r="AS795" s="19"/>
      <c r="AT795" s="19"/>
      <c r="AU795" s="19"/>
      <c r="AV795" s="19"/>
      <c r="AW795" s="19"/>
      <c r="AX795" s="20"/>
    </row>
    <row r="796" spans="1:113">
      <c r="B796" s="21"/>
    </row>
    <row r="797" spans="1:113" ht="15" thickBot="1">
      <c r="A797" s="11"/>
      <c r="B797" s="10" t="s">
        <v>3</v>
      </c>
      <c r="C797" s="8"/>
      <c r="D797" s="8"/>
      <c r="E797" s="8"/>
      <c r="F797" s="8"/>
      <c r="G797" s="8"/>
      <c r="H797" s="8"/>
      <c r="I797" s="8"/>
      <c r="J797" s="8"/>
      <c r="K797" s="8"/>
      <c r="L797" s="9"/>
      <c r="M797" s="9"/>
      <c r="N797" s="9"/>
      <c r="O797" s="9"/>
      <c r="P797" s="8"/>
      <c r="Q797" s="8"/>
      <c r="R797" s="8"/>
      <c r="S797" s="8"/>
      <c r="T797" s="8"/>
      <c r="U797" s="8"/>
      <c r="V797" s="10"/>
      <c r="W797" s="10"/>
      <c r="X797" s="10"/>
      <c r="Y797" s="10"/>
      <c r="Z797" s="10"/>
      <c r="AA797" s="10"/>
      <c r="AB797" s="10"/>
      <c r="AC797" s="10"/>
      <c r="AD797" s="10"/>
      <c r="AE797" s="10"/>
      <c r="AF797" s="10"/>
      <c r="AG797" s="10"/>
      <c r="AH797" s="10"/>
      <c r="AI797" s="10"/>
      <c r="AJ797" s="10"/>
      <c r="AK797" s="10"/>
      <c r="AL797" s="10"/>
      <c r="AM797" s="10"/>
      <c r="AN797" s="10"/>
      <c r="AO797" s="10"/>
      <c r="AP797" s="10"/>
      <c r="AQ797" s="10"/>
      <c r="AR797" s="10"/>
      <c r="AS797" s="10"/>
      <c r="AT797" s="10"/>
      <c r="AU797" s="10"/>
      <c r="AV797" s="10"/>
      <c r="AW797" s="10"/>
      <c r="AX797" s="10"/>
      <c r="DI797" s="6"/>
    </row>
    <row r="798" spans="1:113" ht="14.4">
      <c r="A798" s="8"/>
      <c r="B798" s="12"/>
      <c r="C798" s="7"/>
      <c r="D798" s="7"/>
      <c r="E798" s="7"/>
      <c r="F798" s="7"/>
      <c r="G798" s="7"/>
      <c r="H798" s="7"/>
      <c r="I798" s="7"/>
      <c r="J798" s="7"/>
      <c r="K798" s="7"/>
      <c r="L798" s="13"/>
      <c r="M798" s="13"/>
      <c r="N798" s="13"/>
      <c r="O798" s="13"/>
      <c r="P798" s="7"/>
      <c r="Q798" s="7"/>
      <c r="R798" s="7"/>
      <c r="S798" s="7"/>
      <c r="T798" s="7"/>
      <c r="U798" s="7"/>
      <c r="V798" s="14"/>
      <c r="W798" s="14"/>
      <c r="X798" s="14"/>
      <c r="Y798" s="14"/>
      <c r="Z798" s="14"/>
      <c r="AA798" s="14"/>
      <c r="AB798" s="14"/>
      <c r="AC798" s="14"/>
      <c r="AD798" s="14"/>
      <c r="AE798" s="14"/>
      <c r="AF798" s="14"/>
      <c r="AG798" s="14"/>
      <c r="AH798" s="14"/>
      <c r="AI798" s="14"/>
      <c r="AJ798" s="14"/>
      <c r="AK798" s="14"/>
      <c r="AL798" s="14"/>
      <c r="AM798" s="14"/>
      <c r="AN798" s="14"/>
      <c r="AO798" s="14"/>
      <c r="AP798" s="14"/>
      <c r="AQ798" s="14"/>
      <c r="AR798" s="14"/>
      <c r="AS798" s="14"/>
      <c r="AT798" s="14"/>
      <c r="AU798" s="14"/>
      <c r="AV798" s="14"/>
      <c r="AW798" s="14"/>
      <c r="AX798" s="15"/>
    </row>
    <row r="799" spans="1:113" ht="12" customHeight="1">
      <c r="A799" s="8"/>
      <c r="B799" s="116" t="s">
        <v>117</v>
      </c>
      <c r="C799" s="117"/>
      <c r="D799" s="117"/>
      <c r="E799" s="117"/>
      <c r="F799" s="117"/>
      <c r="G799" s="117"/>
      <c r="H799" s="117"/>
      <c r="I799" s="117"/>
      <c r="J799" s="117"/>
      <c r="K799" s="117"/>
      <c r="L799" s="117"/>
      <c r="M799" s="117"/>
      <c r="N799" s="117"/>
      <c r="O799" s="117"/>
      <c r="P799" s="117"/>
      <c r="Q799" s="117"/>
      <c r="R799" s="117"/>
      <c r="S799" s="117"/>
      <c r="T799" s="117"/>
      <c r="U799" s="117"/>
      <c r="V799" s="117"/>
      <c r="W799" s="117"/>
      <c r="X799" s="117"/>
      <c r="Y799" s="117"/>
      <c r="Z799" s="117"/>
      <c r="AA799" s="117"/>
      <c r="AB799" s="117"/>
      <c r="AC799" s="117"/>
      <c r="AD799" s="117"/>
      <c r="AE799" s="117"/>
      <c r="AF799" s="117"/>
      <c r="AG799" s="117"/>
      <c r="AH799" s="117"/>
      <c r="AI799" s="117"/>
      <c r="AJ799" s="117"/>
      <c r="AK799" s="117"/>
      <c r="AL799" s="117"/>
      <c r="AM799" s="117"/>
      <c r="AN799" s="117"/>
      <c r="AO799" s="117"/>
      <c r="AP799" s="117"/>
      <c r="AQ799" s="117"/>
      <c r="AR799" s="117"/>
      <c r="AS799" s="117"/>
      <c r="AT799" s="117"/>
      <c r="AU799" s="117"/>
      <c r="AV799" s="117"/>
      <c r="AW799" s="117"/>
      <c r="AX799" s="118"/>
    </row>
    <row r="800" spans="1:113" ht="12" customHeight="1">
      <c r="A800" s="8"/>
      <c r="B800" s="116"/>
      <c r="C800" s="117"/>
      <c r="D800" s="117"/>
      <c r="E800" s="117"/>
      <c r="F800" s="117"/>
      <c r="G800" s="117"/>
      <c r="H800" s="117"/>
      <c r="I800" s="117"/>
      <c r="J800" s="117"/>
      <c r="K800" s="117"/>
      <c r="L800" s="117"/>
      <c r="M800" s="117"/>
      <c r="N800" s="117"/>
      <c r="O800" s="117"/>
      <c r="P800" s="117"/>
      <c r="Q800" s="117"/>
      <c r="R800" s="117"/>
      <c r="S800" s="117"/>
      <c r="T800" s="117"/>
      <c r="U800" s="117"/>
      <c r="V800" s="117"/>
      <c r="W800" s="117"/>
      <c r="X800" s="117"/>
      <c r="Y800" s="117"/>
      <c r="Z800" s="117"/>
      <c r="AA800" s="117"/>
      <c r="AB800" s="117"/>
      <c r="AC800" s="117"/>
      <c r="AD800" s="117"/>
      <c r="AE800" s="117"/>
      <c r="AF800" s="117"/>
      <c r="AG800" s="117"/>
      <c r="AH800" s="117"/>
      <c r="AI800" s="117"/>
      <c r="AJ800" s="117"/>
      <c r="AK800" s="117"/>
      <c r="AL800" s="117"/>
      <c r="AM800" s="117"/>
      <c r="AN800" s="117"/>
      <c r="AO800" s="117"/>
      <c r="AP800" s="117"/>
      <c r="AQ800" s="117"/>
      <c r="AR800" s="117"/>
      <c r="AS800" s="117"/>
      <c r="AT800" s="117"/>
      <c r="AU800" s="117"/>
      <c r="AV800" s="117"/>
      <c r="AW800" s="117"/>
      <c r="AX800" s="118"/>
      <c r="BC800" s="16"/>
    </row>
    <row r="801" spans="1:251" ht="12" customHeight="1">
      <c r="A801" s="8"/>
      <c r="B801" s="116"/>
      <c r="C801" s="117"/>
      <c r="D801" s="117"/>
      <c r="E801" s="117"/>
      <c r="F801" s="117"/>
      <c r="G801" s="117"/>
      <c r="H801" s="117"/>
      <c r="I801" s="117"/>
      <c r="J801" s="117"/>
      <c r="K801" s="117"/>
      <c r="L801" s="117"/>
      <c r="M801" s="117"/>
      <c r="N801" s="117"/>
      <c r="O801" s="117"/>
      <c r="P801" s="117"/>
      <c r="Q801" s="117"/>
      <c r="R801" s="117"/>
      <c r="S801" s="117"/>
      <c r="T801" s="117"/>
      <c r="U801" s="117"/>
      <c r="V801" s="117"/>
      <c r="W801" s="117"/>
      <c r="X801" s="117"/>
      <c r="Y801" s="117"/>
      <c r="Z801" s="117"/>
      <c r="AA801" s="117"/>
      <c r="AB801" s="117"/>
      <c r="AC801" s="117"/>
      <c r="AD801" s="117"/>
      <c r="AE801" s="117"/>
      <c r="AF801" s="117"/>
      <c r="AG801" s="117"/>
      <c r="AH801" s="117"/>
      <c r="AI801" s="117"/>
      <c r="AJ801" s="117"/>
      <c r="AK801" s="117"/>
      <c r="AL801" s="117"/>
      <c r="AM801" s="117"/>
      <c r="AN801" s="117"/>
      <c r="AO801" s="117"/>
      <c r="AP801" s="117"/>
      <c r="AQ801" s="117"/>
      <c r="AR801" s="117"/>
      <c r="AS801" s="117"/>
      <c r="AT801" s="117"/>
      <c r="AU801" s="117"/>
      <c r="AV801" s="117"/>
      <c r="AW801" s="117"/>
      <c r="AX801" s="118"/>
    </row>
    <row r="802" spans="1:251" ht="12" customHeight="1">
      <c r="A802" s="8"/>
      <c r="B802" s="116"/>
      <c r="C802" s="117"/>
      <c r="D802" s="117"/>
      <c r="E802" s="117"/>
      <c r="F802" s="117"/>
      <c r="G802" s="117"/>
      <c r="H802" s="117"/>
      <c r="I802" s="117"/>
      <c r="J802" s="117"/>
      <c r="K802" s="117"/>
      <c r="L802" s="117"/>
      <c r="M802" s="117"/>
      <c r="N802" s="117"/>
      <c r="O802" s="117"/>
      <c r="P802" s="117"/>
      <c r="Q802" s="117"/>
      <c r="R802" s="117"/>
      <c r="S802" s="117"/>
      <c r="T802" s="117"/>
      <c r="U802" s="117"/>
      <c r="V802" s="117"/>
      <c r="W802" s="117"/>
      <c r="X802" s="117"/>
      <c r="Y802" s="117"/>
      <c r="Z802" s="117"/>
      <c r="AA802" s="117"/>
      <c r="AB802" s="117"/>
      <c r="AC802" s="117"/>
      <c r="AD802" s="117"/>
      <c r="AE802" s="117"/>
      <c r="AF802" s="117"/>
      <c r="AG802" s="117"/>
      <c r="AH802" s="117"/>
      <c r="AI802" s="117"/>
      <c r="AJ802" s="117"/>
      <c r="AK802" s="117"/>
      <c r="AL802" s="117"/>
      <c r="AM802" s="117"/>
      <c r="AN802" s="117"/>
      <c r="AO802" s="117"/>
      <c r="AP802" s="117"/>
      <c r="AQ802" s="117"/>
      <c r="AR802" s="117"/>
      <c r="AS802" s="117"/>
      <c r="AT802" s="117"/>
      <c r="AU802" s="117"/>
      <c r="AV802" s="117"/>
      <c r="AW802" s="117"/>
      <c r="AX802" s="118"/>
    </row>
    <row r="803" spans="1:251" ht="12" customHeight="1">
      <c r="A803" s="8"/>
      <c r="B803" s="116"/>
      <c r="C803" s="117"/>
      <c r="D803" s="117"/>
      <c r="E803" s="117"/>
      <c r="F803" s="117"/>
      <c r="G803" s="117"/>
      <c r="H803" s="117"/>
      <c r="I803" s="117"/>
      <c r="J803" s="117"/>
      <c r="K803" s="117"/>
      <c r="L803" s="117"/>
      <c r="M803" s="117"/>
      <c r="N803" s="117"/>
      <c r="O803" s="117"/>
      <c r="P803" s="117"/>
      <c r="Q803" s="117"/>
      <c r="R803" s="117"/>
      <c r="S803" s="117"/>
      <c r="T803" s="117"/>
      <c r="U803" s="117"/>
      <c r="V803" s="117"/>
      <c r="W803" s="117"/>
      <c r="X803" s="117"/>
      <c r="Y803" s="117"/>
      <c r="Z803" s="117"/>
      <c r="AA803" s="117"/>
      <c r="AB803" s="117"/>
      <c r="AC803" s="117"/>
      <c r="AD803" s="117"/>
      <c r="AE803" s="117"/>
      <c r="AF803" s="117"/>
      <c r="AG803" s="117"/>
      <c r="AH803" s="117"/>
      <c r="AI803" s="117"/>
      <c r="AJ803" s="117"/>
      <c r="AK803" s="117"/>
      <c r="AL803" s="117"/>
      <c r="AM803" s="117"/>
      <c r="AN803" s="117"/>
      <c r="AO803" s="117"/>
      <c r="AP803" s="117"/>
      <c r="AQ803" s="117"/>
      <c r="AR803" s="117"/>
      <c r="AS803" s="117"/>
      <c r="AT803" s="117"/>
      <c r="AU803" s="117"/>
      <c r="AV803" s="117"/>
      <c r="AW803" s="117"/>
      <c r="AX803" s="118"/>
    </row>
    <row r="804" spans="1:251" ht="15" thickBot="1">
      <c r="A804" s="17"/>
      <c r="B804" s="18"/>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c r="AD804" s="19"/>
      <c r="AE804" s="19"/>
      <c r="AF804" s="19"/>
      <c r="AG804" s="19"/>
      <c r="AH804" s="19"/>
      <c r="AI804" s="19"/>
      <c r="AJ804" s="19"/>
      <c r="AK804" s="19"/>
      <c r="AL804" s="19"/>
      <c r="AM804" s="19"/>
      <c r="AN804" s="19"/>
      <c r="AO804" s="19"/>
      <c r="AP804" s="19"/>
      <c r="AQ804" s="19"/>
      <c r="AR804" s="19"/>
      <c r="AS804" s="19"/>
      <c r="AT804" s="19"/>
      <c r="AU804" s="19"/>
      <c r="AV804" s="19"/>
      <c r="AW804" s="19"/>
      <c r="AX804" s="20"/>
    </row>
    <row r="805" spans="1:251">
      <c r="B805" s="21"/>
    </row>
    <row r="806" spans="1:251" ht="14.4">
      <c r="B806" s="10" t="s">
        <v>4</v>
      </c>
      <c r="C806" s="8"/>
      <c r="D806" s="8"/>
      <c r="E806" s="8"/>
      <c r="F806" s="8"/>
      <c r="G806" s="8"/>
      <c r="H806" s="8"/>
      <c r="I806" s="8"/>
      <c r="J806" s="8"/>
      <c r="K806" s="8"/>
      <c r="L806" s="9"/>
      <c r="M806" s="9"/>
      <c r="N806" s="9"/>
      <c r="O806" s="9"/>
      <c r="P806" s="8"/>
      <c r="Q806" s="8"/>
      <c r="R806" s="8"/>
      <c r="S806" s="8"/>
      <c r="T806" s="8"/>
      <c r="U806" s="8"/>
      <c r="V806" s="10"/>
      <c r="W806" s="10"/>
      <c r="X806" s="10"/>
      <c r="Y806" s="10"/>
      <c r="Z806" s="10"/>
      <c r="AA806" s="10"/>
      <c r="AB806" s="10"/>
      <c r="AC806" s="10"/>
      <c r="AD806" s="10"/>
      <c r="AE806" s="10"/>
      <c r="AF806" s="10"/>
      <c r="AG806" s="10"/>
      <c r="AH806" s="10"/>
      <c r="AI806" s="10"/>
      <c r="AJ806" s="10"/>
      <c r="AK806" s="10"/>
      <c r="AL806" s="10"/>
      <c r="AM806" s="10"/>
      <c r="AN806" s="10"/>
      <c r="AO806" s="10"/>
      <c r="AP806" s="10"/>
      <c r="AQ806" s="10"/>
      <c r="AR806" s="10"/>
      <c r="AS806" s="10"/>
      <c r="AT806" s="10"/>
      <c r="AU806" s="10"/>
      <c r="AV806" s="10"/>
      <c r="AW806" s="10"/>
      <c r="AX806" s="10"/>
    </row>
    <row r="807" spans="1:251" ht="15" thickBot="1">
      <c r="B807" s="8"/>
      <c r="C807" s="8"/>
      <c r="D807" s="8"/>
      <c r="E807" s="8"/>
      <c r="F807" s="8"/>
      <c r="G807" s="8"/>
      <c r="H807" s="8"/>
      <c r="I807" s="8"/>
      <c r="J807" s="8"/>
      <c r="K807" s="8"/>
      <c r="L807" s="9"/>
      <c r="M807" s="9"/>
      <c r="N807" s="9"/>
      <c r="O807" s="9"/>
      <c r="P807" s="8"/>
      <c r="Q807" s="8"/>
      <c r="R807" s="8"/>
      <c r="S807" s="8"/>
      <c r="T807" s="8"/>
      <c r="U807" s="8"/>
      <c r="V807" s="10"/>
      <c r="W807" s="10"/>
      <c r="X807" s="10"/>
      <c r="Y807" s="10"/>
      <c r="Z807" s="10"/>
      <c r="AA807" s="10"/>
      <c r="AB807" s="10"/>
      <c r="AC807" s="10"/>
      <c r="AD807" s="10"/>
      <c r="AE807" s="10"/>
      <c r="AF807" s="10"/>
      <c r="AG807" s="10"/>
      <c r="AH807" s="10"/>
      <c r="AI807" s="10"/>
      <c r="AJ807" s="10"/>
      <c r="AK807" s="10"/>
      <c r="AL807" s="10"/>
      <c r="AM807" s="10"/>
      <c r="AN807" s="10"/>
      <c r="AO807" s="10"/>
      <c r="AP807" s="10"/>
      <c r="AQ807" s="10"/>
      <c r="AR807" s="10"/>
      <c r="AS807" s="10"/>
      <c r="AT807" s="10"/>
      <c r="AU807" s="10"/>
      <c r="AV807" s="10"/>
      <c r="AW807" s="10"/>
      <c r="AX807" s="22" t="s">
        <v>5</v>
      </c>
    </row>
    <row r="808" spans="1:251" s="16" customFormat="1" ht="13.5" customHeight="1">
      <c r="A808" s="8"/>
      <c r="B808" s="119" t="s">
        <v>6</v>
      </c>
      <c r="C808" s="120"/>
      <c r="D808" s="120"/>
      <c r="E808" s="120"/>
      <c r="F808" s="120"/>
      <c r="G808" s="120"/>
      <c r="H808" s="120"/>
      <c r="I808" s="120"/>
      <c r="J808" s="120"/>
      <c r="K808" s="120"/>
      <c r="L808" s="120"/>
      <c r="M808" s="120"/>
      <c r="N808" s="120"/>
      <c r="O808" s="120"/>
      <c r="P808" s="120"/>
      <c r="Q808" s="120"/>
      <c r="R808" s="120"/>
      <c r="S808" s="120"/>
      <c r="T808" s="120"/>
      <c r="U808" s="120"/>
      <c r="V808" s="120"/>
      <c r="W808" s="120"/>
      <c r="X808" s="120"/>
      <c r="Y808" s="120"/>
      <c r="Z808" s="121"/>
      <c r="AA808" s="125" t="s">
        <v>12</v>
      </c>
      <c r="AB808" s="120"/>
      <c r="AC808" s="120"/>
      <c r="AD808" s="120"/>
      <c r="AE808" s="120"/>
      <c r="AF808" s="120"/>
      <c r="AG808" s="120"/>
      <c r="AH808" s="120"/>
      <c r="AI808" s="121"/>
      <c r="AJ808" s="125" t="s">
        <v>13</v>
      </c>
      <c r="AK808" s="120"/>
      <c r="AL808" s="120"/>
      <c r="AM808" s="120"/>
      <c r="AN808" s="120"/>
      <c r="AO808" s="120"/>
      <c r="AP808" s="120"/>
      <c r="AQ808" s="120"/>
      <c r="AR808" s="121"/>
      <c r="AS808" s="125" t="s">
        <v>7</v>
      </c>
      <c r="AT808" s="120"/>
      <c r="AU808" s="120"/>
      <c r="AV808" s="120"/>
      <c r="AW808" s="120"/>
      <c r="AX808" s="127"/>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c r="FD808" s="2"/>
      <c r="FE808" s="2"/>
      <c r="FF808" s="2"/>
      <c r="FG808" s="2"/>
      <c r="FH808" s="2"/>
      <c r="FI808" s="2"/>
      <c r="FJ808" s="2"/>
      <c r="FK808" s="2"/>
      <c r="FL808" s="2"/>
      <c r="FM808" s="2"/>
      <c r="FN808" s="2"/>
      <c r="FO808" s="2"/>
      <c r="FP808" s="2"/>
      <c r="FQ808" s="2"/>
      <c r="FR808" s="2"/>
      <c r="FS808" s="2"/>
      <c r="FT808" s="2"/>
      <c r="FU808" s="2"/>
      <c r="FV808" s="2"/>
      <c r="FW808" s="2"/>
      <c r="FX808" s="2"/>
      <c r="FY808" s="2"/>
      <c r="FZ808" s="2"/>
      <c r="GA808" s="2"/>
      <c r="GB808" s="2"/>
      <c r="GC808" s="2"/>
      <c r="GD808" s="2"/>
      <c r="GE808" s="2"/>
      <c r="GF808" s="2"/>
      <c r="GG808" s="2"/>
      <c r="GH808" s="2"/>
      <c r="GI808" s="2"/>
      <c r="GJ808" s="2"/>
      <c r="GK808" s="2"/>
      <c r="GL808" s="2"/>
      <c r="GM808" s="2"/>
      <c r="GN808" s="2"/>
      <c r="GO808" s="2"/>
      <c r="GP808" s="2"/>
      <c r="GQ808" s="2"/>
      <c r="GR808" s="2"/>
      <c r="GS808" s="2"/>
      <c r="GT808" s="2"/>
      <c r="GU808" s="2"/>
      <c r="GV808" s="2"/>
      <c r="GW808" s="2"/>
      <c r="GX808" s="2"/>
      <c r="GY808" s="2"/>
      <c r="GZ808" s="2"/>
      <c r="HA808" s="2"/>
      <c r="HB808" s="2"/>
      <c r="HC808" s="2"/>
      <c r="HD808" s="2"/>
      <c r="HE808" s="2"/>
      <c r="HF808" s="2"/>
      <c r="HG808" s="2"/>
      <c r="HH808" s="2"/>
      <c r="HI808" s="2"/>
      <c r="HJ808" s="2"/>
      <c r="HK808" s="2"/>
      <c r="HL808" s="2"/>
      <c r="HM808" s="2"/>
      <c r="HN808" s="2"/>
      <c r="HO808" s="2"/>
      <c r="HP808" s="2"/>
      <c r="HQ808" s="2"/>
      <c r="HR808" s="2"/>
      <c r="HS808" s="2"/>
      <c r="HT808" s="2"/>
      <c r="HU808" s="2"/>
      <c r="HV808" s="2"/>
      <c r="HW808" s="2"/>
      <c r="HX808" s="2"/>
      <c r="HY808" s="2"/>
      <c r="HZ808" s="2"/>
      <c r="IA808" s="2"/>
      <c r="IB808" s="2"/>
      <c r="IC808" s="2"/>
      <c r="ID808" s="2"/>
      <c r="IE808" s="2"/>
      <c r="IF808" s="2"/>
      <c r="IG808" s="2"/>
      <c r="IH808" s="2"/>
      <c r="II808" s="2"/>
      <c r="IJ808" s="2"/>
      <c r="IK808" s="2"/>
      <c r="IL808" s="2"/>
      <c r="IM808" s="2"/>
      <c r="IN808" s="2"/>
      <c r="IO808" s="2"/>
      <c r="IP808" s="2"/>
      <c r="IQ808" s="2"/>
    </row>
    <row r="809" spans="1:251" s="16" customFormat="1">
      <c r="A809" s="8"/>
      <c r="B809" s="122"/>
      <c r="C809" s="123"/>
      <c r="D809" s="123"/>
      <c r="E809" s="123"/>
      <c r="F809" s="123"/>
      <c r="G809" s="123"/>
      <c r="H809" s="123"/>
      <c r="I809" s="123"/>
      <c r="J809" s="123"/>
      <c r="K809" s="123"/>
      <c r="L809" s="123"/>
      <c r="M809" s="123"/>
      <c r="N809" s="123"/>
      <c r="O809" s="123"/>
      <c r="P809" s="123"/>
      <c r="Q809" s="123"/>
      <c r="R809" s="123"/>
      <c r="S809" s="123"/>
      <c r="T809" s="123"/>
      <c r="U809" s="123"/>
      <c r="V809" s="123"/>
      <c r="W809" s="123"/>
      <c r="X809" s="123"/>
      <c r="Y809" s="123"/>
      <c r="Z809" s="124"/>
      <c r="AA809" s="126"/>
      <c r="AB809" s="123"/>
      <c r="AC809" s="123"/>
      <c r="AD809" s="123"/>
      <c r="AE809" s="123"/>
      <c r="AF809" s="123"/>
      <c r="AG809" s="123"/>
      <c r="AH809" s="123"/>
      <c r="AI809" s="124"/>
      <c r="AJ809" s="126"/>
      <c r="AK809" s="123"/>
      <c r="AL809" s="123"/>
      <c r="AM809" s="123"/>
      <c r="AN809" s="123"/>
      <c r="AO809" s="123"/>
      <c r="AP809" s="123"/>
      <c r="AQ809" s="123"/>
      <c r="AR809" s="124"/>
      <c r="AS809" s="126"/>
      <c r="AT809" s="123"/>
      <c r="AU809" s="123"/>
      <c r="AV809" s="123"/>
      <c r="AW809" s="123"/>
      <c r="AX809" s="128"/>
      <c r="AY809" s="2"/>
      <c r="AZ809" s="2"/>
      <c r="BA809" s="2"/>
      <c r="BB809" s="23"/>
      <c r="BC809" s="24"/>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c r="FD809" s="2"/>
      <c r="FE809" s="2"/>
      <c r="FF809" s="2"/>
      <c r="FG809" s="2"/>
      <c r="FH809" s="2"/>
      <c r="FI809" s="2"/>
      <c r="FJ809" s="2"/>
      <c r="FK809" s="2"/>
      <c r="FL809" s="2"/>
      <c r="FM809" s="2"/>
      <c r="FN809" s="2"/>
      <c r="FO809" s="2"/>
      <c r="FP809" s="2"/>
      <c r="FQ809" s="2"/>
      <c r="FR809" s="2"/>
      <c r="FS809" s="2"/>
      <c r="FT809" s="2"/>
      <c r="FU809" s="2"/>
      <c r="FV809" s="2"/>
      <c r="FW809" s="2"/>
      <c r="FX809" s="2"/>
      <c r="FY809" s="2"/>
      <c r="FZ809" s="2"/>
      <c r="GA809" s="2"/>
      <c r="GB809" s="2"/>
      <c r="GC809" s="2"/>
      <c r="GD809" s="2"/>
      <c r="GE809" s="2"/>
      <c r="GF809" s="2"/>
      <c r="GG809" s="2"/>
      <c r="GH809" s="2"/>
      <c r="GI809" s="2"/>
      <c r="GJ809" s="2"/>
      <c r="GK809" s="2"/>
      <c r="GL809" s="2"/>
      <c r="GM809" s="2"/>
      <c r="GN809" s="2"/>
      <c r="GO809" s="2"/>
      <c r="GP809" s="2"/>
      <c r="GQ809" s="2"/>
      <c r="GR809" s="2"/>
      <c r="GS809" s="2"/>
      <c r="GT809" s="2"/>
      <c r="GU809" s="2"/>
      <c r="GV809" s="2"/>
      <c r="GW809" s="2"/>
      <c r="GX809" s="2"/>
      <c r="GY809" s="2"/>
      <c r="GZ809" s="2"/>
      <c r="HA809" s="2"/>
      <c r="HB809" s="2"/>
      <c r="HC809" s="2"/>
      <c r="HD809" s="2"/>
      <c r="HE809" s="2"/>
      <c r="HF809" s="2"/>
      <c r="HG809" s="2"/>
      <c r="HH809" s="2"/>
      <c r="HI809" s="2"/>
      <c r="HJ809" s="2"/>
      <c r="HK809" s="2"/>
      <c r="HL809" s="2"/>
      <c r="HM809" s="2"/>
      <c r="HN809" s="2"/>
      <c r="HO809" s="2"/>
      <c r="HP809" s="2"/>
      <c r="HQ809" s="2"/>
      <c r="HR809" s="2"/>
      <c r="HS809" s="2"/>
      <c r="HT809" s="2"/>
      <c r="HU809" s="2"/>
      <c r="HV809" s="2"/>
      <c r="HW809" s="2"/>
      <c r="HX809" s="2"/>
      <c r="HY809" s="2"/>
      <c r="HZ809" s="2"/>
      <c r="IA809" s="2"/>
      <c r="IB809" s="2"/>
      <c r="IC809" s="2"/>
      <c r="ID809" s="2"/>
      <c r="IE809" s="2"/>
      <c r="IF809" s="2"/>
      <c r="IG809" s="2"/>
      <c r="IH809" s="2"/>
      <c r="II809" s="2"/>
      <c r="IJ809" s="2"/>
      <c r="IK809" s="2"/>
      <c r="IL809" s="2"/>
      <c r="IM809" s="2"/>
      <c r="IN809" s="2"/>
      <c r="IO809" s="2"/>
      <c r="IP809" s="2"/>
      <c r="IQ809" s="2"/>
    </row>
    <row r="810" spans="1:251" s="16" customFormat="1" ht="18.75" customHeight="1">
      <c r="A810" s="8"/>
      <c r="B810" s="25"/>
      <c r="C810" s="91" t="s">
        <v>118</v>
      </c>
      <c r="D810" s="92"/>
      <c r="E810" s="92"/>
      <c r="F810" s="92"/>
      <c r="G810" s="92"/>
      <c r="H810" s="92"/>
      <c r="I810" s="92"/>
      <c r="J810" s="92"/>
      <c r="K810" s="92"/>
      <c r="L810" s="92"/>
      <c r="M810" s="92"/>
      <c r="N810" s="92"/>
      <c r="O810" s="92"/>
      <c r="P810" s="92"/>
      <c r="Q810" s="92"/>
      <c r="R810" s="92"/>
      <c r="S810" s="92"/>
      <c r="T810" s="92"/>
      <c r="U810" s="92"/>
      <c r="V810" s="92"/>
      <c r="W810" s="92"/>
      <c r="X810" s="92"/>
      <c r="Y810" s="92"/>
      <c r="Z810" s="93"/>
      <c r="AA810" s="94">
        <v>114</v>
      </c>
      <c r="AB810" s="95"/>
      <c r="AC810" s="95"/>
      <c r="AD810" s="95"/>
      <c r="AE810" s="95"/>
      <c r="AF810" s="95"/>
      <c r="AG810" s="95"/>
      <c r="AH810" s="95"/>
      <c r="AI810" s="96"/>
      <c r="AJ810" s="94">
        <v>114</v>
      </c>
      <c r="AK810" s="95"/>
      <c r="AL810" s="95"/>
      <c r="AM810" s="95"/>
      <c r="AN810" s="95"/>
      <c r="AO810" s="95"/>
      <c r="AP810" s="95"/>
      <c r="AQ810" s="95"/>
      <c r="AR810" s="96"/>
      <c r="AS810" s="97"/>
      <c r="AT810" s="98"/>
      <c r="AU810" s="98"/>
      <c r="AV810" s="98"/>
      <c r="AW810" s="98"/>
      <c r="AX810" s="99"/>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c r="FD810" s="2"/>
      <c r="FE810" s="2"/>
      <c r="FF810" s="2"/>
      <c r="FG810" s="2"/>
      <c r="FH810" s="2"/>
      <c r="FI810" s="2"/>
      <c r="FJ810" s="2"/>
      <c r="FK810" s="2"/>
      <c r="FL810" s="2"/>
      <c r="FM810" s="2"/>
      <c r="FN810" s="2"/>
      <c r="FO810" s="2"/>
      <c r="FP810" s="2"/>
      <c r="FQ810" s="2"/>
      <c r="FR810" s="2"/>
      <c r="FS810" s="2"/>
      <c r="FT810" s="2"/>
      <c r="FU810" s="2"/>
      <c r="FV810" s="2"/>
      <c r="FW810" s="2"/>
      <c r="FX810" s="2"/>
      <c r="FY810" s="2"/>
      <c r="FZ810" s="2"/>
      <c r="GA810" s="2"/>
      <c r="GB810" s="2"/>
      <c r="GC810" s="2"/>
      <c r="GD810" s="2"/>
      <c r="GE810" s="2"/>
      <c r="GF810" s="2"/>
      <c r="GG810" s="2"/>
      <c r="GH810" s="2"/>
      <c r="GI810" s="2"/>
      <c r="GJ810" s="2"/>
      <c r="GK810" s="2"/>
      <c r="GL810" s="2"/>
      <c r="GM810" s="2"/>
      <c r="GN810" s="2"/>
      <c r="GO810" s="2"/>
      <c r="GP810" s="2"/>
      <c r="GQ810" s="2"/>
      <c r="GR810" s="2"/>
      <c r="GS810" s="2"/>
      <c r="GT810" s="2"/>
      <c r="GU810" s="2"/>
      <c r="GV810" s="2"/>
      <c r="GW810" s="2"/>
      <c r="GX810" s="2"/>
      <c r="GY810" s="2"/>
      <c r="GZ810" s="2"/>
      <c r="HA810" s="2"/>
      <c r="HB810" s="2"/>
      <c r="HC810" s="2"/>
      <c r="HD810" s="2"/>
      <c r="HE810" s="2"/>
      <c r="HF810" s="2"/>
      <c r="HG810" s="2"/>
      <c r="HH810" s="2"/>
      <c r="HI810" s="2"/>
      <c r="HJ810" s="2"/>
      <c r="HK810" s="2"/>
      <c r="HL810" s="2"/>
      <c r="HM810" s="2"/>
      <c r="HN810" s="2"/>
      <c r="HO810" s="2"/>
      <c r="HP810" s="2"/>
      <c r="HQ810" s="2"/>
      <c r="HR810" s="2"/>
      <c r="HS810" s="2"/>
      <c r="HT810" s="2"/>
      <c r="HU810" s="2"/>
      <c r="HV810" s="2"/>
      <c r="HW810" s="2"/>
      <c r="HX810" s="2"/>
      <c r="HY810" s="2"/>
      <c r="HZ810" s="2"/>
      <c r="IA810" s="2"/>
      <c r="IB810" s="2"/>
      <c r="IC810" s="2"/>
      <c r="ID810" s="2"/>
      <c r="IE810" s="2"/>
      <c r="IF810" s="2"/>
      <c r="IG810" s="2"/>
      <c r="IH810" s="2"/>
      <c r="II810" s="2"/>
      <c r="IJ810" s="2"/>
      <c r="IK810" s="2"/>
      <c r="IL810" s="2"/>
      <c r="IM810" s="2"/>
      <c r="IN810" s="2"/>
      <c r="IO810" s="2"/>
      <c r="IP810" s="2"/>
      <c r="IQ810" s="2"/>
    </row>
    <row r="811" spans="1:251" s="16" customFormat="1" ht="18.75" customHeight="1">
      <c r="A811" s="8"/>
      <c r="B811" s="25"/>
      <c r="C811" s="91" t="s">
        <v>119</v>
      </c>
      <c r="D811" s="92"/>
      <c r="E811" s="92"/>
      <c r="F811" s="92"/>
      <c r="G811" s="92"/>
      <c r="H811" s="92"/>
      <c r="I811" s="92"/>
      <c r="J811" s="92"/>
      <c r="K811" s="92"/>
      <c r="L811" s="92"/>
      <c r="M811" s="92"/>
      <c r="N811" s="92"/>
      <c r="O811" s="92"/>
      <c r="P811" s="92"/>
      <c r="Q811" s="92"/>
      <c r="R811" s="92"/>
      <c r="S811" s="92"/>
      <c r="T811" s="92"/>
      <c r="U811" s="92"/>
      <c r="V811" s="92"/>
      <c r="W811" s="92"/>
      <c r="X811" s="92"/>
      <c r="Y811" s="92"/>
      <c r="Z811" s="93"/>
      <c r="AA811" s="94">
        <v>0</v>
      </c>
      <c r="AB811" s="95"/>
      <c r="AC811" s="95"/>
      <c r="AD811" s="95"/>
      <c r="AE811" s="95"/>
      <c r="AF811" s="95"/>
      <c r="AG811" s="95"/>
      <c r="AH811" s="95"/>
      <c r="AI811" s="96"/>
      <c r="AJ811" s="94">
        <v>46</v>
      </c>
      <c r="AK811" s="95"/>
      <c r="AL811" s="95"/>
      <c r="AM811" s="95"/>
      <c r="AN811" s="95"/>
      <c r="AO811" s="95"/>
      <c r="AP811" s="95"/>
      <c r="AQ811" s="95"/>
      <c r="AR811" s="96"/>
      <c r="AS811" s="97"/>
      <c r="AT811" s="98"/>
      <c r="AU811" s="98"/>
      <c r="AV811" s="98"/>
      <c r="AW811" s="98"/>
      <c r="AX811" s="99"/>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c r="FD811" s="2"/>
      <c r="FE811" s="2"/>
      <c r="FF811" s="2"/>
      <c r="FG811" s="2"/>
      <c r="FH811" s="2"/>
      <c r="FI811" s="2"/>
      <c r="FJ811" s="2"/>
      <c r="FK811" s="2"/>
      <c r="FL811" s="2"/>
      <c r="FM811" s="2"/>
      <c r="FN811" s="2"/>
      <c r="FO811" s="2"/>
      <c r="FP811" s="2"/>
      <c r="FQ811" s="2"/>
      <c r="FR811" s="2"/>
      <c r="FS811" s="2"/>
      <c r="FT811" s="2"/>
      <c r="FU811" s="2"/>
      <c r="FV811" s="2"/>
      <c r="FW811" s="2"/>
      <c r="FX811" s="2"/>
      <c r="FY811" s="2"/>
      <c r="FZ811" s="2"/>
      <c r="GA811" s="2"/>
      <c r="GB811" s="2"/>
      <c r="GC811" s="2"/>
      <c r="GD811" s="2"/>
      <c r="GE811" s="2"/>
      <c r="GF811" s="2"/>
      <c r="GG811" s="2"/>
      <c r="GH811" s="2"/>
      <c r="GI811" s="2"/>
      <c r="GJ811" s="2"/>
      <c r="GK811" s="2"/>
      <c r="GL811" s="2"/>
      <c r="GM811" s="2"/>
      <c r="GN811" s="2"/>
      <c r="GO811" s="2"/>
      <c r="GP811" s="2"/>
      <c r="GQ811" s="2"/>
      <c r="GR811" s="2"/>
      <c r="GS811" s="2"/>
      <c r="GT811" s="2"/>
      <c r="GU811" s="2"/>
      <c r="GV811" s="2"/>
      <c r="GW811" s="2"/>
      <c r="GX811" s="2"/>
      <c r="GY811" s="2"/>
      <c r="GZ811" s="2"/>
      <c r="HA811" s="2"/>
      <c r="HB811" s="2"/>
      <c r="HC811" s="2"/>
      <c r="HD811" s="2"/>
      <c r="HE811" s="2"/>
      <c r="HF811" s="2"/>
      <c r="HG811" s="2"/>
      <c r="HH811" s="2"/>
      <c r="HI811" s="2"/>
      <c r="HJ811" s="2"/>
      <c r="HK811" s="2"/>
      <c r="HL811" s="2"/>
      <c r="HM811" s="2"/>
      <c r="HN811" s="2"/>
      <c r="HO811" s="2"/>
      <c r="HP811" s="2"/>
      <c r="HQ811" s="2"/>
      <c r="HR811" s="2"/>
      <c r="HS811" s="2"/>
      <c r="HT811" s="2"/>
      <c r="HU811" s="2"/>
      <c r="HV811" s="2"/>
      <c r="HW811" s="2"/>
      <c r="HX811" s="2"/>
      <c r="HY811" s="2"/>
      <c r="HZ811" s="2"/>
      <c r="IA811" s="2"/>
      <c r="IB811" s="2"/>
      <c r="IC811" s="2"/>
      <c r="ID811" s="2"/>
      <c r="IE811" s="2"/>
      <c r="IF811" s="2"/>
      <c r="IG811" s="2"/>
      <c r="IH811" s="2"/>
      <c r="II811" s="2"/>
      <c r="IJ811" s="2"/>
      <c r="IK811" s="2"/>
      <c r="IL811" s="2"/>
      <c r="IM811" s="2"/>
      <c r="IN811" s="2"/>
      <c r="IO811" s="2"/>
      <c r="IP811" s="2"/>
      <c r="IQ811" s="2"/>
    </row>
    <row r="812" spans="1:251" s="16" customFormat="1" ht="18.75" customHeight="1" thickBot="1">
      <c r="A812" s="17"/>
      <c r="B812" s="100" t="s">
        <v>14</v>
      </c>
      <c r="C812" s="101"/>
      <c r="D812" s="101"/>
      <c r="E812" s="101"/>
      <c r="F812" s="101"/>
      <c r="G812" s="101"/>
      <c r="H812" s="101"/>
      <c r="I812" s="101"/>
      <c r="J812" s="101"/>
      <c r="K812" s="101"/>
      <c r="L812" s="101"/>
      <c r="M812" s="101"/>
      <c r="N812" s="101"/>
      <c r="O812" s="101"/>
      <c r="P812" s="101"/>
      <c r="Q812" s="101"/>
      <c r="R812" s="101"/>
      <c r="S812" s="101"/>
      <c r="T812" s="101"/>
      <c r="U812" s="101"/>
      <c r="V812" s="101"/>
      <c r="W812" s="101"/>
      <c r="X812" s="101"/>
      <c r="Y812" s="101"/>
      <c r="Z812" s="102"/>
      <c r="AA812" s="103">
        <f>SUM($AA$810:$AA$811)</f>
        <v>114</v>
      </c>
      <c r="AB812" s="104"/>
      <c r="AC812" s="104"/>
      <c r="AD812" s="104"/>
      <c r="AE812" s="104"/>
      <c r="AF812" s="104"/>
      <c r="AG812" s="104"/>
      <c r="AH812" s="104"/>
      <c r="AI812" s="105"/>
      <c r="AJ812" s="103">
        <f>SUM($AJ$810:$AJ$811)</f>
        <v>160</v>
      </c>
      <c r="AK812" s="104"/>
      <c r="AL812" s="104"/>
      <c r="AM812" s="104"/>
      <c r="AN812" s="104"/>
      <c r="AO812" s="104"/>
      <c r="AP812" s="104"/>
      <c r="AQ812" s="104"/>
      <c r="AR812" s="105"/>
      <c r="AS812" s="106"/>
      <c r="AT812" s="107"/>
      <c r="AU812" s="107"/>
      <c r="AV812" s="107"/>
      <c r="AW812" s="107"/>
      <c r="AX812" s="108"/>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c r="FE812" s="2"/>
      <c r="FF812" s="2"/>
      <c r="FG812" s="2"/>
      <c r="FH812" s="2"/>
      <c r="FI812" s="2"/>
      <c r="FJ812" s="2"/>
      <c r="FK812" s="2"/>
      <c r="FL812" s="2"/>
      <c r="FM812" s="2"/>
      <c r="FN812" s="2"/>
      <c r="FO812" s="2"/>
      <c r="FP812" s="2"/>
      <c r="FQ812" s="2"/>
      <c r="FR812" s="2"/>
      <c r="FS812" s="2"/>
      <c r="FT812" s="2"/>
      <c r="FU812" s="2"/>
      <c r="FV812" s="2"/>
      <c r="FW812" s="2"/>
      <c r="FX812" s="2"/>
      <c r="FY812" s="2"/>
      <c r="FZ812" s="2"/>
      <c r="GA812" s="2"/>
      <c r="GB812" s="2"/>
      <c r="GC812" s="2"/>
      <c r="GD812" s="2"/>
      <c r="GE812" s="2"/>
      <c r="GF812" s="2"/>
      <c r="GG812" s="2"/>
      <c r="GH812" s="2"/>
      <c r="GI812" s="2"/>
      <c r="GJ812" s="2"/>
      <c r="GK812" s="2"/>
      <c r="GL812" s="2"/>
      <c r="GM812" s="2"/>
      <c r="GN812" s="2"/>
      <c r="GO812" s="2"/>
      <c r="GP812" s="2"/>
      <c r="GQ812" s="2"/>
      <c r="GR812" s="2"/>
      <c r="GS812" s="2"/>
      <c r="GT812" s="2"/>
      <c r="GU812" s="2"/>
      <c r="GV812" s="2"/>
      <c r="GW812" s="2"/>
      <c r="GX812" s="2"/>
      <c r="GY812" s="2"/>
      <c r="GZ812" s="2"/>
      <c r="HA812" s="2"/>
      <c r="HB812" s="2"/>
      <c r="HC812" s="2"/>
      <c r="HD812" s="2"/>
      <c r="HE812" s="2"/>
      <c r="HF812" s="2"/>
      <c r="HG812" s="2"/>
      <c r="HH812" s="2"/>
      <c r="HI812" s="2"/>
      <c r="HJ812" s="2"/>
      <c r="HK812" s="2"/>
      <c r="HL812" s="2"/>
      <c r="HM812" s="2"/>
      <c r="HN812" s="2"/>
      <c r="HO812" s="2"/>
      <c r="HP812" s="2"/>
      <c r="HQ812" s="2"/>
      <c r="HR812" s="2"/>
      <c r="HS812" s="2"/>
      <c r="HT812" s="2"/>
      <c r="HU812" s="2"/>
      <c r="HV812" s="2"/>
      <c r="HW812" s="2"/>
      <c r="HX812" s="2"/>
      <c r="HY812" s="2"/>
      <c r="HZ812" s="2"/>
      <c r="IA812" s="2"/>
      <c r="IB812" s="2"/>
      <c r="IC812" s="2"/>
      <c r="ID812" s="2"/>
      <c r="IE812" s="2"/>
      <c r="IF812" s="2"/>
      <c r="IG812" s="2"/>
      <c r="IH812" s="2"/>
      <c r="II812" s="2"/>
      <c r="IJ812" s="2"/>
      <c r="IK812" s="2"/>
      <c r="IL812" s="2"/>
      <c r="IM812" s="2"/>
      <c r="IN812" s="2"/>
      <c r="IO812" s="2"/>
      <c r="IP812" s="2"/>
      <c r="IQ812" s="2"/>
    </row>
    <row r="814" spans="1:251" ht="19.2">
      <c r="A814" s="1" t="s">
        <v>0</v>
      </c>
      <c r="AW814" s="3"/>
      <c r="AX814" s="4"/>
      <c r="AY814" s="3"/>
    </row>
    <row r="816" spans="1:251" ht="18">
      <c r="B816" s="109" t="s">
        <v>8</v>
      </c>
      <c r="C816" s="110"/>
      <c r="D816" s="110"/>
      <c r="E816" s="110"/>
      <c r="F816" s="110"/>
      <c r="G816" s="110"/>
      <c r="H816" s="110"/>
      <c r="I816" s="110"/>
      <c r="J816" s="110"/>
      <c r="K816" s="110"/>
      <c r="L816" s="110"/>
      <c r="M816" s="110"/>
      <c r="N816" s="110"/>
      <c r="O816" s="110"/>
      <c r="P816" s="110"/>
      <c r="Q816" s="110"/>
      <c r="R816" s="110"/>
      <c r="S816" s="110"/>
      <c r="T816" s="110"/>
      <c r="U816" s="110"/>
      <c r="V816" s="110"/>
      <c r="W816" s="110"/>
      <c r="X816" s="110"/>
      <c r="Y816" s="110"/>
      <c r="Z816" s="110"/>
      <c r="AA816" s="110"/>
      <c r="AB816" s="110"/>
      <c r="AC816" s="110"/>
      <c r="AD816" s="110"/>
      <c r="AE816" s="110"/>
      <c r="AF816" s="110"/>
      <c r="AG816" s="110"/>
      <c r="AH816" s="110"/>
      <c r="AI816" s="110"/>
      <c r="AJ816" s="110"/>
      <c r="AK816" s="110"/>
      <c r="AL816" s="110"/>
      <c r="AM816" s="110"/>
      <c r="AN816" s="110"/>
      <c r="AO816" s="110"/>
      <c r="AP816" s="110"/>
      <c r="AQ816" s="110"/>
      <c r="AR816" s="110"/>
      <c r="AS816" s="110"/>
      <c r="AT816" s="110"/>
      <c r="AU816" s="110"/>
      <c r="AV816" s="110"/>
      <c r="AW816" s="110"/>
      <c r="AX816" s="110"/>
    </row>
    <row r="817" spans="1:113">
      <c r="Z817" s="5"/>
      <c r="AD817" s="5"/>
      <c r="AE817" s="5"/>
      <c r="AF817" s="5"/>
      <c r="AG817" s="5"/>
      <c r="AH817" s="5"/>
      <c r="AI817" s="5"/>
      <c r="AO817" s="5"/>
    </row>
    <row r="818" spans="1:113" ht="13.8" thickBot="1">
      <c r="Z818" s="5"/>
      <c r="AD818" s="5"/>
      <c r="AE818" s="5"/>
      <c r="AF818" s="5"/>
      <c r="AG818" s="5"/>
      <c r="AH818" s="5"/>
      <c r="AI818" s="5"/>
      <c r="AO818" s="5"/>
      <c r="DI818" s="6"/>
    </row>
    <row r="819" spans="1:113" ht="24.75" customHeight="1" thickBot="1">
      <c r="B819" s="111" t="s">
        <v>1</v>
      </c>
      <c r="C819" s="112"/>
      <c r="D819" s="112"/>
      <c r="E819" s="112"/>
      <c r="F819" s="112"/>
      <c r="G819" s="112"/>
      <c r="H819" s="113" t="s">
        <v>120</v>
      </c>
      <c r="I819" s="114"/>
      <c r="J819" s="114"/>
      <c r="K819" s="114"/>
      <c r="L819" s="114"/>
      <c r="M819" s="114"/>
      <c r="N819" s="114"/>
      <c r="O819" s="114"/>
      <c r="P819" s="114"/>
      <c r="Q819" s="114"/>
      <c r="R819" s="114"/>
      <c r="S819" s="114"/>
      <c r="T819" s="114"/>
      <c r="U819" s="114"/>
      <c r="V819" s="114"/>
      <c r="W819" s="114"/>
      <c r="X819" s="114"/>
      <c r="Y819" s="114"/>
      <c r="Z819" s="114"/>
      <c r="AA819" s="114"/>
      <c r="AB819" s="114"/>
      <c r="AC819" s="114"/>
      <c r="AD819" s="114"/>
      <c r="AE819" s="114"/>
      <c r="AF819" s="114"/>
      <c r="AG819" s="114"/>
      <c r="AH819" s="114"/>
      <c r="AI819" s="114"/>
      <c r="AJ819" s="114"/>
      <c r="AK819" s="114"/>
      <c r="AL819" s="114"/>
      <c r="AM819" s="114"/>
      <c r="AN819" s="114"/>
      <c r="AO819" s="114"/>
      <c r="AP819" s="114"/>
      <c r="AQ819" s="114"/>
      <c r="AR819" s="114"/>
      <c r="AS819" s="114"/>
      <c r="AT819" s="114"/>
      <c r="AU819" s="114"/>
      <c r="AV819" s="114"/>
      <c r="AW819" s="114"/>
      <c r="AX819" s="115"/>
      <c r="DI819" s="6"/>
    </row>
    <row r="820" spans="1:113" ht="14.4">
      <c r="B820" s="7"/>
      <c r="C820" s="7"/>
      <c r="D820" s="7"/>
      <c r="E820" s="7"/>
      <c r="F820" s="7"/>
      <c r="G820" s="7"/>
      <c r="H820" s="8"/>
      <c r="I820" s="8"/>
      <c r="J820" s="8"/>
      <c r="K820" s="8"/>
      <c r="L820" s="9"/>
      <c r="M820" s="9"/>
      <c r="N820" s="9"/>
      <c r="O820" s="9"/>
      <c r="P820" s="8"/>
      <c r="Q820" s="8"/>
      <c r="R820" s="8"/>
      <c r="S820" s="8"/>
      <c r="T820" s="8"/>
      <c r="U820" s="8"/>
      <c r="V820" s="10"/>
      <c r="W820" s="10"/>
      <c r="X820" s="10"/>
      <c r="Y820" s="10"/>
      <c r="Z820" s="10"/>
      <c r="AA820" s="10"/>
      <c r="AB820" s="10"/>
      <c r="AC820" s="10"/>
      <c r="AD820" s="10"/>
      <c r="AE820" s="10"/>
      <c r="AF820" s="10"/>
      <c r="AG820" s="10"/>
      <c r="AH820" s="10"/>
      <c r="AI820" s="10"/>
      <c r="AJ820" s="10"/>
      <c r="AK820" s="10"/>
      <c r="AL820" s="10"/>
      <c r="AM820" s="10"/>
      <c r="AN820" s="10"/>
      <c r="AO820" s="10"/>
      <c r="AP820" s="10"/>
      <c r="AQ820" s="10"/>
      <c r="AR820" s="10"/>
      <c r="AS820" s="10"/>
      <c r="AT820" s="10"/>
      <c r="AU820" s="10"/>
      <c r="AV820" s="10"/>
      <c r="AW820" s="10"/>
      <c r="AX820" s="10"/>
      <c r="DI820" s="6"/>
    </row>
    <row r="821" spans="1:113" ht="15" thickBot="1">
      <c r="A821" s="11"/>
      <c r="B821" s="10" t="s">
        <v>2</v>
      </c>
      <c r="C821" s="8"/>
      <c r="D821" s="8"/>
      <c r="E821" s="8"/>
      <c r="F821" s="8"/>
      <c r="G821" s="8"/>
      <c r="H821" s="8"/>
      <c r="I821" s="8"/>
      <c r="J821" s="8"/>
      <c r="K821" s="8"/>
      <c r="L821" s="9"/>
      <c r="M821" s="9"/>
      <c r="N821" s="9"/>
      <c r="O821" s="9"/>
      <c r="P821" s="8"/>
      <c r="Q821" s="8"/>
      <c r="R821" s="8"/>
      <c r="S821" s="8"/>
      <c r="T821" s="8"/>
      <c r="U821" s="8"/>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c r="AT821" s="10"/>
      <c r="AU821" s="10"/>
      <c r="AV821" s="10"/>
      <c r="AW821" s="10"/>
      <c r="AX821" s="10"/>
      <c r="DI821" s="6"/>
    </row>
    <row r="822" spans="1:113" ht="14.4">
      <c r="A822" s="8"/>
      <c r="B822" s="12"/>
      <c r="C822" s="7"/>
      <c r="D822" s="7"/>
      <c r="E822" s="7"/>
      <c r="F822" s="7"/>
      <c r="G822" s="7"/>
      <c r="H822" s="7"/>
      <c r="I822" s="7"/>
      <c r="J822" s="7"/>
      <c r="K822" s="7"/>
      <c r="L822" s="13"/>
      <c r="M822" s="13"/>
      <c r="N822" s="13"/>
      <c r="O822" s="13"/>
      <c r="P822" s="7"/>
      <c r="Q822" s="7"/>
      <c r="R822" s="7"/>
      <c r="S822" s="7"/>
      <c r="T822" s="7"/>
      <c r="U822" s="7"/>
      <c r="V822" s="14"/>
      <c r="W822" s="14"/>
      <c r="X822" s="14"/>
      <c r="Y822" s="14"/>
      <c r="Z822" s="14"/>
      <c r="AA822" s="14"/>
      <c r="AB822" s="14"/>
      <c r="AC822" s="14"/>
      <c r="AD822" s="14"/>
      <c r="AE822" s="14"/>
      <c r="AF822" s="14"/>
      <c r="AG822" s="14"/>
      <c r="AH822" s="14"/>
      <c r="AI822" s="14"/>
      <c r="AJ822" s="14"/>
      <c r="AK822" s="14"/>
      <c r="AL822" s="14"/>
      <c r="AM822" s="14"/>
      <c r="AN822" s="14"/>
      <c r="AO822" s="14"/>
      <c r="AP822" s="14"/>
      <c r="AQ822" s="14"/>
      <c r="AR822" s="14"/>
      <c r="AS822" s="14"/>
      <c r="AT822" s="14"/>
      <c r="AU822" s="14"/>
      <c r="AV822" s="14"/>
      <c r="AW822" s="14"/>
      <c r="AX822" s="15"/>
    </row>
    <row r="823" spans="1:113" ht="12" customHeight="1">
      <c r="A823" s="8"/>
      <c r="B823" s="116" t="s">
        <v>121</v>
      </c>
      <c r="C823" s="117"/>
      <c r="D823" s="117"/>
      <c r="E823" s="117"/>
      <c r="F823" s="117"/>
      <c r="G823" s="117"/>
      <c r="H823" s="117"/>
      <c r="I823" s="117"/>
      <c r="J823" s="117"/>
      <c r="K823" s="117"/>
      <c r="L823" s="117"/>
      <c r="M823" s="117"/>
      <c r="N823" s="117"/>
      <c r="O823" s="117"/>
      <c r="P823" s="117"/>
      <c r="Q823" s="117"/>
      <c r="R823" s="117"/>
      <c r="S823" s="117"/>
      <c r="T823" s="117"/>
      <c r="U823" s="117"/>
      <c r="V823" s="117"/>
      <c r="W823" s="117"/>
      <c r="X823" s="117"/>
      <c r="Y823" s="117"/>
      <c r="Z823" s="117"/>
      <c r="AA823" s="117"/>
      <c r="AB823" s="117"/>
      <c r="AC823" s="117"/>
      <c r="AD823" s="117"/>
      <c r="AE823" s="117"/>
      <c r="AF823" s="117"/>
      <c r="AG823" s="117"/>
      <c r="AH823" s="117"/>
      <c r="AI823" s="117"/>
      <c r="AJ823" s="117"/>
      <c r="AK823" s="117"/>
      <c r="AL823" s="117"/>
      <c r="AM823" s="117"/>
      <c r="AN823" s="117"/>
      <c r="AO823" s="117"/>
      <c r="AP823" s="117"/>
      <c r="AQ823" s="117"/>
      <c r="AR823" s="117"/>
      <c r="AS823" s="117"/>
      <c r="AT823" s="117"/>
      <c r="AU823" s="117"/>
      <c r="AV823" s="117"/>
      <c r="AW823" s="117"/>
      <c r="AX823" s="118"/>
    </row>
    <row r="824" spans="1:113" ht="12" customHeight="1">
      <c r="A824" s="8"/>
      <c r="B824" s="116"/>
      <c r="C824" s="117"/>
      <c r="D824" s="117"/>
      <c r="E824" s="117"/>
      <c r="F824" s="117"/>
      <c r="G824" s="117"/>
      <c r="H824" s="117"/>
      <c r="I824" s="117"/>
      <c r="J824" s="117"/>
      <c r="K824" s="117"/>
      <c r="L824" s="117"/>
      <c r="M824" s="117"/>
      <c r="N824" s="117"/>
      <c r="O824" s="117"/>
      <c r="P824" s="117"/>
      <c r="Q824" s="117"/>
      <c r="R824" s="117"/>
      <c r="S824" s="117"/>
      <c r="T824" s="117"/>
      <c r="U824" s="117"/>
      <c r="V824" s="117"/>
      <c r="W824" s="117"/>
      <c r="X824" s="117"/>
      <c r="Y824" s="117"/>
      <c r="Z824" s="117"/>
      <c r="AA824" s="117"/>
      <c r="AB824" s="117"/>
      <c r="AC824" s="117"/>
      <c r="AD824" s="117"/>
      <c r="AE824" s="117"/>
      <c r="AF824" s="117"/>
      <c r="AG824" s="117"/>
      <c r="AH824" s="117"/>
      <c r="AI824" s="117"/>
      <c r="AJ824" s="117"/>
      <c r="AK824" s="117"/>
      <c r="AL824" s="117"/>
      <c r="AM824" s="117"/>
      <c r="AN824" s="117"/>
      <c r="AO824" s="117"/>
      <c r="AP824" s="117"/>
      <c r="AQ824" s="117"/>
      <c r="AR824" s="117"/>
      <c r="AS824" s="117"/>
      <c r="AT824" s="117"/>
      <c r="AU824" s="117"/>
      <c r="AV824" s="117"/>
      <c r="AW824" s="117"/>
      <c r="AX824" s="118"/>
      <c r="BC824" s="16"/>
    </row>
    <row r="825" spans="1:113" ht="12" customHeight="1">
      <c r="A825" s="8"/>
      <c r="B825" s="116"/>
      <c r="C825" s="117"/>
      <c r="D825" s="117"/>
      <c r="E825" s="117"/>
      <c r="F825" s="117"/>
      <c r="G825" s="117"/>
      <c r="H825" s="117"/>
      <c r="I825" s="117"/>
      <c r="J825" s="117"/>
      <c r="K825" s="117"/>
      <c r="L825" s="117"/>
      <c r="M825" s="117"/>
      <c r="N825" s="117"/>
      <c r="O825" s="117"/>
      <c r="P825" s="117"/>
      <c r="Q825" s="117"/>
      <c r="R825" s="117"/>
      <c r="S825" s="117"/>
      <c r="T825" s="117"/>
      <c r="U825" s="117"/>
      <c r="V825" s="117"/>
      <c r="W825" s="117"/>
      <c r="X825" s="117"/>
      <c r="Y825" s="117"/>
      <c r="Z825" s="117"/>
      <c r="AA825" s="117"/>
      <c r="AB825" s="117"/>
      <c r="AC825" s="117"/>
      <c r="AD825" s="117"/>
      <c r="AE825" s="117"/>
      <c r="AF825" s="117"/>
      <c r="AG825" s="117"/>
      <c r="AH825" s="117"/>
      <c r="AI825" s="117"/>
      <c r="AJ825" s="117"/>
      <c r="AK825" s="117"/>
      <c r="AL825" s="117"/>
      <c r="AM825" s="117"/>
      <c r="AN825" s="117"/>
      <c r="AO825" s="117"/>
      <c r="AP825" s="117"/>
      <c r="AQ825" s="117"/>
      <c r="AR825" s="117"/>
      <c r="AS825" s="117"/>
      <c r="AT825" s="117"/>
      <c r="AU825" s="117"/>
      <c r="AV825" s="117"/>
      <c r="AW825" s="117"/>
      <c r="AX825" s="118"/>
    </row>
    <row r="826" spans="1:113" ht="12" customHeight="1">
      <c r="A826" s="8"/>
      <c r="B826" s="116"/>
      <c r="C826" s="117"/>
      <c r="D826" s="117"/>
      <c r="E826" s="117"/>
      <c r="F826" s="117"/>
      <c r="G826" s="117"/>
      <c r="H826" s="117"/>
      <c r="I826" s="117"/>
      <c r="J826" s="117"/>
      <c r="K826" s="117"/>
      <c r="L826" s="117"/>
      <c r="M826" s="117"/>
      <c r="N826" s="117"/>
      <c r="O826" s="117"/>
      <c r="P826" s="117"/>
      <c r="Q826" s="117"/>
      <c r="R826" s="117"/>
      <c r="S826" s="117"/>
      <c r="T826" s="117"/>
      <c r="U826" s="117"/>
      <c r="V826" s="117"/>
      <c r="W826" s="117"/>
      <c r="X826" s="117"/>
      <c r="Y826" s="117"/>
      <c r="Z826" s="117"/>
      <c r="AA826" s="117"/>
      <c r="AB826" s="117"/>
      <c r="AC826" s="117"/>
      <c r="AD826" s="117"/>
      <c r="AE826" s="117"/>
      <c r="AF826" s="117"/>
      <c r="AG826" s="117"/>
      <c r="AH826" s="117"/>
      <c r="AI826" s="117"/>
      <c r="AJ826" s="117"/>
      <c r="AK826" s="117"/>
      <c r="AL826" s="117"/>
      <c r="AM826" s="117"/>
      <c r="AN826" s="117"/>
      <c r="AO826" s="117"/>
      <c r="AP826" s="117"/>
      <c r="AQ826" s="117"/>
      <c r="AR826" s="117"/>
      <c r="AS826" s="117"/>
      <c r="AT826" s="117"/>
      <c r="AU826" s="117"/>
      <c r="AV826" s="117"/>
      <c r="AW826" s="117"/>
      <c r="AX826" s="118"/>
    </row>
    <row r="827" spans="1:113" ht="12" customHeight="1">
      <c r="A827" s="8"/>
      <c r="B827" s="116"/>
      <c r="C827" s="117"/>
      <c r="D827" s="117"/>
      <c r="E827" s="117"/>
      <c r="F827" s="117"/>
      <c r="G827" s="117"/>
      <c r="H827" s="117"/>
      <c r="I827" s="117"/>
      <c r="J827" s="117"/>
      <c r="K827" s="117"/>
      <c r="L827" s="117"/>
      <c r="M827" s="117"/>
      <c r="N827" s="117"/>
      <c r="O827" s="117"/>
      <c r="P827" s="117"/>
      <c r="Q827" s="117"/>
      <c r="R827" s="117"/>
      <c r="S827" s="117"/>
      <c r="T827" s="117"/>
      <c r="U827" s="117"/>
      <c r="V827" s="117"/>
      <c r="W827" s="117"/>
      <c r="X827" s="117"/>
      <c r="Y827" s="117"/>
      <c r="Z827" s="117"/>
      <c r="AA827" s="117"/>
      <c r="AB827" s="117"/>
      <c r="AC827" s="117"/>
      <c r="AD827" s="117"/>
      <c r="AE827" s="117"/>
      <c r="AF827" s="117"/>
      <c r="AG827" s="117"/>
      <c r="AH827" s="117"/>
      <c r="AI827" s="117"/>
      <c r="AJ827" s="117"/>
      <c r="AK827" s="117"/>
      <c r="AL827" s="117"/>
      <c r="AM827" s="117"/>
      <c r="AN827" s="117"/>
      <c r="AO827" s="117"/>
      <c r="AP827" s="117"/>
      <c r="AQ827" s="117"/>
      <c r="AR827" s="117"/>
      <c r="AS827" s="117"/>
      <c r="AT827" s="117"/>
      <c r="AU827" s="117"/>
      <c r="AV827" s="117"/>
      <c r="AW827" s="117"/>
      <c r="AX827" s="118"/>
    </row>
    <row r="828" spans="1:113" ht="15" thickBot="1">
      <c r="A828" s="17"/>
      <c r="B828" s="18"/>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c r="AD828" s="19"/>
      <c r="AE828" s="19"/>
      <c r="AF828" s="19"/>
      <c r="AG828" s="19"/>
      <c r="AH828" s="19"/>
      <c r="AI828" s="19"/>
      <c r="AJ828" s="19"/>
      <c r="AK828" s="19"/>
      <c r="AL828" s="19"/>
      <c r="AM828" s="19"/>
      <c r="AN828" s="19"/>
      <c r="AO828" s="19"/>
      <c r="AP828" s="19"/>
      <c r="AQ828" s="19"/>
      <c r="AR828" s="19"/>
      <c r="AS828" s="19"/>
      <c r="AT828" s="19"/>
      <c r="AU828" s="19"/>
      <c r="AV828" s="19"/>
      <c r="AW828" s="19"/>
      <c r="AX828" s="20"/>
    </row>
    <row r="829" spans="1:113">
      <c r="B829" s="21"/>
    </row>
    <row r="830" spans="1:113" ht="15" thickBot="1">
      <c r="A830" s="11"/>
      <c r="B830" s="10" t="s">
        <v>3</v>
      </c>
      <c r="C830" s="8"/>
      <c r="D830" s="8"/>
      <c r="E830" s="8"/>
      <c r="F830" s="8"/>
      <c r="G830" s="8"/>
      <c r="H830" s="8"/>
      <c r="I830" s="8"/>
      <c r="J830" s="8"/>
      <c r="K830" s="8"/>
      <c r="L830" s="9"/>
      <c r="M830" s="9"/>
      <c r="N830" s="9"/>
      <c r="O830" s="9"/>
      <c r="P830" s="8"/>
      <c r="Q830" s="8"/>
      <c r="R830" s="8"/>
      <c r="S830" s="8"/>
      <c r="T830" s="8"/>
      <c r="U830" s="8"/>
      <c r="V830" s="10"/>
      <c r="W830" s="10"/>
      <c r="X830" s="10"/>
      <c r="Y830" s="10"/>
      <c r="Z830" s="10"/>
      <c r="AA830" s="10"/>
      <c r="AB830" s="10"/>
      <c r="AC830" s="10"/>
      <c r="AD830" s="10"/>
      <c r="AE830" s="10"/>
      <c r="AF830" s="10"/>
      <c r="AG830" s="10"/>
      <c r="AH830" s="10"/>
      <c r="AI830" s="10"/>
      <c r="AJ830" s="10"/>
      <c r="AK830" s="10"/>
      <c r="AL830" s="10"/>
      <c r="AM830" s="10"/>
      <c r="AN830" s="10"/>
      <c r="AO830" s="10"/>
      <c r="AP830" s="10"/>
      <c r="AQ830" s="10"/>
      <c r="AR830" s="10"/>
      <c r="AS830" s="10"/>
      <c r="AT830" s="10"/>
      <c r="AU830" s="10"/>
      <c r="AV830" s="10"/>
      <c r="AW830" s="10"/>
      <c r="AX830" s="10"/>
      <c r="DI830" s="6"/>
    </row>
    <row r="831" spans="1:113" ht="14.4">
      <c r="A831" s="8"/>
      <c r="B831" s="12"/>
      <c r="C831" s="7"/>
      <c r="D831" s="7"/>
      <c r="E831" s="7"/>
      <c r="F831" s="7"/>
      <c r="G831" s="7"/>
      <c r="H831" s="7"/>
      <c r="I831" s="7"/>
      <c r="J831" s="7"/>
      <c r="K831" s="7"/>
      <c r="L831" s="13"/>
      <c r="M831" s="13"/>
      <c r="N831" s="13"/>
      <c r="O831" s="13"/>
      <c r="P831" s="7"/>
      <c r="Q831" s="7"/>
      <c r="R831" s="7"/>
      <c r="S831" s="7"/>
      <c r="T831" s="7"/>
      <c r="U831" s="7"/>
      <c r="V831" s="14"/>
      <c r="W831" s="14"/>
      <c r="X831" s="14"/>
      <c r="Y831" s="14"/>
      <c r="Z831" s="14"/>
      <c r="AA831" s="14"/>
      <c r="AB831" s="14"/>
      <c r="AC831" s="14"/>
      <c r="AD831" s="14"/>
      <c r="AE831" s="14"/>
      <c r="AF831" s="14"/>
      <c r="AG831" s="14"/>
      <c r="AH831" s="14"/>
      <c r="AI831" s="14"/>
      <c r="AJ831" s="14"/>
      <c r="AK831" s="14"/>
      <c r="AL831" s="14"/>
      <c r="AM831" s="14"/>
      <c r="AN831" s="14"/>
      <c r="AO831" s="14"/>
      <c r="AP831" s="14"/>
      <c r="AQ831" s="14"/>
      <c r="AR831" s="14"/>
      <c r="AS831" s="14"/>
      <c r="AT831" s="14"/>
      <c r="AU831" s="14"/>
      <c r="AV831" s="14"/>
      <c r="AW831" s="14"/>
      <c r="AX831" s="15"/>
    </row>
    <row r="832" spans="1:113" ht="12" customHeight="1">
      <c r="A832" s="8"/>
      <c r="B832" s="116" t="s">
        <v>122</v>
      </c>
      <c r="C832" s="117"/>
      <c r="D832" s="117"/>
      <c r="E832" s="117"/>
      <c r="F832" s="117"/>
      <c r="G832" s="117"/>
      <c r="H832" s="117"/>
      <c r="I832" s="117"/>
      <c r="J832" s="117"/>
      <c r="K832" s="117"/>
      <c r="L832" s="117"/>
      <c r="M832" s="117"/>
      <c r="N832" s="117"/>
      <c r="O832" s="117"/>
      <c r="P832" s="117"/>
      <c r="Q832" s="117"/>
      <c r="R832" s="117"/>
      <c r="S832" s="117"/>
      <c r="T832" s="117"/>
      <c r="U832" s="117"/>
      <c r="V832" s="117"/>
      <c r="W832" s="117"/>
      <c r="X832" s="117"/>
      <c r="Y832" s="117"/>
      <c r="Z832" s="117"/>
      <c r="AA832" s="117"/>
      <c r="AB832" s="117"/>
      <c r="AC832" s="117"/>
      <c r="AD832" s="117"/>
      <c r="AE832" s="117"/>
      <c r="AF832" s="117"/>
      <c r="AG832" s="117"/>
      <c r="AH832" s="117"/>
      <c r="AI832" s="117"/>
      <c r="AJ832" s="117"/>
      <c r="AK832" s="117"/>
      <c r="AL832" s="117"/>
      <c r="AM832" s="117"/>
      <c r="AN832" s="117"/>
      <c r="AO832" s="117"/>
      <c r="AP832" s="117"/>
      <c r="AQ832" s="117"/>
      <c r="AR832" s="117"/>
      <c r="AS832" s="117"/>
      <c r="AT832" s="117"/>
      <c r="AU832" s="117"/>
      <c r="AV832" s="117"/>
      <c r="AW832" s="117"/>
      <c r="AX832" s="118"/>
    </row>
    <row r="833" spans="1:251" ht="12" customHeight="1">
      <c r="A833" s="8"/>
      <c r="B833" s="116"/>
      <c r="C833" s="117"/>
      <c r="D833" s="117"/>
      <c r="E833" s="117"/>
      <c r="F833" s="117"/>
      <c r="G833" s="117"/>
      <c r="H833" s="117"/>
      <c r="I833" s="117"/>
      <c r="J833" s="117"/>
      <c r="K833" s="117"/>
      <c r="L833" s="117"/>
      <c r="M833" s="117"/>
      <c r="N833" s="117"/>
      <c r="O833" s="117"/>
      <c r="P833" s="117"/>
      <c r="Q833" s="117"/>
      <c r="R833" s="117"/>
      <c r="S833" s="117"/>
      <c r="T833" s="117"/>
      <c r="U833" s="117"/>
      <c r="V833" s="117"/>
      <c r="W833" s="117"/>
      <c r="X833" s="117"/>
      <c r="Y833" s="117"/>
      <c r="Z833" s="117"/>
      <c r="AA833" s="117"/>
      <c r="AB833" s="117"/>
      <c r="AC833" s="117"/>
      <c r="AD833" s="117"/>
      <c r="AE833" s="117"/>
      <c r="AF833" s="117"/>
      <c r="AG833" s="117"/>
      <c r="AH833" s="117"/>
      <c r="AI833" s="117"/>
      <c r="AJ833" s="117"/>
      <c r="AK833" s="117"/>
      <c r="AL833" s="117"/>
      <c r="AM833" s="117"/>
      <c r="AN833" s="117"/>
      <c r="AO833" s="117"/>
      <c r="AP833" s="117"/>
      <c r="AQ833" s="117"/>
      <c r="AR833" s="117"/>
      <c r="AS833" s="117"/>
      <c r="AT833" s="117"/>
      <c r="AU833" s="117"/>
      <c r="AV833" s="117"/>
      <c r="AW833" s="117"/>
      <c r="AX833" s="118"/>
      <c r="BC833" s="16"/>
    </row>
    <row r="834" spans="1:251" ht="12" customHeight="1">
      <c r="A834" s="8"/>
      <c r="B834" s="116"/>
      <c r="C834" s="117"/>
      <c r="D834" s="117"/>
      <c r="E834" s="117"/>
      <c r="F834" s="117"/>
      <c r="G834" s="117"/>
      <c r="H834" s="117"/>
      <c r="I834" s="117"/>
      <c r="J834" s="117"/>
      <c r="K834" s="117"/>
      <c r="L834" s="117"/>
      <c r="M834" s="117"/>
      <c r="N834" s="117"/>
      <c r="O834" s="117"/>
      <c r="P834" s="117"/>
      <c r="Q834" s="117"/>
      <c r="R834" s="117"/>
      <c r="S834" s="117"/>
      <c r="T834" s="117"/>
      <c r="U834" s="117"/>
      <c r="V834" s="117"/>
      <c r="W834" s="117"/>
      <c r="X834" s="117"/>
      <c r="Y834" s="117"/>
      <c r="Z834" s="117"/>
      <c r="AA834" s="117"/>
      <c r="AB834" s="117"/>
      <c r="AC834" s="117"/>
      <c r="AD834" s="117"/>
      <c r="AE834" s="117"/>
      <c r="AF834" s="117"/>
      <c r="AG834" s="117"/>
      <c r="AH834" s="117"/>
      <c r="AI834" s="117"/>
      <c r="AJ834" s="117"/>
      <c r="AK834" s="117"/>
      <c r="AL834" s="117"/>
      <c r="AM834" s="117"/>
      <c r="AN834" s="117"/>
      <c r="AO834" s="117"/>
      <c r="AP834" s="117"/>
      <c r="AQ834" s="117"/>
      <c r="AR834" s="117"/>
      <c r="AS834" s="117"/>
      <c r="AT834" s="117"/>
      <c r="AU834" s="117"/>
      <c r="AV834" s="117"/>
      <c r="AW834" s="117"/>
      <c r="AX834" s="118"/>
    </row>
    <row r="835" spans="1:251" ht="12" customHeight="1">
      <c r="A835" s="8"/>
      <c r="B835" s="116"/>
      <c r="C835" s="117"/>
      <c r="D835" s="117"/>
      <c r="E835" s="117"/>
      <c r="F835" s="117"/>
      <c r="G835" s="117"/>
      <c r="H835" s="117"/>
      <c r="I835" s="117"/>
      <c r="J835" s="117"/>
      <c r="K835" s="117"/>
      <c r="L835" s="117"/>
      <c r="M835" s="117"/>
      <c r="N835" s="117"/>
      <c r="O835" s="117"/>
      <c r="P835" s="117"/>
      <c r="Q835" s="117"/>
      <c r="R835" s="117"/>
      <c r="S835" s="117"/>
      <c r="T835" s="117"/>
      <c r="U835" s="117"/>
      <c r="V835" s="117"/>
      <c r="W835" s="117"/>
      <c r="X835" s="117"/>
      <c r="Y835" s="117"/>
      <c r="Z835" s="117"/>
      <c r="AA835" s="117"/>
      <c r="AB835" s="117"/>
      <c r="AC835" s="117"/>
      <c r="AD835" s="117"/>
      <c r="AE835" s="117"/>
      <c r="AF835" s="117"/>
      <c r="AG835" s="117"/>
      <c r="AH835" s="117"/>
      <c r="AI835" s="117"/>
      <c r="AJ835" s="117"/>
      <c r="AK835" s="117"/>
      <c r="AL835" s="117"/>
      <c r="AM835" s="117"/>
      <c r="AN835" s="117"/>
      <c r="AO835" s="117"/>
      <c r="AP835" s="117"/>
      <c r="AQ835" s="117"/>
      <c r="AR835" s="117"/>
      <c r="AS835" s="117"/>
      <c r="AT835" s="117"/>
      <c r="AU835" s="117"/>
      <c r="AV835" s="117"/>
      <c r="AW835" s="117"/>
      <c r="AX835" s="118"/>
    </row>
    <row r="836" spans="1:251" ht="12" customHeight="1">
      <c r="A836" s="8"/>
      <c r="B836" s="116"/>
      <c r="C836" s="117"/>
      <c r="D836" s="117"/>
      <c r="E836" s="117"/>
      <c r="F836" s="117"/>
      <c r="G836" s="117"/>
      <c r="H836" s="117"/>
      <c r="I836" s="117"/>
      <c r="J836" s="117"/>
      <c r="K836" s="117"/>
      <c r="L836" s="117"/>
      <c r="M836" s="117"/>
      <c r="N836" s="117"/>
      <c r="O836" s="117"/>
      <c r="P836" s="117"/>
      <c r="Q836" s="117"/>
      <c r="R836" s="117"/>
      <c r="S836" s="117"/>
      <c r="T836" s="117"/>
      <c r="U836" s="117"/>
      <c r="V836" s="117"/>
      <c r="W836" s="117"/>
      <c r="X836" s="117"/>
      <c r="Y836" s="117"/>
      <c r="Z836" s="117"/>
      <c r="AA836" s="117"/>
      <c r="AB836" s="117"/>
      <c r="AC836" s="117"/>
      <c r="AD836" s="117"/>
      <c r="AE836" s="117"/>
      <c r="AF836" s="117"/>
      <c r="AG836" s="117"/>
      <c r="AH836" s="117"/>
      <c r="AI836" s="117"/>
      <c r="AJ836" s="117"/>
      <c r="AK836" s="117"/>
      <c r="AL836" s="117"/>
      <c r="AM836" s="117"/>
      <c r="AN836" s="117"/>
      <c r="AO836" s="117"/>
      <c r="AP836" s="117"/>
      <c r="AQ836" s="117"/>
      <c r="AR836" s="117"/>
      <c r="AS836" s="117"/>
      <c r="AT836" s="117"/>
      <c r="AU836" s="117"/>
      <c r="AV836" s="117"/>
      <c r="AW836" s="117"/>
      <c r="AX836" s="118"/>
    </row>
    <row r="837" spans="1:251" ht="15" thickBot="1">
      <c r="A837" s="17"/>
      <c r="B837" s="18"/>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c r="AD837" s="19"/>
      <c r="AE837" s="19"/>
      <c r="AF837" s="19"/>
      <c r="AG837" s="19"/>
      <c r="AH837" s="19"/>
      <c r="AI837" s="19"/>
      <c r="AJ837" s="19"/>
      <c r="AK837" s="19"/>
      <c r="AL837" s="19"/>
      <c r="AM837" s="19"/>
      <c r="AN837" s="19"/>
      <c r="AO837" s="19"/>
      <c r="AP837" s="19"/>
      <c r="AQ837" s="19"/>
      <c r="AR837" s="19"/>
      <c r="AS837" s="19"/>
      <c r="AT837" s="19"/>
      <c r="AU837" s="19"/>
      <c r="AV837" s="19"/>
      <c r="AW837" s="19"/>
      <c r="AX837" s="20"/>
    </row>
    <row r="838" spans="1:251">
      <c r="B838" s="21"/>
    </row>
    <row r="839" spans="1:251" ht="14.4">
      <c r="B839" s="10" t="s">
        <v>4</v>
      </c>
      <c r="C839" s="8"/>
      <c r="D839" s="8"/>
      <c r="E839" s="8"/>
      <c r="F839" s="8"/>
      <c r="G839" s="8"/>
      <c r="H839" s="8"/>
      <c r="I839" s="8"/>
      <c r="J839" s="8"/>
      <c r="K839" s="8"/>
      <c r="L839" s="9"/>
      <c r="M839" s="9"/>
      <c r="N839" s="9"/>
      <c r="O839" s="9"/>
      <c r="P839" s="8"/>
      <c r="Q839" s="8"/>
      <c r="R839" s="8"/>
      <c r="S839" s="8"/>
      <c r="T839" s="8"/>
      <c r="U839" s="8"/>
      <c r="V839" s="10"/>
      <c r="W839" s="10"/>
      <c r="X839" s="10"/>
      <c r="Y839" s="10"/>
      <c r="Z839" s="10"/>
      <c r="AA839" s="10"/>
      <c r="AB839" s="10"/>
      <c r="AC839" s="10"/>
      <c r="AD839" s="10"/>
      <c r="AE839" s="10"/>
      <c r="AF839" s="10"/>
      <c r="AG839" s="10"/>
      <c r="AH839" s="10"/>
      <c r="AI839" s="10"/>
      <c r="AJ839" s="10"/>
      <c r="AK839" s="10"/>
      <c r="AL839" s="10"/>
      <c r="AM839" s="10"/>
      <c r="AN839" s="10"/>
      <c r="AO839" s="10"/>
      <c r="AP839" s="10"/>
      <c r="AQ839" s="10"/>
      <c r="AR839" s="10"/>
      <c r="AS839" s="10"/>
      <c r="AT839" s="10"/>
      <c r="AU839" s="10"/>
      <c r="AV839" s="10"/>
      <c r="AW839" s="10"/>
      <c r="AX839" s="10"/>
    </row>
    <row r="840" spans="1:251" ht="15" thickBot="1">
      <c r="B840" s="8"/>
      <c r="C840" s="8"/>
      <c r="D840" s="8"/>
      <c r="E840" s="8"/>
      <c r="F840" s="8"/>
      <c r="G840" s="8"/>
      <c r="H840" s="8"/>
      <c r="I840" s="8"/>
      <c r="J840" s="8"/>
      <c r="K840" s="8"/>
      <c r="L840" s="9"/>
      <c r="M840" s="9"/>
      <c r="N840" s="9"/>
      <c r="O840" s="9"/>
      <c r="P840" s="8"/>
      <c r="Q840" s="8"/>
      <c r="R840" s="8"/>
      <c r="S840" s="8"/>
      <c r="T840" s="8"/>
      <c r="U840" s="8"/>
      <c r="V840" s="10"/>
      <c r="W840" s="10"/>
      <c r="X840" s="10"/>
      <c r="Y840" s="10"/>
      <c r="Z840" s="10"/>
      <c r="AA840" s="10"/>
      <c r="AB840" s="10"/>
      <c r="AC840" s="10"/>
      <c r="AD840" s="10"/>
      <c r="AE840" s="10"/>
      <c r="AF840" s="10"/>
      <c r="AG840" s="10"/>
      <c r="AH840" s="10"/>
      <c r="AI840" s="10"/>
      <c r="AJ840" s="10"/>
      <c r="AK840" s="10"/>
      <c r="AL840" s="10"/>
      <c r="AM840" s="10"/>
      <c r="AN840" s="10"/>
      <c r="AO840" s="10"/>
      <c r="AP840" s="10"/>
      <c r="AQ840" s="10"/>
      <c r="AR840" s="10"/>
      <c r="AS840" s="10"/>
      <c r="AT840" s="10"/>
      <c r="AU840" s="10"/>
      <c r="AV840" s="10"/>
      <c r="AW840" s="10"/>
      <c r="AX840" s="22" t="s">
        <v>5</v>
      </c>
    </row>
    <row r="841" spans="1:251" s="16" customFormat="1" ht="13.5" customHeight="1">
      <c r="A841" s="8"/>
      <c r="B841" s="119" t="s">
        <v>6</v>
      </c>
      <c r="C841" s="120"/>
      <c r="D841" s="120"/>
      <c r="E841" s="120"/>
      <c r="F841" s="120"/>
      <c r="G841" s="120"/>
      <c r="H841" s="120"/>
      <c r="I841" s="120"/>
      <c r="J841" s="120"/>
      <c r="K841" s="120"/>
      <c r="L841" s="120"/>
      <c r="M841" s="120"/>
      <c r="N841" s="120"/>
      <c r="O841" s="120"/>
      <c r="P841" s="120"/>
      <c r="Q841" s="120"/>
      <c r="R841" s="120"/>
      <c r="S841" s="120"/>
      <c r="T841" s="120"/>
      <c r="U841" s="120"/>
      <c r="V841" s="120"/>
      <c r="W841" s="120"/>
      <c r="X841" s="120"/>
      <c r="Y841" s="120"/>
      <c r="Z841" s="121"/>
      <c r="AA841" s="125" t="s">
        <v>12</v>
      </c>
      <c r="AB841" s="120"/>
      <c r="AC841" s="120"/>
      <c r="AD841" s="120"/>
      <c r="AE841" s="120"/>
      <c r="AF841" s="120"/>
      <c r="AG841" s="120"/>
      <c r="AH841" s="120"/>
      <c r="AI841" s="121"/>
      <c r="AJ841" s="125" t="s">
        <v>13</v>
      </c>
      <c r="AK841" s="120"/>
      <c r="AL841" s="120"/>
      <c r="AM841" s="120"/>
      <c r="AN841" s="120"/>
      <c r="AO841" s="120"/>
      <c r="AP841" s="120"/>
      <c r="AQ841" s="120"/>
      <c r="AR841" s="121"/>
      <c r="AS841" s="125" t="s">
        <v>7</v>
      </c>
      <c r="AT841" s="120"/>
      <c r="AU841" s="120"/>
      <c r="AV841" s="120"/>
      <c r="AW841" s="120"/>
      <c r="AX841" s="127"/>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c r="FD841" s="2"/>
      <c r="FE841" s="2"/>
      <c r="FF841" s="2"/>
      <c r="FG841" s="2"/>
      <c r="FH841" s="2"/>
      <c r="FI841" s="2"/>
      <c r="FJ841" s="2"/>
      <c r="FK841" s="2"/>
      <c r="FL841" s="2"/>
      <c r="FM841" s="2"/>
      <c r="FN841" s="2"/>
      <c r="FO841" s="2"/>
      <c r="FP841" s="2"/>
      <c r="FQ841" s="2"/>
      <c r="FR841" s="2"/>
      <c r="FS841" s="2"/>
      <c r="FT841" s="2"/>
      <c r="FU841" s="2"/>
      <c r="FV841" s="2"/>
      <c r="FW841" s="2"/>
      <c r="FX841" s="2"/>
      <c r="FY841" s="2"/>
      <c r="FZ841" s="2"/>
      <c r="GA841" s="2"/>
      <c r="GB841" s="2"/>
      <c r="GC841" s="2"/>
      <c r="GD841" s="2"/>
      <c r="GE841" s="2"/>
      <c r="GF841" s="2"/>
      <c r="GG841" s="2"/>
      <c r="GH841" s="2"/>
      <c r="GI841" s="2"/>
      <c r="GJ841" s="2"/>
      <c r="GK841" s="2"/>
      <c r="GL841" s="2"/>
      <c r="GM841" s="2"/>
      <c r="GN841" s="2"/>
      <c r="GO841" s="2"/>
      <c r="GP841" s="2"/>
      <c r="GQ841" s="2"/>
      <c r="GR841" s="2"/>
      <c r="GS841" s="2"/>
      <c r="GT841" s="2"/>
      <c r="GU841" s="2"/>
      <c r="GV841" s="2"/>
      <c r="GW841" s="2"/>
      <c r="GX841" s="2"/>
      <c r="GY841" s="2"/>
      <c r="GZ841" s="2"/>
      <c r="HA841" s="2"/>
      <c r="HB841" s="2"/>
      <c r="HC841" s="2"/>
      <c r="HD841" s="2"/>
      <c r="HE841" s="2"/>
      <c r="HF841" s="2"/>
      <c r="HG841" s="2"/>
      <c r="HH841" s="2"/>
      <c r="HI841" s="2"/>
      <c r="HJ841" s="2"/>
      <c r="HK841" s="2"/>
      <c r="HL841" s="2"/>
      <c r="HM841" s="2"/>
      <c r="HN841" s="2"/>
      <c r="HO841" s="2"/>
      <c r="HP841" s="2"/>
      <c r="HQ841" s="2"/>
      <c r="HR841" s="2"/>
      <c r="HS841" s="2"/>
      <c r="HT841" s="2"/>
      <c r="HU841" s="2"/>
      <c r="HV841" s="2"/>
      <c r="HW841" s="2"/>
      <c r="HX841" s="2"/>
      <c r="HY841" s="2"/>
      <c r="HZ841" s="2"/>
      <c r="IA841" s="2"/>
      <c r="IB841" s="2"/>
      <c r="IC841" s="2"/>
      <c r="ID841" s="2"/>
      <c r="IE841" s="2"/>
      <c r="IF841" s="2"/>
      <c r="IG841" s="2"/>
      <c r="IH841" s="2"/>
      <c r="II841" s="2"/>
      <c r="IJ841" s="2"/>
      <c r="IK841" s="2"/>
      <c r="IL841" s="2"/>
      <c r="IM841" s="2"/>
      <c r="IN841" s="2"/>
      <c r="IO841" s="2"/>
      <c r="IP841" s="2"/>
      <c r="IQ841" s="2"/>
    </row>
    <row r="842" spans="1:251" s="16" customFormat="1">
      <c r="A842" s="8"/>
      <c r="B842" s="122"/>
      <c r="C842" s="123"/>
      <c r="D842" s="123"/>
      <c r="E842" s="123"/>
      <c r="F842" s="123"/>
      <c r="G842" s="123"/>
      <c r="H842" s="123"/>
      <c r="I842" s="123"/>
      <c r="J842" s="123"/>
      <c r="K842" s="123"/>
      <c r="L842" s="123"/>
      <c r="M842" s="123"/>
      <c r="N842" s="123"/>
      <c r="O842" s="123"/>
      <c r="P842" s="123"/>
      <c r="Q842" s="123"/>
      <c r="R842" s="123"/>
      <c r="S842" s="123"/>
      <c r="T842" s="123"/>
      <c r="U842" s="123"/>
      <c r="V842" s="123"/>
      <c r="W842" s="123"/>
      <c r="X842" s="123"/>
      <c r="Y842" s="123"/>
      <c r="Z842" s="124"/>
      <c r="AA842" s="126"/>
      <c r="AB842" s="123"/>
      <c r="AC842" s="123"/>
      <c r="AD842" s="123"/>
      <c r="AE842" s="123"/>
      <c r="AF842" s="123"/>
      <c r="AG842" s="123"/>
      <c r="AH842" s="123"/>
      <c r="AI842" s="124"/>
      <c r="AJ842" s="126"/>
      <c r="AK842" s="123"/>
      <c r="AL842" s="123"/>
      <c r="AM842" s="123"/>
      <c r="AN842" s="123"/>
      <c r="AO842" s="123"/>
      <c r="AP842" s="123"/>
      <c r="AQ842" s="123"/>
      <c r="AR842" s="124"/>
      <c r="AS842" s="126"/>
      <c r="AT842" s="123"/>
      <c r="AU842" s="123"/>
      <c r="AV842" s="123"/>
      <c r="AW842" s="123"/>
      <c r="AX842" s="128"/>
      <c r="AY842" s="2"/>
      <c r="AZ842" s="2"/>
      <c r="BA842" s="2"/>
      <c r="BB842" s="23"/>
      <c r="BC842" s="24"/>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c r="FD842" s="2"/>
      <c r="FE842" s="2"/>
      <c r="FF842" s="2"/>
      <c r="FG842" s="2"/>
      <c r="FH842" s="2"/>
      <c r="FI842" s="2"/>
      <c r="FJ842" s="2"/>
      <c r="FK842" s="2"/>
      <c r="FL842" s="2"/>
      <c r="FM842" s="2"/>
      <c r="FN842" s="2"/>
      <c r="FO842" s="2"/>
      <c r="FP842" s="2"/>
      <c r="FQ842" s="2"/>
      <c r="FR842" s="2"/>
      <c r="FS842" s="2"/>
      <c r="FT842" s="2"/>
      <c r="FU842" s="2"/>
      <c r="FV842" s="2"/>
      <c r="FW842" s="2"/>
      <c r="FX842" s="2"/>
      <c r="FY842" s="2"/>
      <c r="FZ842" s="2"/>
      <c r="GA842" s="2"/>
      <c r="GB842" s="2"/>
      <c r="GC842" s="2"/>
      <c r="GD842" s="2"/>
      <c r="GE842" s="2"/>
      <c r="GF842" s="2"/>
      <c r="GG842" s="2"/>
      <c r="GH842" s="2"/>
      <c r="GI842" s="2"/>
      <c r="GJ842" s="2"/>
      <c r="GK842" s="2"/>
      <c r="GL842" s="2"/>
      <c r="GM842" s="2"/>
      <c r="GN842" s="2"/>
      <c r="GO842" s="2"/>
      <c r="GP842" s="2"/>
      <c r="GQ842" s="2"/>
      <c r="GR842" s="2"/>
      <c r="GS842" s="2"/>
      <c r="GT842" s="2"/>
      <c r="GU842" s="2"/>
      <c r="GV842" s="2"/>
      <c r="GW842" s="2"/>
      <c r="GX842" s="2"/>
      <c r="GY842" s="2"/>
      <c r="GZ842" s="2"/>
      <c r="HA842" s="2"/>
      <c r="HB842" s="2"/>
      <c r="HC842" s="2"/>
      <c r="HD842" s="2"/>
      <c r="HE842" s="2"/>
      <c r="HF842" s="2"/>
      <c r="HG842" s="2"/>
      <c r="HH842" s="2"/>
      <c r="HI842" s="2"/>
      <c r="HJ842" s="2"/>
      <c r="HK842" s="2"/>
      <c r="HL842" s="2"/>
      <c r="HM842" s="2"/>
      <c r="HN842" s="2"/>
      <c r="HO842" s="2"/>
      <c r="HP842" s="2"/>
      <c r="HQ842" s="2"/>
      <c r="HR842" s="2"/>
      <c r="HS842" s="2"/>
      <c r="HT842" s="2"/>
      <c r="HU842" s="2"/>
      <c r="HV842" s="2"/>
      <c r="HW842" s="2"/>
      <c r="HX842" s="2"/>
      <c r="HY842" s="2"/>
      <c r="HZ842" s="2"/>
      <c r="IA842" s="2"/>
      <c r="IB842" s="2"/>
      <c r="IC842" s="2"/>
      <c r="ID842" s="2"/>
      <c r="IE842" s="2"/>
      <c r="IF842" s="2"/>
      <c r="IG842" s="2"/>
      <c r="IH842" s="2"/>
      <c r="II842" s="2"/>
      <c r="IJ842" s="2"/>
      <c r="IK842" s="2"/>
      <c r="IL842" s="2"/>
      <c r="IM842" s="2"/>
      <c r="IN842" s="2"/>
      <c r="IO842" s="2"/>
      <c r="IP842" s="2"/>
      <c r="IQ842" s="2"/>
    </row>
    <row r="843" spans="1:251" s="16" customFormat="1" ht="18.75" customHeight="1">
      <c r="A843" s="8"/>
      <c r="B843" s="25"/>
      <c r="C843" s="91" t="s">
        <v>119</v>
      </c>
      <c r="D843" s="92"/>
      <c r="E843" s="92"/>
      <c r="F843" s="92"/>
      <c r="G843" s="92"/>
      <c r="H843" s="92"/>
      <c r="I843" s="92"/>
      <c r="J843" s="92"/>
      <c r="K843" s="92"/>
      <c r="L843" s="92"/>
      <c r="M843" s="92"/>
      <c r="N843" s="92"/>
      <c r="O843" s="92"/>
      <c r="P843" s="92"/>
      <c r="Q843" s="92"/>
      <c r="R843" s="92"/>
      <c r="S843" s="92"/>
      <c r="T843" s="92"/>
      <c r="U843" s="92"/>
      <c r="V843" s="92"/>
      <c r="W843" s="92"/>
      <c r="X843" s="92"/>
      <c r="Y843" s="92"/>
      <c r="Z843" s="93"/>
      <c r="AA843" s="94">
        <v>46</v>
      </c>
      <c r="AB843" s="95"/>
      <c r="AC843" s="95"/>
      <c r="AD843" s="95"/>
      <c r="AE843" s="95"/>
      <c r="AF843" s="95"/>
      <c r="AG843" s="95"/>
      <c r="AH843" s="95"/>
      <c r="AI843" s="96"/>
      <c r="AJ843" s="94">
        <v>0</v>
      </c>
      <c r="AK843" s="95"/>
      <c r="AL843" s="95"/>
      <c r="AM843" s="95"/>
      <c r="AN843" s="95"/>
      <c r="AO843" s="95"/>
      <c r="AP843" s="95"/>
      <c r="AQ843" s="95"/>
      <c r="AR843" s="96"/>
      <c r="AS843" s="97"/>
      <c r="AT843" s="98"/>
      <c r="AU843" s="98"/>
      <c r="AV843" s="98"/>
      <c r="AW843" s="98"/>
      <c r="AX843" s="99"/>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c r="FD843" s="2"/>
      <c r="FE843" s="2"/>
      <c r="FF843" s="2"/>
      <c r="FG843" s="2"/>
      <c r="FH843" s="2"/>
      <c r="FI843" s="2"/>
      <c r="FJ843" s="2"/>
      <c r="FK843" s="2"/>
      <c r="FL843" s="2"/>
      <c r="FM843" s="2"/>
      <c r="FN843" s="2"/>
      <c r="FO843" s="2"/>
      <c r="FP843" s="2"/>
      <c r="FQ843" s="2"/>
      <c r="FR843" s="2"/>
      <c r="FS843" s="2"/>
      <c r="FT843" s="2"/>
      <c r="FU843" s="2"/>
      <c r="FV843" s="2"/>
      <c r="FW843" s="2"/>
      <c r="FX843" s="2"/>
      <c r="FY843" s="2"/>
      <c r="FZ843" s="2"/>
      <c r="GA843" s="2"/>
      <c r="GB843" s="2"/>
      <c r="GC843" s="2"/>
      <c r="GD843" s="2"/>
      <c r="GE843" s="2"/>
      <c r="GF843" s="2"/>
      <c r="GG843" s="2"/>
      <c r="GH843" s="2"/>
      <c r="GI843" s="2"/>
      <c r="GJ843" s="2"/>
      <c r="GK843" s="2"/>
      <c r="GL843" s="2"/>
      <c r="GM843" s="2"/>
      <c r="GN843" s="2"/>
      <c r="GO843" s="2"/>
      <c r="GP843" s="2"/>
      <c r="GQ843" s="2"/>
      <c r="GR843" s="2"/>
      <c r="GS843" s="2"/>
      <c r="GT843" s="2"/>
      <c r="GU843" s="2"/>
      <c r="GV843" s="2"/>
      <c r="GW843" s="2"/>
      <c r="GX843" s="2"/>
      <c r="GY843" s="2"/>
      <c r="GZ843" s="2"/>
      <c r="HA843" s="2"/>
      <c r="HB843" s="2"/>
      <c r="HC843" s="2"/>
      <c r="HD843" s="2"/>
      <c r="HE843" s="2"/>
      <c r="HF843" s="2"/>
      <c r="HG843" s="2"/>
      <c r="HH843" s="2"/>
      <c r="HI843" s="2"/>
      <c r="HJ843" s="2"/>
      <c r="HK843" s="2"/>
      <c r="HL843" s="2"/>
      <c r="HM843" s="2"/>
      <c r="HN843" s="2"/>
      <c r="HO843" s="2"/>
      <c r="HP843" s="2"/>
      <c r="HQ843" s="2"/>
      <c r="HR843" s="2"/>
      <c r="HS843" s="2"/>
      <c r="HT843" s="2"/>
      <c r="HU843" s="2"/>
      <c r="HV843" s="2"/>
      <c r="HW843" s="2"/>
      <c r="HX843" s="2"/>
      <c r="HY843" s="2"/>
      <c r="HZ843" s="2"/>
      <c r="IA843" s="2"/>
      <c r="IB843" s="2"/>
      <c r="IC843" s="2"/>
      <c r="ID843" s="2"/>
      <c r="IE843" s="2"/>
      <c r="IF843" s="2"/>
      <c r="IG843" s="2"/>
      <c r="IH843" s="2"/>
      <c r="II843" s="2"/>
      <c r="IJ843" s="2"/>
      <c r="IK843" s="2"/>
      <c r="IL843" s="2"/>
      <c r="IM843" s="2"/>
      <c r="IN843" s="2"/>
      <c r="IO843" s="2"/>
      <c r="IP843" s="2"/>
      <c r="IQ843" s="2"/>
    </row>
    <row r="844" spans="1:251" s="16" customFormat="1" ht="18.75" customHeight="1" thickBot="1">
      <c r="A844" s="17"/>
      <c r="B844" s="100" t="s">
        <v>14</v>
      </c>
      <c r="C844" s="101"/>
      <c r="D844" s="101"/>
      <c r="E844" s="101"/>
      <c r="F844" s="101"/>
      <c r="G844" s="101"/>
      <c r="H844" s="101"/>
      <c r="I844" s="101"/>
      <c r="J844" s="101"/>
      <c r="K844" s="101"/>
      <c r="L844" s="101"/>
      <c r="M844" s="101"/>
      <c r="N844" s="101"/>
      <c r="O844" s="101"/>
      <c r="P844" s="101"/>
      <c r="Q844" s="101"/>
      <c r="R844" s="101"/>
      <c r="S844" s="101"/>
      <c r="T844" s="101"/>
      <c r="U844" s="101"/>
      <c r="V844" s="101"/>
      <c r="W844" s="101"/>
      <c r="X844" s="101"/>
      <c r="Y844" s="101"/>
      <c r="Z844" s="102"/>
      <c r="AA844" s="103">
        <f>SUM($AA$843:$AA$843)</f>
        <v>46</v>
      </c>
      <c r="AB844" s="104"/>
      <c r="AC844" s="104"/>
      <c r="AD844" s="104"/>
      <c r="AE844" s="104"/>
      <c r="AF844" s="104"/>
      <c r="AG844" s="104"/>
      <c r="AH844" s="104"/>
      <c r="AI844" s="105"/>
      <c r="AJ844" s="103">
        <f>SUM($AJ$843:$AJ$843)</f>
        <v>0</v>
      </c>
      <c r="AK844" s="104"/>
      <c r="AL844" s="104"/>
      <c r="AM844" s="104"/>
      <c r="AN844" s="104"/>
      <c r="AO844" s="104"/>
      <c r="AP844" s="104"/>
      <c r="AQ844" s="104"/>
      <c r="AR844" s="105"/>
      <c r="AS844" s="106"/>
      <c r="AT844" s="107"/>
      <c r="AU844" s="107"/>
      <c r="AV844" s="107"/>
      <c r="AW844" s="107"/>
      <c r="AX844" s="108"/>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c r="FD844" s="2"/>
      <c r="FE844" s="2"/>
      <c r="FF844" s="2"/>
      <c r="FG844" s="2"/>
      <c r="FH844" s="2"/>
      <c r="FI844" s="2"/>
      <c r="FJ844" s="2"/>
      <c r="FK844" s="2"/>
      <c r="FL844" s="2"/>
      <c r="FM844" s="2"/>
      <c r="FN844" s="2"/>
      <c r="FO844" s="2"/>
      <c r="FP844" s="2"/>
      <c r="FQ844" s="2"/>
      <c r="FR844" s="2"/>
      <c r="FS844" s="2"/>
      <c r="FT844" s="2"/>
      <c r="FU844" s="2"/>
      <c r="FV844" s="2"/>
      <c r="FW844" s="2"/>
      <c r="FX844" s="2"/>
      <c r="FY844" s="2"/>
      <c r="FZ844" s="2"/>
      <c r="GA844" s="2"/>
      <c r="GB844" s="2"/>
      <c r="GC844" s="2"/>
      <c r="GD844" s="2"/>
      <c r="GE844" s="2"/>
      <c r="GF844" s="2"/>
      <c r="GG844" s="2"/>
      <c r="GH844" s="2"/>
      <c r="GI844" s="2"/>
      <c r="GJ844" s="2"/>
      <c r="GK844" s="2"/>
      <c r="GL844" s="2"/>
      <c r="GM844" s="2"/>
      <c r="GN844" s="2"/>
      <c r="GO844" s="2"/>
      <c r="GP844" s="2"/>
      <c r="GQ844" s="2"/>
      <c r="GR844" s="2"/>
      <c r="GS844" s="2"/>
      <c r="GT844" s="2"/>
      <c r="GU844" s="2"/>
      <c r="GV844" s="2"/>
      <c r="GW844" s="2"/>
      <c r="GX844" s="2"/>
      <c r="GY844" s="2"/>
      <c r="GZ844" s="2"/>
      <c r="HA844" s="2"/>
      <c r="HB844" s="2"/>
      <c r="HC844" s="2"/>
      <c r="HD844" s="2"/>
      <c r="HE844" s="2"/>
      <c r="HF844" s="2"/>
      <c r="HG844" s="2"/>
      <c r="HH844" s="2"/>
      <c r="HI844" s="2"/>
      <c r="HJ844" s="2"/>
      <c r="HK844" s="2"/>
      <c r="HL844" s="2"/>
      <c r="HM844" s="2"/>
      <c r="HN844" s="2"/>
      <c r="HO844" s="2"/>
      <c r="HP844" s="2"/>
      <c r="HQ844" s="2"/>
      <c r="HR844" s="2"/>
      <c r="HS844" s="2"/>
      <c r="HT844" s="2"/>
      <c r="HU844" s="2"/>
      <c r="HV844" s="2"/>
      <c r="HW844" s="2"/>
      <c r="HX844" s="2"/>
      <c r="HY844" s="2"/>
      <c r="HZ844" s="2"/>
      <c r="IA844" s="2"/>
      <c r="IB844" s="2"/>
      <c r="IC844" s="2"/>
      <c r="ID844" s="2"/>
      <c r="IE844" s="2"/>
      <c r="IF844" s="2"/>
      <c r="IG844" s="2"/>
      <c r="IH844" s="2"/>
      <c r="II844" s="2"/>
      <c r="IJ844" s="2"/>
      <c r="IK844" s="2"/>
      <c r="IL844" s="2"/>
      <c r="IM844" s="2"/>
      <c r="IN844" s="2"/>
      <c r="IO844" s="2"/>
      <c r="IP844" s="2"/>
      <c r="IQ844" s="2"/>
    </row>
    <row r="846" spans="1:251" ht="19.2">
      <c r="A846" s="1" t="s">
        <v>0</v>
      </c>
      <c r="AW846" s="3"/>
      <c r="AX846" s="4"/>
      <c r="AY846" s="3"/>
    </row>
    <row r="848" spans="1:251" ht="18">
      <c r="B848" s="109" t="s">
        <v>8</v>
      </c>
      <c r="C848" s="110"/>
      <c r="D848" s="110"/>
      <c r="E848" s="110"/>
      <c r="F848" s="110"/>
      <c r="G848" s="110"/>
      <c r="H848" s="110"/>
      <c r="I848" s="110"/>
      <c r="J848" s="110"/>
      <c r="K848" s="110"/>
      <c r="L848" s="110"/>
      <c r="M848" s="110"/>
      <c r="N848" s="110"/>
      <c r="O848" s="110"/>
      <c r="P848" s="110"/>
      <c r="Q848" s="110"/>
      <c r="R848" s="110"/>
      <c r="S848" s="110"/>
      <c r="T848" s="110"/>
      <c r="U848" s="110"/>
      <c r="V848" s="110"/>
      <c r="W848" s="110"/>
      <c r="X848" s="110"/>
      <c r="Y848" s="110"/>
      <c r="Z848" s="110"/>
      <c r="AA848" s="110"/>
      <c r="AB848" s="110"/>
      <c r="AC848" s="110"/>
      <c r="AD848" s="110"/>
      <c r="AE848" s="110"/>
      <c r="AF848" s="110"/>
      <c r="AG848" s="110"/>
      <c r="AH848" s="110"/>
      <c r="AI848" s="110"/>
      <c r="AJ848" s="110"/>
      <c r="AK848" s="110"/>
      <c r="AL848" s="110"/>
      <c r="AM848" s="110"/>
      <c r="AN848" s="110"/>
      <c r="AO848" s="110"/>
      <c r="AP848" s="110"/>
      <c r="AQ848" s="110"/>
      <c r="AR848" s="110"/>
      <c r="AS848" s="110"/>
      <c r="AT848" s="110"/>
      <c r="AU848" s="110"/>
      <c r="AV848" s="110"/>
      <c r="AW848" s="110"/>
      <c r="AX848" s="110"/>
    </row>
    <row r="849" spans="1:113">
      <c r="Z849" s="5"/>
      <c r="AD849" s="5"/>
      <c r="AE849" s="5"/>
      <c r="AF849" s="5"/>
      <c r="AG849" s="5"/>
      <c r="AH849" s="5"/>
      <c r="AI849" s="5"/>
      <c r="AO849" s="5"/>
    </row>
    <row r="850" spans="1:113" ht="13.8" thickBot="1">
      <c r="Z850" s="5"/>
      <c r="AD850" s="5"/>
      <c r="AE850" s="5"/>
      <c r="AF850" s="5"/>
      <c r="AG850" s="5"/>
      <c r="AH850" s="5"/>
      <c r="AI850" s="5"/>
      <c r="AO850" s="5"/>
      <c r="DI850" s="6"/>
    </row>
    <row r="851" spans="1:113" ht="24.75" customHeight="1" thickBot="1">
      <c r="B851" s="111" t="s">
        <v>1</v>
      </c>
      <c r="C851" s="112"/>
      <c r="D851" s="112"/>
      <c r="E851" s="112"/>
      <c r="F851" s="112"/>
      <c r="G851" s="112"/>
      <c r="H851" s="113" t="s">
        <v>123</v>
      </c>
      <c r="I851" s="114"/>
      <c r="J851" s="114"/>
      <c r="K851" s="114"/>
      <c r="L851" s="114"/>
      <c r="M851" s="114"/>
      <c r="N851" s="114"/>
      <c r="O851" s="114"/>
      <c r="P851" s="114"/>
      <c r="Q851" s="114"/>
      <c r="R851" s="114"/>
      <c r="S851" s="114"/>
      <c r="T851" s="114"/>
      <c r="U851" s="114"/>
      <c r="V851" s="114"/>
      <c r="W851" s="114"/>
      <c r="X851" s="114"/>
      <c r="Y851" s="114"/>
      <c r="Z851" s="114"/>
      <c r="AA851" s="114"/>
      <c r="AB851" s="114"/>
      <c r="AC851" s="114"/>
      <c r="AD851" s="114"/>
      <c r="AE851" s="114"/>
      <c r="AF851" s="114"/>
      <c r="AG851" s="114"/>
      <c r="AH851" s="114"/>
      <c r="AI851" s="114"/>
      <c r="AJ851" s="114"/>
      <c r="AK851" s="114"/>
      <c r="AL851" s="114"/>
      <c r="AM851" s="114"/>
      <c r="AN851" s="114"/>
      <c r="AO851" s="114"/>
      <c r="AP851" s="114"/>
      <c r="AQ851" s="114"/>
      <c r="AR851" s="114"/>
      <c r="AS851" s="114"/>
      <c r="AT851" s="114"/>
      <c r="AU851" s="114"/>
      <c r="AV851" s="114"/>
      <c r="AW851" s="114"/>
      <c r="AX851" s="115"/>
      <c r="DI851" s="6"/>
    </row>
    <row r="852" spans="1:113" ht="14.4">
      <c r="B852" s="7"/>
      <c r="C852" s="7"/>
      <c r="D852" s="7"/>
      <c r="E852" s="7"/>
      <c r="F852" s="7"/>
      <c r="G852" s="7"/>
      <c r="H852" s="8"/>
      <c r="I852" s="8"/>
      <c r="J852" s="8"/>
      <c r="K852" s="8"/>
      <c r="L852" s="9"/>
      <c r="M852" s="9"/>
      <c r="N852" s="9"/>
      <c r="O852" s="9"/>
      <c r="P852" s="8"/>
      <c r="Q852" s="8"/>
      <c r="R852" s="8"/>
      <c r="S852" s="8"/>
      <c r="T852" s="8"/>
      <c r="U852" s="8"/>
      <c r="V852" s="10"/>
      <c r="W852" s="10"/>
      <c r="X852" s="10"/>
      <c r="Y852" s="10"/>
      <c r="Z852" s="10"/>
      <c r="AA852" s="10"/>
      <c r="AB852" s="10"/>
      <c r="AC852" s="10"/>
      <c r="AD852" s="10"/>
      <c r="AE852" s="10"/>
      <c r="AF852" s="10"/>
      <c r="AG852" s="10"/>
      <c r="AH852" s="10"/>
      <c r="AI852" s="10"/>
      <c r="AJ852" s="10"/>
      <c r="AK852" s="10"/>
      <c r="AL852" s="10"/>
      <c r="AM852" s="10"/>
      <c r="AN852" s="10"/>
      <c r="AO852" s="10"/>
      <c r="AP852" s="10"/>
      <c r="AQ852" s="10"/>
      <c r="AR852" s="10"/>
      <c r="AS852" s="10"/>
      <c r="AT852" s="10"/>
      <c r="AU852" s="10"/>
      <c r="AV852" s="10"/>
      <c r="AW852" s="10"/>
      <c r="AX852" s="10"/>
      <c r="DI852" s="6"/>
    </row>
    <row r="853" spans="1:113" ht="15" thickBot="1">
      <c r="A853" s="11"/>
      <c r="B853" s="10" t="s">
        <v>2</v>
      </c>
      <c r="C853" s="8"/>
      <c r="D853" s="8"/>
      <c r="E853" s="8"/>
      <c r="F853" s="8"/>
      <c r="G853" s="8"/>
      <c r="H853" s="8"/>
      <c r="I853" s="8"/>
      <c r="J853" s="8"/>
      <c r="K853" s="8"/>
      <c r="L853" s="9"/>
      <c r="M853" s="9"/>
      <c r="N853" s="9"/>
      <c r="O853" s="9"/>
      <c r="P853" s="8"/>
      <c r="Q853" s="8"/>
      <c r="R853" s="8"/>
      <c r="S853" s="8"/>
      <c r="T853" s="8"/>
      <c r="U853" s="8"/>
      <c r="V853" s="10"/>
      <c r="W853" s="10"/>
      <c r="X853" s="10"/>
      <c r="Y853" s="10"/>
      <c r="Z853" s="10"/>
      <c r="AA853" s="10"/>
      <c r="AB853" s="10"/>
      <c r="AC853" s="10"/>
      <c r="AD853" s="10"/>
      <c r="AE853" s="10"/>
      <c r="AF853" s="10"/>
      <c r="AG853" s="10"/>
      <c r="AH853" s="10"/>
      <c r="AI853" s="10"/>
      <c r="AJ853" s="10"/>
      <c r="AK853" s="10"/>
      <c r="AL853" s="10"/>
      <c r="AM853" s="10"/>
      <c r="AN853" s="10"/>
      <c r="AO853" s="10"/>
      <c r="AP853" s="10"/>
      <c r="AQ853" s="10"/>
      <c r="AR853" s="10"/>
      <c r="AS853" s="10"/>
      <c r="AT853" s="10"/>
      <c r="AU853" s="10"/>
      <c r="AV853" s="10"/>
      <c r="AW853" s="10"/>
      <c r="AX853" s="10"/>
      <c r="DI853" s="6"/>
    </row>
    <row r="854" spans="1:113" ht="14.4">
      <c r="A854" s="8"/>
      <c r="B854" s="12"/>
      <c r="C854" s="7"/>
      <c r="D854" s="7"/>
      <c r="E854" s="7"/>
      <c r="F854" s="7"/>
      <c r="G854" s="7"/>
      <c r="H854" s="7"/>
      <c r="I854" s="7"/>
      <c r="J854" s="7"/>
      <c r="K854" s="7"/>
      <c r="L854" s="13"/>
      <c r="M854" s="13"/>
      <c r="N854" s="13"/>
      <c r="O854" s="13"/>
      <c r="P854" s="7"/>
      <c r="Q854" s="7"/>
      <c r="R854" s="7"/>
      <c r="S854" s="7"/>
      <c r="T854" s="7"/>
      <c r="U854" s="7"/>
      <c r="V854" s="14"/>
      <c r="W854" s="14"/>
      <c r="X854" s="14"/>
      <c r="Y854" s="14"/>
      <c r="Z854" s="14"/>
      <c r="AA854" s="14"/>
      <c r="AB854" s="14"/>
      <c r="AC854" s="14"/>
      <c r="AD854" s="14"/>
      <c r="AE854" s="14"/>
      <c r="AF854" s="14"/>
      <c r="AG854" s="14"/>
      <c r="AH854" s="14"/>
      <c r="AI854" s="14"/>
      <c r="AJ854" s="14"/>
      <c r="AK854" s="14"/>
      <c r="AL854" s="14"/>
      <c r="AM854" s="14"/>
      <c r="AN854" s="14"/>
      <c r="AO854" s="14"/>
      <c r="AP854" s="14"/>
      <c r="AQ854" s="14"/>
      <c r="AR854" s="14"/>
      <c r="AS854" s="14"/>
      <c r="AT854" s="14"/>
      <c r="AU854" s="14"/>
      <c r="AV854" s="14"/>
      <c r="AW854" s="14"/>
      <c r="AX854" s="15"/>
    </row>
    <row r="855" spans="1:113" ht="12" customHeight="1">
      <c r="A855" s="8"/>
      <c r="B855" s="116" t="s">
        <v>124</v>
      </c>
      <c r="C855" s="117"/>
      <c r="D855" s="117"/>
      <c r="E855" s="117"/>
      <c r="F855" s="117"/>
      <c r="G855" s="117"/>
      <c r="H855" s="117"/>
      <c r="I855" s="117"/>
      <c r="J855" s="117"/>
      <c r="K855" s="117"/>
      <c r="L855" s="117"/>
      <c r="M855" s="117"/>
      <c r="N855" s="117"/>
      <c r="O855" s="117"/>
      <c r="P855" s="117"/>
      <c r="Q855" s="117"/>
      <c r="R855" s="117"/>
      <c r="S855" s="117"/>
      <c r="T855" s="117"/>
      <c r="U855" s="117"/>
      <c r="V855" s="117"/>
      <c r="W855" s="117"/>
      <c r="X855" s="117"/>
      <c r="Y855" s="117"/>
      <c r="Z855" s="117"/>
      <c r="AA855" s="117"/>
      <c r="AB855" s="117"/>
      <c r="AC855" s="117"/>
      <c r="AD855" s="117"/>
      <c r="AE855" s="117"/>
      <c r="AF855" s="117"/>
      <c r="AG855" s="117"/>
      <c r="AH855" s="117"/>
      <c r="AI855" s="117"/>
      <c r="AJ855" s="117"/>
      <c r="AK855" s="117"/>
      <c r="AL855" s="117"/>
      <c r="AM855" s="117"/>
      <c r="AN855" s="117"/>
      <c r="AO855" s="117"/>
      <c r="AP855" s="117"/>
      <c r="AQ855" s="117"/>
      <c r="AR855" s="117"/>
      <c r="AS855" s="117"/>
      <c r="AT855" s="117"/>
      <c r="AU855" s="117"/>
      <c r="AV855" s="117"/>
      <c r="AW855" s="117"/>
      <c r="AX855" s="118"/>
    </row>
    <row r="856" spans="1:113" ht="12" customHeight="1">
      <c r="A856" s="8"/>
      <c r="B856" s="116"/>
      <c r="C856" s="117"/>
      <c r="D856" s="117"/>
      <c r="E856" s="117"/>
      <c r="F856" s="117"/>
      <c r="G856" s="117"/>
      <c r="H856" s="117"/>
      <c r="I856" s="117"/>
      <c r="J856" s="117"/>
      <c r="K856" s="117"/>
      <c r="L856" s="117"/>
      <c r="M856" s="117"/>
      <c r="N856" s="117"/>
      <c r="O856" s="117"/>
      <c r="P856" s="117"/>
      <c r="Q856" s="117"/>
      <c r="R856" s="117"/>
      <c r="S856" s="117"/>
      <c r="T856" s="117"/>
      <c r="U856" s="117"/>
      <c r="V856" s="117"/>
      <c r="W856" s="117"/>
      <c r="X856" s="117"/>
      <c r="Y856" s="117"/>
      <c r="Z856" s="117"/>
      <c r="AA856" s="117"/>
      <c r="AB856" s="117"/>
      <c r="AC856" s="117"/>
      <c r="AD856" s="117"/>
      <c r="AE856" s="117"/>
      <c r="AF856" s="117"/>
      <c r="AG856" s="117"/>
      <c r="AH856" s="117"/>
      <c r="AI856" s="117"/>
      <c r="AJ856" s="117"/>
      <c r="AK856" s="117"/>
      <c r="AL856" s="117"/>
      <c r="AM856" s="117"/>
      <c r="AN856" s="117"/>
      <c r="AO856" s="117"/>
      <c r="AP856" s="117"/>
      <c r="AQ856" s="117"/>
      <c r="AR856" s="117"/>
      <c r="AS856" s="117"/>
      <c r="AT856" s="117"/>
      <c r="AU856" s="117"/>
      <c r="AV856" s="117"/>
      <c r="AW856" s="117"/>
      <c r="AX856" s="118"/>
      <c r="BC856" s="16"/>
    </row>
    <row r="857" spans="1:113" ht="12" customHeight="1">
      <c r="A857" s="8"/>
      <c r="B857" s="116"/>
      <c r="C857" s="117"/>
      <c r="D857" s="117"/>
      <c r="E857" s="117"/>
      <c r="F857" s="117"/>
      <c r="G857" s="117"/>
      <c r="H857" s="117"/>
      <c r="I857" s="117"/>
      <c r="J857" s="117"/>
      <c r="K857" s="117"/>
      <c r="L857" s="117"/>
      <c r="M857" s="117"/>
      <c r="N857" s="117"/>
      <c r="O857" s="117"/>
      <c r="P857" s="117"/>
      <c r="Q857" s="117"/>
      <c r="R857" s="117"/>
      <c r="S857" s="117"/>
      <c r="T857" s="117"/>
      <c r="U857" s="117"/>
      <c r="V857" s="117"/>
      <c r="W857" s="117"/>
      <c r="X857" s="117"/>
      <c r="Y857" s="117"/>
      <c r="Z857" s="117"/>
      <c r="AA857" s="117"/>
      <c r="AB857" s="117"/>
      <c r="AC857" s="117"/>
      <c r="AD857" s="117"/>
      <c r="AE857" s="117"/>
      <c r="AF857" s="117"/>
      <c r="AG857" s="117"/>
      <c r="AH857" s="117"/>
      <c r="AI857" s="117"/>
      <c r="AJ857" s="117"/>
      <c r="AK857" s="117"/>
      <c r="AL857" s="117"/>
      <c r="AM857" s="117"/>
      <c r="AN857" s="117"/>
      <c r="AO857" s="117"/>
      <c r="AP857" s="117"/>
      <c r="AQ857" s="117"/>
      <c r="AR857" s="117"/>
      <c r="AS857" s="117"/>
      <c r="AT857" s="117"/>
      <c r="AU857" s="117"/>
      <c r="AV857" s="117"/>
      <c r="AW857" s="117"/>
      <c r="AX857" s="118"/>
    </row>
    <row r="858" spans="1:113" ht="12" customHeight="1">
      <c r="A858" s="8"/>
      <c r="B858" s="116"/>
      <c r="C858" s="117"/>
      <c r="D858" s="117"/>
      <c r="E858" s="117"/>
      <c r="F858" s="117"/>
      <c r="G858" s="117"/>
      <c r="H858" s="117"/>
      <c r="I858" s="117"/>
      <c r="J858" s="117"/>
      <c r="K858" s="117"/>
      <c r="L858" s="117"/>
      <c r="M858" s="117"/>
      <c r="N858" s="117"/>
      <c r="O858" s="117"/>
      <c r="P858" s="117"/>
      <c r="Q858" s="117"/>
      <c r="R858" s="117"/>
      <c r="S858" s="117"/>
      <c r="T858" s="117"/>
      <c r="U858" s="117"/>
      <c r="V858" s="117"/>
      <c r="W858" s="117"/>
      <c r="X858" s="117"/>
      <c r="Y858" s="117"/>
      <c r="Z858" s="117"/>
      <c r="AA858" s="117"/>
      <c r="AB858" s="117"/>
      <c r="AC858" s="117"/>
      <c r="AD858" s="117"/>
      <c r="AE858" s="117"/>
      <c r="AF858" s="117"/>
      <c r="AG858" s="117"/>
      <c r="AH858" s="117"/>
      <c r="AI858" s="117"/>
      <c r="AJ858" s="117"/>
      <c r="AK858" s="117"/>
      <c r="AL858" s="117"/>
      <c r="AM858" s="117"/>
      <c r="AN858" s="117"/>
      <c r="AO858" s="117"/>
      <c r="AP858" s="117"/>
      <c r="AQ858" s="117"/>
      <c r="AR858" s="117"/>
      <c r="AS858" s="117"/>
      <c r="AT858" s="117"/>
      <c r="AU858" s="117"/>
      <c r="AV858" s="117"/>
      <c r="AW858" s="117"/>
      <c r="AX858" s="118"/>
    </row>
    <row r="859" spans="1:113" ht="12" customHeight="1">
      <c r="A859" s="8"/>
      <c r="B859" s="116"/>
      <c r="C859" s="117"/>
      <c r="D859" s="117"/>
      <c r="E859" s="117"/>
      <c r="F859" s="117"/>
      <c r="G859" s="117"/>
      <c r="H859" s="117"/>
      <c r="I859" s="117"/>
      <c r="J859" s="117"/>
      <c r="K859" s="117"/>
      <c r="L859" s="117"/>
      <c r="M859" s="117"/>
      <c r="N859" s="117"/>
      <c r="O859" s="117"/>
      <c r="P859" s="117"/>
      <c r="Q859" s="117"/>
      <c r="R859" s="117"/>
      <c r="S859" s="117"/>
      <c r="T859" s="117"/>
      <c r="U859" s="117"/>
      <c r="V859" s="117"/>
      <c r="W859" s="117"/>
      <c r="X859" s="117"/>
      <c r="Y859" s="117"/>
      <c r="Z859" s="117"/>
      <c r="AA859" s="117"/>
      <c r="AB859" s="117"/>
      <c r="AC859" s="117"/>
      <c r="AD859" s="117"/>
      <c r="AE859" s="117"/>
      <c r="AF859" s="117"/>
      <c r="AG859" s="117"/>
      <c r="AH859" s="117"/>
      <c r="AI859" s="117"/>
      <c r="AJ859" s="117"/>
      <c r="AK859" s="117"/>
      <c r="AL859" s="117"/>
      <c r="AM859" s="117"/>
      <c r="AN859" s="117"/>
      <c r="AO859" s="117"/>
      <c r="AP859" s="117"/>
      <c r="AQ859" s="117"/>
      <c r="AR859" s="117"/>
      <c r="AS859" s="117"/>
      <c r="AT859" s="117"/>
      <c r="AU859" s="117"/>
      <c r="AV859" s="117"/>
      <c r="AW859" s="117"/>
      <c r="AX859" s="118"/>
    </row>
    <row r="860" spans="1:113" ht="15" thickBot="1">
      <c r="A860" s="17"/>
      <c r="B860" s="18"/>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c r="AD860" s="19"/>
      <c r="AE860" s="19"/>
      <c r="AF860" s="19"/>
      <c r="AG860" s="19"/>
      <c r="AH860" s="19"/>
      <c r="AI860" s="19"/>
      <c r="AJ860" s="19"/>
      <c r="AK860" s="19"/>
      <c r="AL860" s="19"/>
      <c r="AM860" s="19"/>
      <c r="AN860" s="19"/>
      <c r="AO860" s="19"/>
      <c r="AP860" s="19"/>
      <c r="AQ860" s="19"/>
      <c r="AR860" s="19"/>
      <c r="AS860" s="19"/>
      <c r="AT860" s="19"/>
      <c r="AU860" s="19"/>
      <c r="AV860" s="19"/>
      <c r="AW860" s="19"/>
      <c r="AX860" s="20"/>
    </row>
    <row r="861" spans="1:113">
      <c r="B861" s="21"/>
    </row>
    <row r="862" spans="1:113" ht="15" thickBot="1">
      <c r="A862" s="11"/>
      <c r="B862" s="10" t="s">
        <v>3</v>
      </c>
      <c r="C862" s="8"/>
      <c r="D862" s="8"/>
      <c r="E862" s="8"/>
      <c r="F862" s="8"/>
      <c r="G862" s="8"/>
      <c r="H862" s="8"/>
      <c r="I862" s="8"/>
      <c r="J862" s="8"/>
      <c r="K862" s="8"/>
      <c r="L862" s="9"/>
      <c r="M862" s="9"/>
      <c r="N862" s="9"/>
      <c r="O862" s="9"/>
      <c r="P862" s="8"/>
      <c r="Q862" s="8"/>
      <c r="R862" s="8"/>
      <c r="S862" s="8"/>
      <c r="T862" s="8"/>
      <c r="U862" s="8"/>
      <c r="V862" s="10"/>
      <c r="W862" s="10"/>
      <c r="X862" s="10"/>
      <c r="Y862" s="10"/>
      <c r="Z862" s="10"/>
      <c r="AA862" s="10"/>
      <c r="AB862" s="10"/>
      <c r="AC862" s="10"/>
      <c r="AD862" s="10"/>
      <c r="AE862" s="10"/>
      <c r="AF862" s="10"/>
      <c r="AG862" s="10"/>
      <c r="AH862" s="10"/>
      <c r="AI862" s="10"/>
      <c r="AJ862" s="10"/>
      <c r="AK862" s="10"/>
      <c r="AL862" s="10"/>
      <c r="AM862" s="10"/>
      <c r="AN862" s="10"/>
      <c r="AO862" s="10"/>
      <c r="AP862" s="10"/>
      <c r="AQ862" s="10"/>
      <c r="AR862" s="10"/>
      <c r="AS862" s="10"/>
      <c r="AT862" s="10"/>
      <c r="AU862" s="10"/>
      <c r="AV862" s="10"/>
      <c r="AW862" s="10"/>
      <c r="AX862" s="10"/>
      <c r="DI862" s="6"/>
    </row>
    <row r="863" spans="1:113" ht="14.4">
      <c r="A863" s="8"/>
      <c r="B863" s="12"/>
      <c r="C863" s="7"/>
      <c r="D863" s="7"/>
      <c r="E863" s="7"/>
      <c r="F863" s="7"/>
      <c r="G863" s="7"/>
      <c r="H863" s="7"/>
      <c r="I863" s="7"/>
      <c r="J863" s="7"/>
      <c r="K863" s="7"/>
      <c r="L863" s="13"/>
      <c r="M863" s="13"/>
      <c r="N863" s="13"/>
      <c r="O863" s="13"/>
      <c r="P863" s="7"/>
      <c r="Q863" s="7"/>
      <c r="R863" s="7"/>
      <c r="S863" s="7"/>
      <c r="T863" s="7"/>
      <c r="U863" s="7"/>
      <c r="V863" s="14"/>
      <c r="W863" s="14"/>
      <c r="X863" s="14"/>
      <c r="Y863" s="14"/>
      <c r="Z863" s="14"/>
      <c r="AA863" s="14"/>
      <c r="AB863" s="14"/>
      <c r="AC863" s="14"/>
      <c r="AD863" s="14"/>
      <c r="AE863" s="14"/>
      <c r="AF863" s="14"/>
      <c r="AG863" s="14"/>
      <c r="AH863" s="14"/>
      <c r="AI863" s="14"/>
      <c r="AJ863" s="14"/>
      <c r="AK863" s="14"/>
      <c r="AL863" s="14"/>
      <c r="AM863" s="14"/>
      <c r="AN863" s="14"/>
      <c r="AO863" s="14"/>
      <c r="AP863" s="14"/>
      <c r="AQ863" s="14"/>
      <c r="AR863" s="14"/>
      <c r="AS863" s="14"/>
      <c r="AT863" s="14"/>
      <c r="AU863" s="14"/>
      <c r="AV863" s="14"/>
      <c r="AW863" s="14"/>
      <c r="AX863" s="15"/>
    </row>
    <row r="864" spans="1:113" ht="12" customHeight="1">
      <c r="A864" s="8"/>
      <c r="B864" s="116" t="s">
        <v>125</v>
      </c>
      <c r="C864" s="117"/>
      <c r="D864" s="117"/>
      <c r="E864" s="117"/>
      <c r="F864" s="117"/>
      <c r="G864" s="117"/>
      <c r="H864" s="117"/>
      <c r="I864" s="117"/>
      <c r="J864" s="117"/>
      <c r="K864" s="117"/>
      <c r="L864" s="117"/>
      <c r="M864" s="117"/>
      <c r="N864" s="117"/>
      <c r="O864" s="117"/>
      <c r="P864" s="117"/>
      <c r="Q864" s="117"/>
      <c r="R864" s="117"/>
      <c r="S864" s="117"/>
      <c r="T864" s="117"/>
      <c r="U864" s="117"/>
      <c r="V864" s="117"/>
      <c r="W864" s="117"/>
      <c r="X864" s="117"/>
      <c r="Y864" s="117"/>
      <c r="Z864" s="117"/>
      <c r="AA864" s="117"/>
      <c r="AB864" s="117"/>
      <c r="AC864" s="117"/>
      <c r="AD864" s="117"/>
      <c r="AE864" s="117"/>
      <c r="AF864" s="117"/>
      <c r="AG864" s="117"/>
      <c r="AH864" s="117"/>
      <c r="AI864" s="117"/>
      <c r="AJ864" s="117"/>
      <c r="AK864" s="117"/>
      <c r="AL864" s="117"/>
      <c r="AM864" s="117"/>
      <c r="AN864" s="117"/>
      <c r="AO864" s="117"/>
      <c r="AP864" s="117"/>
      <c r="AQ864" s="117"/>
      <c r="AR864" s="117"/>
      <c r="AS864" s="117"/>
      <c r="AT864" s="117"/>
      <c r="AU864" s="117"/>
      <c r="AV864" s="117"/>
      <c r="AW864" s="117"/>
      <c r="AX864" s="118"/>
    </row>
    <row r="865" spans="1:251" ht="12" customHeight="1">
      <c r="A865" s="8"/>
      <c r="B865" s="116"/>
      <c r="C865" s="117"/>
      <c r="D865" s="117"/>
      <c r="E865" s="117"/>
      <c r="F865" s="117"/>
      <c r="G865" s="117"/>
      <c r="H865" s="117"/>
      <c r="I865" s="117"/>
      <c r="J865" s="117"/>
      <c r="K865" s="117"/>
      <c r="L865" s="117"/>
      <c r="M865" s="117"/>
      <c r="N865" s="117"/>
      <c r="O865" s="117"/>
      <c r="P865" s="117"/>
      <c r="Q865" s="117"/>
      <c r="R865" s="117"/>
      <c r="S865" s="117"/>
      <c r="T865" s="117"/>
      <c r="U865" s="117"/>
      <c r="V865" s="117"/>
      <c r="W865" s="117"/>
      <c r="X865" s="117"/>
      <c r="Y865" s="117"/>
      <c r="Z865" s="117"/>
      <c r="AA865" s="117"/>
      <c r="AB865" s="117"/>
      <c r="AC865" s="117"/>
      <c r="AD865" s="117"/>
      <c r="AE865" s="117"/>
      <c r="AF865" s="117"/>
      <c r="AG865" s="117"/>
      <c r="AH865" s="117"/>
      <c r="AI865" s="117"/>
      <c r="AJ865" s="117"/>
      <c r="AK865" s="117"/>
      <c r="AL865" s="117"/>
      <c r="AM865" s="117"/>
      <c r="AN865" s="117"/>
      <c r="AO865" s="117"/>
      <c r="AP865" s="117"/>
      <c r="AQ865" s="117"/>
      <c r="AR865" s="117"/>
      <c r="AS865" s="117"/>
      <c r="AT865" s="117"/>
      <c r="AU865" s="117"/>
      <c r="AV865" s="117"/>
      <c r="AW865" s="117"/>
      <c r="AX865" s="118"/>
    </row>
    <row r="866" spans="1:251" ht="12" customHeight="1">
      <c r="A866" s="8"/>
      <c r="B866" s="116"/>
      <c r="C866" s="117"/>
      <c r="D866" s="117"/>
      <c r="E866" s="117"/>
      <c r="F866" s="117"/>
      <c r="G866" s="117"/>
      <c r="H866" s="117"/>
      <c r="I866" s="117"/>
      <c r="J866" s="117"/>
      <c r="K866" s="117"/>
      <c r="L866" s="117"/>
      <c r="M866" s="117"/>
      <c r="N866" s="117"/>
      <c r="O866" s="117"/>
      <c r="P866" s="117"/>
      <c r="Q866" s="117"/>
      <c r="R866" s="117"/>
      <c r="S866" s="117"/>
      <c r="T866" s="117"/>
      <c r="U866" s="117"/>
      <c r="V866" s="117"/>
      <c r="W866" s="117"/>
      <c r="X866" s="117"/>
      <c r="Y866" s="117"/>
      <c r="Z866" s="117"/>
      <c r="AA866" s="117"/>
      <c r="AB866" s="117"/>
      <c r="AC866" s="117"/>
      <c r="AD866" s="117"/>
      <c r="AE866" s="117"/>
      <c r="AF866" s="117"/>
      <c r="AG866" s="117"/>
      <c r="AH866" s="117"/>
      <c r="AI866" s="117"/>
      <c r="AJ866" s="117"/>
      <c r="AK866" s="117"/>
      <c r="AL866" s="117"/>
      <c r="AM866" s="117"/>
      <c r="AN866" s="117"/>
      <c r="AO866" s="117"/>
      <c r="AP866" s="117"/>
      <c r="AQ866" s="117"/>
      <c r="AR866" s="117"/>
      <c r="AS866" s="117"/>
      <c r="AT866" s="117"/>
      <c r="AU866" s="117"/>
      <c r="AV866" s="117"/>
      <c r="AW866" s="117"/>
      <c r="AX866" s="118"/>
    </row>
    <row r="867" spans="1:251" ht="12" customHeight="1">
      <c r="A867" s="8"/>
      <c r="B867" s="116"/>
      <c r="C867" s="117"/>
      <c r="D867" s="117"/>
      <c r="E867" s="117"/>
      <c r="F867" s="117"/>
      <c r="G867" s="117"/>
      <c r="H867" s="117"/>
      <c r="I867" s="117"/>
      <c r="J867" s="117"/>
      <c r="K867" s="117"/>
      <c r="L867" s="117"/>
      <c r="M867" s="117"/>
      <c r="N867" s="117"/>
      <c r="O867" s="117"/>
      <c r="P867" s="117"/>
      <c r="Q867" s="117"/>
      <c r="R867" s="117"/>
      <c r="S867" s="117"/>
      <c r="T867" s="117"/>
      <c r="U867" s="117"/>
      <c r="V867" s="117"/>
      <c r="W867" s="117"/>
      <c r="X867" s="117"/>
      <c r="Y867" s="117"/>
      <c r="Z867" s="117"/>
      <c r="AA867" s="117"/>
      <c r="AB867" s="117"/>
      <c r="AC867" s="117"/>
      <c r="AD867" s="117"/>
      <c r="AE867" s="117"/>
      <c r="AF867" s="117"/>
      <c r="AG867" s="117"/>
      <c r="AH867" s="117"/>
      <c r="AI867" s="117"/>
      <c r="AJ867" s="117"/>
      <c r="AK867" s="117"/>
      <c r="AL867" s="117"/>
      <c r="AM867" s="117"/>
      <c r="AN867" s="117"/>
      <c r="AO867" s="117"/>
      <c r="AP867" s="117"/>
      <c r="AQ867" s="117"/>
      <c r="AR867" s="117"/>
      <c r="AS867" s="117"/>
      <c r="AT867" s="117"/>
      <c r="AU867" s="117"/>
      <c r="AV867" s="117"/>
      <c r="AW867" s="117"/>
      <c r="AX867" s="118"/>
    </row>
    <row r="868" spans="1:251" ht="12" customHeight="1">
      <c r="A868" s="8"/>
      <c r="B868" s="116"/>
      <c r="C868" s="117"/>
      <c r="D868" s="117"/>
      <c r="E868" s="117"/>
      <c r="F868" s="117"/>
      <c r="G868" s="117"/>
      <c r="H868" s="117"/>
      <c r="I868" s="117"/>
      <c r="J868" s="117"/>
      <c r="K868" s="117"/>
      <c r="L868" s="117"/>
      <c r="M868" s="117"/>
      <c r="N868" s="117"/>
      <c r="O868" s="117"/>
      <c r="P868" s="117"/>
      <c r="Q868" s="117"/>
      <c r="R868" s="117"/>
      <c r="S868" s="117"/>
      <c r="T868" s="117"/>
      <c r="U868" s="117"/>
      <c r="V868" s="117"/>
      <c r="W868" s="117"/>
      <c r="X868" s="117"/>
      <c r="Y868" s="117"/>
      <c r="Z868" s="117"/>
      <c r="AA868" s="117"/>
      <c r="AB868" s="117"/>
      <c r="AC868" s="117"/>
      <c r="AD868" s="117"/>
      <c r="AE868" s="117"/>
      <c r="AF868" s="117"/>
      <c r="AG868" s="117"/>
      <c r="AH868" s="117"/>
      <c r="AI868" s="117"/>
      <c r="AJ868" s="117"/>
      <c r="AK868" s="117"/>
      <c r="AL868" s="117"/>
      <c r="AM868" s="117"/>
      <c r="AN868" s="117"/>
      <c r="AO868" s="117"/>
      <c r="AP868" s="117"/>
      <c r="AQ868" s="117"/>
      <c r="AR868" s="117"/>
      <c r="AS868" s="117"/>
      <c r="AT868" s="117"/>
      <c r="AU868" s="117"/>
      <c r="AV868" s="117"/>
      <c r="AW868" s="117"/>
      <c r="AX868" s="118"/>
      <c r="BC868" s="16"/>
    </row>
    <row r="869" spans="1:251" ht="12" customHeight="1">
      <c r="A869" s="8"/>
      <c r="B869" s="116"/>
      <c r="C869" s="117"/>
      <c r="D869" s="117"/>
      <c r="E869" s="117"/>
      <c r="F869" s="117"/>
      <c r="G869" s="117"/>
      <c r="H869" s="117"/>
      <c r="I869" s="117"/>
      <c r="J869" s="117"/>
      <c r="K869" s="117"/>
      <c r="L869" s="117"/>
      <c r="M869" s="117"/>
      <c r="N869" s="117"/>
      <c r="O869" s="117"/>
      <c r="P869" s="117"/>
      <c r="Q869" s="117"/>
      <c r="R869" s="117"/>
      <c r="S869" s="117"/>
      <c r="T869" s="117"/>
      <c r="U869" s="117"/>
      <c r="V869" s="117"/>
      <c r="W869" s="117"/>
      <c r="X869" s="117"/>
      <c r="Y869" s="117"/>
      <c r="Z869" s="117"/>
      <c r="AA869" s="117"/>
      <c r="AB869" s="117"/>
      <c r="AC869" s="117"/>
      <c r="AD869" s="117"/>
      <c r="AE869" s="117"/>
      <c r="AF869" s="117"/>
      <c r="AG869" s="117"/>
      <c r="AH869" s="117"/>
      <c r="AI869" s="117"/>
      <c r="AJ869" s="117"/>
      <c r="AK869" s="117"/>
      <c r="AL869" s="117"/>
      <c r="AM869" s="117"/>
      <c r="AN869" s="117"/>
      <c r="AO869" s="117"/>
      <c r="AP869" s="117"/>
      <c r="AQ869" s="117"/>
      <c r="AR869" s="117"/>
      <c r="AS869" s="117"/>
      <c r="AT869" s="117"/>
      <c r="AU869" s="117"/>
      <c r="AV869" s="117"/>
      <c r="AW869" s="117"/>
      <c r="AX869" s="118"/>
    </row>
    <row r="870" spans="1:251" ht="12" customHeight="1">
      <c r="A870" s="8"/>
      <c r="B870" s="116"/>
      <c r="C870" s="117"/>
      <c r="D870" s="117"/>
      <c r="E870" s="117"/>
      <c r="F870" s="117"/>
      <c r="G870" s="117"/>
      <c r="H870" s="117"/>
      <c r="I870" s="117"/>
      <c r="J870" s="117"/>
      <c r="K870" s="117"/>
      <c r="L870" s="117"/>
      <c r="M870" s="117"/>
      <c r="N870" s="117"/>
      <c r="O870" s="117"/>
      <c r="P870" s="117"/>
      <c r="Q870" s="117"/>
      <c r="R870" s="117"/>
      <c r="S870" s="117"/>
      <c r="T870" s="117"/>
      <c r="U870" s="117"/>
      <c r="V870" s="117"/>
      <c r="W870" s="117"/>
      <c r="X870" s="117"/>
      <c r="Y870" s="117"/>
      <c r="Z870" s="117"/>
      <c r="AA870" s="117"/>
      <c r="AB870" s="117"/>
      <c r="AC870" s="117"/>
      <c r="AD870" s="117"/>
      <c r="AE870" s="117"/>
      <c r="AF870" s="117"/>
      <c r="AG870" s="117"/>
      <c r="AH870" s="117"/>
      <c r="AI870" s="117"/>
      <c r="AJ870" s="117"/>
      <c r="AK870" s="117"/>
      <c r="AL870" s="117"/>
      <c r="AM870" s="117"/>
      <c r="AN870" s="117"/>
      <c r="AO870" s="117"/>
      <c r="AP870" s="117"/>
      <c r="AQ870" s="117"/>
      <c r="AR870" s="117"/>
      <c r="AS870" s="117"/>
      <c r="AT870" s="117"/>
      <c r="AU870" s="117"/>
      <c r="AV870" s="117"/>
      <c r="AW870" s="117"/>
      <c r="AX870" s="118"/>
    </row>
    <row r="871" spans="1:251" ht="12" customHeight="1">
      <c r="A871" s="8"/>
      <c r="B871" s="116"/>
      <c r="C871" s="117"/>
      <c r="D871" s="117"/>
      <c r="E871" s="117"/>
      <c r="F871" s="117"/>
      <c r="G871" s="117"/>
      <c r="H871" s="117"/>
      <c r="I871" s="117"/>
      <c r="J871" s="117"/>
      <c r="K871" s="117"/>
      <c r="L871" s="117"/>
      <c r="M871" s="117"/>
      <c r="N871" s="117"/>
      <c r="O871" s="117"/>
      <c r="P871" s="117"/>
      <c r="Q871" s="117"/>
      <c r="R871" s="117"/>
      <c r="S871" s="117"/>
      <c r="T871" s="117"/>
      <c r="U871" s="117"/>
      <c r="V871" s="117"/>
      <c r="W871" s="117"/>
      <c r="X871" s="117"/>
      <c r="Y871" s="117"/>
      <c r="Z871" s="117"/>
      <c r="AA871" s="117"/>
      <c r="AB871" s="117"/>
      <c r="AC871" s="117"/>
      <c r="AD871" s="117"/>
      <c r="AE871" s="117"/>
      <c r="AF871" s="117"/>
      <c r="AG871" s="117"/>
      <c r="AH871" s="117"/>
      <c r="AI871" s="117"/>
      <c r="AJ871" s="117"/>
      <c r="AK871" s="117"/>
      <c r="AL871" s="117"/>
      <c r="AM871" s="117"/>
      <c r="AN871" s="117"/>
      <c r="AO871" s="117"/>
      <c r="AP871" s="117"/>
      <c r="AQ871" s="117"/>
      <c r="AR871" s="117"/>
      <c r="AS871" s="117"/>
      <c r="AT871" s="117"/>
      <c r="AU871" s="117"/>
      <c r="AV871" s="117"/>
      <c r="AW871" s="117"/>
      <c r="AX871" s="118"/>
    </row>
    <row r="872" spans="1:251" ht="15" thickBot="1">
      <c r="A872" s="17"/>
      <c r="B872" s="18"/>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c r="AD872" s="19"/>
      <c r="AE872" s="19"/>
      <c r="AF872" s="19"/>
      <c r="AG872" s="19"/>
      <c r="AH872" s="19"/>
      <c r="AI872" s="19"/>
      <c r="AJ872" s="19"/>
      <c r="AK872" s="19"/>
      <c r="AL872" s="19"/>
      <c r="AM872" s="19"/>
      <c r="AN872" s="19"/>
      <c r="AO872" s="19"/>
      <c r="AP872" s="19"/>
      <c r="AQ872" s="19"/>
      <c r="AR872" s="19"/>
      <c r="AS872" s="19"/>
      <c r="AT872" s="19"/>
      <c r="AU872" s="19"/>
      <c r="AV872" s="19"/>
      <c r="AW872" s="19"/>
      <c r="AX872" s="20"/>
    </row>
    <row r="873" spans="1:251">
      <c r="B873" s="21"/>
    </row>
    <row r="874" spans="1:251" ht="14.4">
      <c r="B874" s="10" t="s">
        <v>4</v>
      </c>
      <c r="C874" s="8"/>
      <c r="D874" s="8"/>
      <c r="E874" s="8"/>
      <c r="F874" s="8"/>
      <c r="G874" s="8"/>
      <c r="H874" s="8"/>
      <c r="I874" s="8"/>
      <c r="J874" s="8"/>
      <c r="K874" s="8"/>
      <c r="L874" s="9"/>
      <c r="M874" s="9"/>
      <c r="N874" s="9"/>
      <c r="O874" s="9"/>
      <c r="P874" s="8"/>
      <c r="Q874" s="8"/>
      <c r="R874" s="8"/>
      <c r="S874" s="8"/>
      <c r="T874" s="8"/>
      <c r="U874" s="8"/>
      <c r="V874" s="10"/>
      <c r="W874" s="10"/>
      <c r="X874" s="10"/>
      <c r="Y874" s="10"/>
      <c r="Z874" s="10"/>
      <c r="AA874" s="10"/>
      <c r="AB874" s="10"/>
      <c r="AC874" s="10"/>
      <c r="AD874" s="10"/>
      <c r="AE874" s="10"/>
      <c r="AF874" s="10"/>
      <c r="AG874" s="10"/>
      <c r="AH874" s="10"/>
      <c r="AI874" s="10"/>
      <c r="AJ874" s="10"/>
      <c r="AK874" s="10"/>
      <c r="AL874" s="10"/>
      <c r="AM874" s="10"/>
      <c r="AN874" s="10"/>
      <c r="AO874" s="10"/>
      <c r="AP874" s="10"/>
      <c r="AQ874" s="10"/>
      <c r="AR874" s="10"/>
      <c r="AS874" s="10"/>
      <c r="AT874" s="10"/>
      <c r="AU874" s="10"/>
      <c r="AV874" s="10"/>
      <c r="AW874" s="10"/>
      <c r="AX874" s="10"/>
    </row>
    <row r="875" spans="1:251" ht="15" thickBot="1">
      <c r="B875" s="8"/>
      <c r="C875" s="8"/>
      <c r="D875" s="8"/>
      <c r="E875" s="8"/>
      <c r="F875" s="8"/>
      <c r="G875" s="8"/>
      <c r="H875" s="8"/>
      <c r="I875" s="8"/>
      <c r="J875" s="8"/>
      <c r="K875" s="8"/>
      <c r="L875" s="9"/>
      <c r="M875" s="9"/>
      <c r="N875" s="9"/>
      <c r="O875" s="9"/>
      <c r="P875" s="8"/>
      <c r="Q875" s="8"/>
      <c r="R875" s="8"/>
      <c r="S875" s="8"/>
      <c r="T875" s="8"/>
      <c r="U875" s="8"/>
      <c r="V875" s="10"/>
      <c r="W875" s="10"/>
      <c r="X875" s="10"/>
      <c r="Y875" s="10"/>
      <c r="Z875" s="10"/>
      <c r="AA875" s="10"/>
      <c r="AB875" s="10"/>
      <c r="AC875" s="10"/>
      <c r="AD875" s="10"/>
      <c r="AE875" s="10"/>
      <c r="AF875" s="10"/>
      <c r="AG875" s="10"/>
      <c r="AH875" s="10"/>
      <c r="AI875" s="10"/>
      <c r="AJ875" s="10"/>
      <c r="AK875" s="10"/>
      <c r="AL875" s="10"/>
      <c r="AM875" s="10"/>
      <c r="AN875" s="10"/>
      <c r="AO875" s="10"/>
      <c r="AP875" s="10"/>
      <c r="AQ875" s="10"/>
      <c r="AR875" s="10"/>
      <c r="AS875" s="10"/>
      <c r="AT875" s="10"/>
      <c r="AU875" s="10"/>
      <c r="AV875" s="10"/>
      <c r="AW875" s="10"/>
      <c r="AX875" s="22" t="s">
        <v>5</v>
      </c>
    </row>
    <row r="876" spans="1:251" s="16" customFormat="1" ht="13.5" customHeight="1">
      <c r="A876" s="8"/>
      <c r="B876" s="119" t="s">
        <v>6</v>
      </c>
      <c r="C876" s="120"/>
      <c r="D876" s="120"/>
      <c r="E876" s="120"/>
      <c r="F876" s="120"/>
      <c r="G876" s="120"/>
      <c r="H876" s="120"/>
      <c r="I876" s="120"/>
      <c r="J876" s="120"/>
      <c r="K876" s="120"/>
      <c r="L876" s="120"/>
      <c r="M876" s="120"/>
      <c r="N876" s="120"/>
      <c r="O876" s="120"/>
      <c r="P876" s="120"/>
      <c r="Q876" s="120"/>
      <c r="R876" s="120"/>
      <c r="S876" s="120"/>
      <c r="T876" s="120"/>
      <c r="U876" s="120"/>
      <c r="V876" s="120"/>
      <c r="W876" s="120"/>
      <c r="X876" s="120"/>
      <c r="Y876" s="120"/>
      <c r="Z876" s="121"/>
      <c r="AA876" s="125" t="s">
        <v>12</v>
      </c>
      <c r="AB876" s="120"/>
      <c r="AC876" s="120"/>
      <c r="AD876" s="120"/>
      <c r="AE876" s="120"/>
      <c r="AF876" s="120"/>
      <c r="AG876" s="120"/>
      <c r="AH876" s="120"/>
      <c r="AI876" s="121"/>
      <c r="AJ876" s="125" t="s">
        <v>13</v>
      </c>
      <c r="AK876" s="120"/>
      <c r="AL876" s="120"/>
      <c r="AM876" s="120"/>
      <c r="AN876" s="120"/>
      <c r="AO876" s="120"/>
      <c r="AP876" s="120"/>
      <c r="AQ876" s="120"/>
      <c r="AR876" s="121"/>
      <c r="AS876" s="125" t="s">
        <v>7</v>
      </c>
      <c r="AT876" s="120"/>
      <c r="AU876" s="120"/>
      <c r="AV876" s="120"/>
      <c r="AW876" s="120"/>
      <c r="AX876" s="127"/>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c r="FD876" s="2"/>
      <c r="FE876" s="2"/>
      <c r="FF876" s="2"/>
      <c r="FG876" s="2"/>
      <c r="FH876" s="2"/>
      <c r="FI876" s="2"/>
      <c r="FJ876" s="2"/>
      <c r="FK876" s="2"/>
      <c r="FL876" s="2"/>
      <c r="FM876" s="2"/>
      <c r="FN876" s="2"/>
      <c r="FO876" s="2"/>
      <c r="FP876" s="2"/>
      <c r="FQ876" s="2"/>
      <c r="FR876" s="2"/>
      <c r="FS876" s="2"/>
      <c r="FT876" s="2"/>
      <c r="FU876" s="2"/>
      <c r="FV876" s="2"/>
      <c r="FW876" s="2"/>
      <c r="FX876" s="2"/>
      <c r="FY876" s="2"/>
      <c r="FZ876" s="2"/>
      <c r="GA876" s="2"/>
      <c r="GB876" s="2"/>
      <c r="GC876" s="2"/>
      <c r="GD876" s="2"/>
      <c r="GE876" s="2"/>
      <c r="GF876" s="2"/>
      <c r="GG876" s="2"/>
      <c r="GH876" s="2"/>
      <c r="GI876" s="2"/>
      <c r="GJ876" s="2"/>
      <c r="GK876" s="2"/>
      <c r="GL876" s="2"/>
      <c r="GM876" s="2"/>
      <c r="GN876" s="2"/>
      <c r="GO876" s="2"/>
      <c r="GP876" s="2"/>
      <c r="GQ876" s="2"/>
      <c r="GR876" s="2"/>
      <c r="GS876" s="2"/>
      <c r="GT876" s="2"/>
      <c r="GU876" s="2"/>
      <c r="GV876" s="2"/>
      <c r="GW876" s="2"/>
      <c r="GX876" s="2"/>
      <c r="GY876" s="2"/>
      <c r="GZ876" s="2"/>
      <c r="HA876" s="2"/>
      <c r="HB876" s="2"/>
      <c r="HC876" s="2"/>
      <c r="HD876" s="2"/>
      <c r="HE876" s="2"/>
      <c r="HF876" s="2"/>
      <c r="HG876" s="2"/>
      <c r="HH876" s="2"/>
      <c r="HI876" s="2"/>
      <c r="HJ876" s="2"/>
      <c r="HK876" s="2"/>
      <c r="HL876" s="2"/>
      <c r="HM876" s="2"/>
      <c r="HN876" s="2"/>
      <c r="HO876" s="2"/>
      <c r="HP876" s="2"/>
      <c r="HQ876" s="2"/>
      <c r="HR876" s="2"/>
      <c r="HS876" s="2"/>
      <c r="HT876" s="2"/>
      <c r="HU876" s="2"/>
      <c r="HV876" s="2"/>
      <c r="HW876" s="2"/>
      <c r="HX876" s="2"/>
      <c r="HY876" s="2"/>
      <c r="HZ876" s="2"/>
      <c r="IA876" s="2"/>
      <c r="IB876" s="2"/>
      <c r="IC876" s="2"/>
      <c r="ID876" s="2"/>
      <c r="IE876" s="2"/>
      <c r="IF876" s="2"/>
      <c r="IG876" s="2"/>
      <c r="IH876" s="2"/>
      <c r="II876" s="2"/>
      <c r="IJ876" s="2"/>
      <c r="IK876" s="2"/>
      <c r="IL876" s="2"/>
      <c r="IM876" s="2"/>
      <c r="IN876" s="2"/>
      <c r="IO876" s="2"/>
      <c r="IP876" s="2"/>
      <c r="IQ876" s="2"/>
    </row>
    <row r="877" spans="1:251" s="16" customFormat="1">
      <c r="A877" s="8"/>
      <c r="B877" s="122"/>
      <c r="C877" s="123"/>
      <c r="D877" s="123"/>
      <c r="E877" s="123"/>
      <c r="F877" s="123"/>
      <c r="G877" s="123"/>
      <c r="H877" s="123"/>
      <c r="I877" s="123"/>
      <c r="J877" s="123"/>
      <c r="K877" s="123"/>
      <c r="L877" s="123"/>
      <c r="M877" s="123"/>
      <c r="N877" s="123"/>
      <c r="O877" s="123"/>
      <c r="P877" s="123"/>
      <c r="Q877" s="123"/>
      <c r="R877" s="123"/>
      <c r="S877" s="123"/>
      <c r="T877" s="123"/>
      <c r="U877" s="123"/>
      <c r="V877" s="123"/>
      <c r="W877" s="123"/>
      <c r="X877" s="123"/>
      <c r="Y877" s="123"/>
      <c r="Z877" s="124"/>
      <c r="AA877" s="126"/>
      <c r="AB877" s="123"/>
      <c r="AC877" s="123"/>
      <c r="AD877" s="123"/>
      <c r="AE877" s="123"/>
      <c r="AF877" s="123"/>
      <c r="AG877" s="123"/>
      <c r="AH877" s="123"/>
      <c r="AI877" s="124"/>
      <c r="AJ877" s="126"/>
      <c r="AK877" s="123"/>
      <c r="AL877" s="123"/>
      <c r="AM877" s="123"/>
      <c r="AN877" s="123"/>
      <c r="AO877" s="123"/>
      <c r="AP877" s="123"/>
      <c r="AQ877" s="123"/>
      <c r="AR877" s="124"/>
      <c r="AS877" s="126"/>
      <c r="AT877" s="123"/>
      <c r="AU877" s="123"/>
      <c r="AV877" s="123"/>
      <c r="AW877" s="123"/>
      <c r="AX877" s="128"/>
      <c r="AY877" s="2"/>
      <c r="AZ877" s="2"/>
      <c r="BA877" s="2"/>
      <c r="BB877" s="23"/>
      <c r="BC877" s="24"/>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c r="FD877" s="2"/>
      <c r="FE877" s="2"/>
      <c r="FF877" s="2"/>
      <c r="FG877" s="2"/>
      <c r="FH877" s="2"/>
      <c r="FI877" s="2"/>
      <c r="FJ877" s="2"/>
      <c r="FK877" s="2"/>
      <c r="FL877" s="2"/>
      <c r="FM877" s="2"/>
      <c r="FN877" s="2"/>
      <c r="FO877" s="2"/>
      <c r="FP877" s="2"/>
      <c r="FQ877" s="2"/>
      <c r="FR877" s="2"/>
      <c r="FS877" s="2"/>
      <c r="FT877" s="2"/>
      <c r="FU877" s="2"/>
      <c r="FV877" s="2"/>
      <c r="FW877" s="2"/>
      <c r="FX877" s="2"/>
      <c r="FY877" s="2"/>
      <c r="FZ877" s="2"/>
      <c r="GA877" s="2"/>
      <c r="GB877" s="2"/>
      <c r="GC877" s="2"/>
      <c r="GD877" s="2"/>
      <c r="GE877" s="2"/>
      <c r="GF877" s="2"/>
      <c r="GG877" s="2"/>
      <c r="GH877" s="2"/>
      <c r="GI877" s="2"/>
      <c r="GJ877" s="2"/>
      <c r="GK877" s="2"/>
      <c r="GL877" s="2"/>
      <c r="GM877" s="2"/>
      <c r="GN877" s="2"/>
      <c r="GO877" s="2"/>
      <c r="GP877" s="2"/>
      <c r="GQ877" s="2"/>
      <c r="GR877" s="2"/>
      <c r="GS877" s="2"/>
      <c r="GT877" s="2"/>
      <c r="GU877" s="2"/>
      <c r="GV877" s="2"/>
      <c r="GW877" s="2"/>
      <c r="GX877" s="2"/>
      <c r="GY877" s="2"/>
      <c r="GZ877" s="2"/>
      <c r="HA877" s="2"/>
      <c r="HB877" s="2"/>
      <c r="HC877" s="2"/>
      <c r="HD877" s="2"/>
      <c r="HE877" s="2"/>
      <c r="HF877" s="2"/>
      <c r="HG877" s="2"/>
      <c r="HH877" s="2"/>
      <c r="HI877" s="2"/>
      <c r="HJ877" s="2"/>
      <c r="HK877" s="2"/>
      <c r="HL877" s="2"/>
      <c r="HM877" s="2"/>
      <c r="HN877" s="2"/>
      <c r="HO877" s="2"/>
      <c r="HP877" s="2"/>
      <c r="HQ877" s="2"/>
      <c r="HR877" s="2"/>
      <c r="HS877" s="2"/>
      <c r="HT877" s="2"/>
      <c r="HU877" s="2"/>
      <c r="HV877" s="2"/>
      <c r="HW877" s="2"/>
      <c r="HX877" s="2"/>
      <c r="HY877" s="2"/>
      <c r="HZ877" s="2"/>
      <c r="IA877" s="2"/>
      <c r="IB877" s="2"/>
      <c r="IC877" s="2"/>
      <c r="ID877" s="2"/>
      <c r="IE877" s="2"/>
      <c r="IF877" s="2"/>
      <c r="IG877" s="2"/>
      <c r="IH877" s="2"/>
      <c r="II877" s="2"/>
      <c r="IJ877" s="2"/>
      <c r="IK877" s="2"/>
      <c r="IL877" s="2"/>
      <c r="IM877" s="2"/>
      <c r="IN877" s="2"/>
      <c r="IO877" s="2"/>
      <c r="IP877" s="2"/>
      <c r="IQ877" s="2"/>
    </row>
    <row r="878" spans="1:251" s="16" customFormat="1" ht="18.75" customHeight="1">
      <c r="A878" s="8"/>
      <c r="B878" s="25"/>
      <c r="C878" s="91" t="s">
        <v>126</v>
      </c>
      <c r="D878" s="92"/>
      <c r="E878" s="92"/>
      <c r="F878" s="92"/>
      <c r="G878" s="92"/>
      <c r="H878" s="92"/>
      <c r="I878" s="92"/>
      <c r="J878" s="92"/>
      <c r="K878" s="92"/>
      <c r="L878" s="92"/>
      <c r="M878" s="92"/>
      <c r="N878" s="92"/>
      <c r="O878" s="92"/>
      <c r="P878" s="92"/>
      <c r="Q878" s="92"/>
      <c r="R878" s="92"/>
      <c r="S878" s="92"/>
      <c r="T878" s="92"/>
      <c r="U878" s="92"/>
      <c r="V878" s="92"/>
      <c r="W878" s="92"/>
      <c r="X878" s="92"/>
      <c r="Y878" s="92"/>
      <c r="Z878" s="93"/>
      <c r="AA878" s="94">
        <v>149</v>
      </c>
      <c r="AB878" s="95"/>
      <c r="AC878" s="95"/>
      <c r="AD878" s="95"/>
      <c r="AE878" s="95"/>
      <c r="AF878" s="95"/>
      <c r="AG878" s="95"/>
      <c r="AH878" s="95"/>
      <c r="AI878" s="96"/>
      <c r="AJ878" s="94">
        <v>0</v>
      </c>
      <c r="AK878" s="95"/>
      <c r="AL878" s="95"/>
      <c r="AM878" s="95"/>
      <c r="AN878" s="95"/>
      <c r="AO878" s="95"/>
      <c r="AP878" s="95"/>
      <c r="AQ878" s="95"/>
      <c r="AR878" s="96"/>
      <c r="AS878" s="97"/>
      <c r="AT878" s="98"/>
      <c r="AU878" s="98"/>
      <c r="AV878" s="98"/>
      <c r="AW878" s="98"/>
      <c r="AX878" s="99"/>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c r="FD878" s="2"/>
      <c r="FE878" s="2"/>
      <c r="FF878" s="2"/>
      <c r="FG878" s="2"/>
      <c r="FH878" s="2"/>
      <c r="FI878" s="2"/>
      <c r="FJ878" s="2"/>
      <c r="FK878" s="2"/>
      <c r="FL878" s="2"/>
      <c r="FM878" s="2"/>
      <c r="FN878" s="2"/>
      <c r="FO878" s="2"/>
      <c r="FP878" s="2"/>
      <c r="FQ878" s="2"/>
      <c r="FR878" s="2"/>
      <c r="FS878" s="2"/>
      <c r="FT878" s="2"/>
      <c r="FU878" s="2"/>
      <c r="FV878" s="2"/>
      <c r="FW878" s="2"/>
      <c r="FX878" s="2"/>
      <c r="FY878" s="2"/>
      <c r="FZ878" s="2"/>
      <c r="GA878" s="2"/>
      <c r="GB878" s="2"/>
      <c r="GC878" s="2"/>
      <c r="GD878" s="2"/>
      <c r="GE878" s="2"/>
      <c r="GF878" s="2"/>
      <c r="GG878" s="2"/>
      <c r="GH878" s="2"/>
      <c r="GI878" s="2"/>
      <c r="GJ878" s="2"/>
      <c r="GK878" s="2"/>
      <c r="GL878" s="2"/>
      <c r="GM878" s="2"/>
      <c r="GN878" s="2"/>
      <c r="GO878" s="2"/>
      <c r="GP878" s="2"/>
      <c r="GQ878" s="2"/>
      <c r="GR878" s="2"/>
      <c r="GS878" s="2"/>
      <c r="GT878" s="2"/>
      <c r="GU878" s="2"/>
      <c r="GV878" s="2"/>
      <c r="GW878" s="2"/>
      <c r="GX878" s="2"/>
      <c r="GY878" s="2"/>
      <c r="GZ878" s="2"/>
      <c r="HA878" s="2"/>
      <c r="HB878" s="2"/>
      <c r="HC878" s="2"/>
      <c r="HD878" s="2"/>
      <c r="HE878" s="2"/>
      <c r="HF878" s="2"/>
      <c r="HG878" s="2"/>
      <c r="HH878" s="2"/>
      <c r="HI878" s="2"/>
      <c r="HJ878" s="2"/>
      <c r="HK878" s="2"/>
      <c r="HL878" s="2"/>
      <c r="HM878" s="2"/>
      <c r="HN878" s="2"/>
      <c r="HO878" s="2"/>
      <c r="HP878" s="2"/>
      <c r="HQ878" s="2"/>
      <c r="HR878" s="2"/>
      <c r="HS878" s="2"/>
      <c r="HT878" s="2"/>
      <c r="HU878" s="2"/>
      <c r="HV878" s="2"/>
      <c r="HW878" s="2"/>
      <c r="HX878" s="2"/>
      <c r="HY878" s="2"/>
      <c r="HZ878" s="2"/>
      <c r="IA878" s="2"/>
      <c r="IB878" s="2"/>
      <c r="IC878" s="2"/>
      <c r="ID878" s="2"/>
      <c r="IE878" s="2"/>
      <c r="IF878" s="2"/>
      <c r="IG878" s="2"/>
      <c r="IH878" s="2"/>
      <c r="II878" s="2"/>
      <c r="IJ878" s="2"/>
      <c r="IK878" s="2"/>
      <c r="IL878" s="2"/>
      <c r="IM878" s="2"/>
      <c r="IN878" s="2"/>
      <c r="IO878" s="2"/>
      <c r="IP878" s="2"/>
      <c r="IQ878" s="2"/>
    </row>
    <row r="879" spans="1:251" s="16" customFormat="1" ht="18.75" customHeight="1" thickBot="1">
      <c r="A879" s="17"/>
      <c r="B879" s="100" t="s">
        <v>14</v>
      </c>
      <c r="C879" s="101"/>
      <c r="D879" s="101"/>
      <c r="E879" s="101"/>
      <c r="F879" s="101"/>
      <c r="G879" s="101"/>
      <c r="H879" s="101"/>
      <c r="I879" s="101"/>
      <c r="J879" s="101"/>
      <c r="K879" s="101"/>
      <c r="L879" s="101"/>
      <c r="M879" s="101"/>
      <c r="N879" s="101"/>
      <c r="O879" s="101"/>
      <c r="P879" s="101"/>
      <c r="Q879" s="101"/>
      <c r="R879" s="101"/>
      <c r="S879" s="101"/>
      <c r="T879" s="101"/>
      <c r="U879" s="101"/>
      <c r="V879" s="101"/>
      <c r="W879" s="101"/>
      <c r="X879" s="101"/>
      <c r="Y879" s="101"/>
      <c r="Z879" s="102"/>
      <c r="AA879" s="103">
        <f>SUM($AA$878:$AA$878)</f>
        <v>149</v>
      </c>
      <c r="AB879" s="104"/>
      <c r="AC879" s="104"/>
      <c r="AD879" s="104"/>
      <c r="AE879" s="104"/>
      <c r="AF879" s="104"/>
      <c r="AG879" s="104"/>
      <c r="AH879" s="104"/>
      <c r="AI879" s="105"/>
      <c r="AJ879" s="103">
        <f>SUM($AJ$878:$AJ$878)</f>
        <v>0</v>
      </c>
      <c r="AK879" s="104"/>
      <c r="AL879" s="104"/>
      <c r="AM879" s="104"/>
      <c r="AN879" s="104"/>
      <c r="AO879" s="104"/>
      <c r="AP879" s="104"/>
      <c r="AQ879" s="104"/>
      <c r="AR879" s="105"/>
      <c r="AS879" s="106"/>
      <c r="AT879" s="107"/>
      <c r="AU879" s="107"/>
      <c r="AV879" s="107"/>
      <c r="AW879" s="107"/>
      <c r="AX879" s="108"/>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c r="FD879" s="2"/>
      <c r="FE879" s="2"/>
      <c r="FF879" s="2"/>
      <c r="FG879" s="2"/>
      <c r="FH879" s="2"/>
      <c r="FI879" s="2"/>
      <c r="FJ879" s="2"/>
      <c r="FK879" s="2"/>
      <c r="FL879" s="2"/>
      <c r="FM879" s="2"/>
      <c r="FN879" s="2"/>
      <c r="FO879" s="2"/>
      <c r="FP879" s="2"/>
      <c r="FQ879" s="2"/>
      <c r="FR879" s="2"/>
      <c r="FS879" s="2"/>
      <c r="FT879" s="2"/>
      <c r="FU879" s="2"/>
      <c r="FV879" s="2"/>
      <c r="FW879" s="2"/>
      <c r="FX879" s="2"/>
      <c r="FY879" s="2"/>
      <c r="FZ879" s="2"/>
      <c r="GA879" s="2"/>
      <c r="GB879" s="2"/>
      <c r="GC879" s="2"/>
      <c r="GD879" s="2"/>
      <c r="GE879" s="2"/>
      <c r="GF879" s="2"/>
      <c r="GG879" s="2"/>
      <c r="GH879" s="2"/>
      <c r="GI879" s="2"/>
      <c r="GJ879" s="2"/>
      <c r="GK879" s="2"/>
      <c r="GL879" s="2"/>
      <c r="GM879" s="2"/>
      <c r="GN879" s="2"/>
      <c r="GO879" s="2"/>
      <c r="GP879" s="2"/>
      <c r="GQ879" s="2"/>
      <c r="GR879" s="2"/>
      <c r="GS879" s="2"/>
      <c r="GT879" s="2"/>
      <c r="GU879" s="2"/>
      <c r="GV879" s="2"/>
      <c r="GW879" s="2"/>
      <c r="GX879" s="2"/>
      <c r="GY879" s="2"/>
      <c r="GZ879" s="2"/>
      <c r="HA879" s="2"/>
      <c r="HB879" s="2"/>
      <c r="HC879" s="2"/>
      <c r="HD879" s="2"/>
      <c r="HE879" s="2"/>
      <c r="HF879" s="2"/>
      <c r="HG879" s="2"/>
      <c r="HH879" s="2"/>
      <c r="HI879" s="2"/>
      <c r="HJ879" s="2"/>
      <c r="HK879" s="2"/>
      <c r="HL879" s="2"/>
      <c r="HM879" s="2"/>
      <c r="HN879" s="2"/>
      <c r="HO879" s="2"/>
      <c r="HP879" s="2"/>
      <c r="HQ879" s="2"/>
      <c r="HR879" s="2"/>
      <c r="HS879" s="2"/>
      <c r="HT879" s="2"/>
      <c r="HU879" s="2"/>
      <c r="HV879" s="2"/>
      <c r="HW879" s="2"/>
      <c r="HX879" s="2"/>
      <c r="HY879" s="2"/>
      <c r="HZ879" s="2"/>
      <c r="IA879" s="2"/>
      <c r="IB879" s="2"/>
      <c r="IC879" s="2"/>
      <c r="ID879" s="2"/>
      <c r="IE879" s="2"/>
      <c r="IF879" s="2"/>
      <c r="IG879" s="2"/>
      <c r="IH879" s="2"/>
      <c r="II879" s="2"/>
      <c r="IJ879" s="2"/>
      <c r="IK879" s="2"/>
      <c r="IL879" s="2"/>
      <c r="IM879" s="2"/>
      <c r="IN879" s="2"/>
      <c r="IO879" s="2"/>
      <c r="IP879" s="2"/>
      <c r="IQ879" s="2"/>
    </row>
    <row r="881" spans="1:113" ht="19.2">
      <c r="A881" s="1" t="s">
        <v>0</v>
      </c>
      <c r="AW881" s="3"/>
      <c r="AX881" s="4"/>
      <c r="AY881" s="3"/>
    </row>
    <row r="883" spans="1:113" ht="18">
      <c r="B883" s="109" t="s">
        <v>8</v>
      </c>
      <c r="C883" s="110"/>
      <c r="D883" s="110"/>
      <c r="E883" s="110"/>
      <c r="F883" s="110"/>
      <c r="G883" s="110"/>
      <c r="H883" s="110"/>
      <c r="I883" s="110"/>
      <c r="J883" s="110"/>
      <c r="K883" s="110"/>
      <c r="L883" s="110"/>
      <c r="M883" s="110"/>
      <c r="N883" s="110"/>
      <c r="O883" s="110"/>
      <c r="P883" s="110"/>
      <c r="Q883" s="110"/>
      <c r="R883" s="110"/>
      <c r="S883" s="110"/>
      <c r="T883" s="110"/>
      <c r="U883" s="110"/>
      <c r="V883" s="110"/>
      <c r="W883" s="110"/>
      <c r="X883" s="110"/>
      <c r="Y883" s="110"/>
      <c r="Z883" s="110"/>
      <c r="AA883" s="110"/>
      <c r="AB883" s="110"/>
      <c r="AC883" s="110"/>
      <c r="AD883" s="110"/>
      <c r="AE883" s="110"/>
      <c r="AF883" s="110"/>
      <c r="AG883" s="110"/>
      <c r="AH883" s="110"/>
      <c r="AI883" s="110"/>
      <c r="AJ883" s="110"/>
      <c r="AK883" s="110"/>
      <c r="AL883" s="110"/>
      <c r="AM883" s="110"/>
      <c r="AN883" s="110"/>
      <c r="AO883" s="110"/>
      <c r="AP883" s="110"/>
      <c r="AQ883" s="110"/>
      <c r="AR883" s="110"/>
      <c r="AS883" s="110"/>
      <c r="AT883" s="110"/>
      <c r="AU883" s="110"/>
      <c r="AV883" s="110"/>
      <c r="AW883" s="110"/>
      <c r="AX883" s="110"/>
    </row>
    <row r="884" spans="1:113">
      <c r="Z884" s="5"/>
      <c r="AD884" s="5"/>
      <c r="AE884" s="5"/>
      <c r="AF884" s="5"/>
      <c r="AG884" s="5"/>
      <c r="AH884" s="5"/>
      <c r="AI884" s="5"/>
      <c r="AO884" s="5"/>
    </row>
    <row r="885" spans="1:113" ht="13.8" thickBot="1">
      <c r="Z885" s="5"/>
      <c r="AD885" s="5"/>
      <c r="AE885" s="5"/>
      <c r="AF885" s="5"/>
      <c r="AG885" s="5"/>
      <c r="AH885" s="5"/>
      <c r="AI885" s="5"/>
      <c r="AO885" s="5"/>
      <c r="DI885" s="6"/>
    </row>
    <row r="886" spans="1:113" ht="24.75" customHeight="1" thickBot="1">
      <c r="B886" s="111" t="s">
        <v>1</v>
      </c>
      <c r="C886" s="112"/>
      <c r="D886" s="112"/>
      <c r="E886" s="112"/>
      <c r="F886" s="112"/>
      <c r="G886" s="112"/>
      <c r="H886" s="113" t="s">
        <v>127</v>
      </c>
      <c r="I886" s="114"/>
      <c r="J886" s="114"/>
      <c r="K886" s="114"/>
      <c r="L886" s="114"/>
      <c r="M886" s="114"/>
      <c r="N886" s="114"/>
      <c r="O886" s="114"/>
      <c r="P886" s="114"/>
      <c r="Q886" s="114"/>
      <c r="R886" s="114"/>
      <c r="S886" s="114"/>
      <c r="T886" s="114"/>
      <c r="U886" s="114"/>
      <c r="V886" s="114"/>
      <c r="W886" s="114"/>
      <c r="X886" s="114"/>
      <c r="Y886" s="114"/>
      <c r="Z886" s="114"/>
      <c r="AA886" s="114"/>
      <c r="AB886" s="114"/>
      <c r="AC886" s="114"/>
      <c r="AD886" s="114"/>
      <c r="AE886" s="114"/>
      <c r="AF886" s="114"/>
      <c r="AG886" s="114"/>
      <c r="AH886" s="114"/>
      <c r="AI886" s="114"/>
      <c r="AJ886" s="114"/>
      <c r="AK886" s="114"/>
      <c r="AL886" s="114"/>
      <c r="AM886" s="114"/>
      <c r="AN886" s="114"/>
      <c r="AO886" s="114"/>
      <c r="AP886" s="114"/>
      <c r="AQ886" s="114"/>
      <c r="AR886" s="114"/>
      <c r="AS886" s="114"/>
      <c r="AT886" s="114"/>
      <c r="AU886" s="114"/>
      <c r="AV886" s="114"/>
      <c r="AW886" s="114"/>
      <c r="AX886" s="115"/>
      <c r="DI886" s="6"/>
    </row>
    <row r="887" spans="1:113" ht="14.4">
      <c r="B887" s="7"/>
      <c r="C887" s="7"/>
      <c r="D887" s="7"/>
      <c r="E887" s="7"/>
      <c r="F887" s="7"/>
      <c r="G887" s="7"/>
      <c r="H887" s="8"/>
      <c r="I887" s="8"/>
      <c r="J887" s="8"/>
      <c r="K887" s="8"/>
      <c r="L887" s="9"/>
      <c r="M887" s="9"/>
      <c r="N887" s="9"/>
      <c r="O887" s="9"/>
      <c r="P887" s="8"/>
      <c r="Q887" s="8"/>
      <c r="R887" s="8"/>
      <c r="S887" s="8"/>
      <c r="T887" s="8"/>
      <c r="U887" s="8"/>
      <c r="V887" s="10"/>
      <c r="W887" s="10"/>
      <c r="X887" s="10"/>
      <c r="Y887" s="10"/>
      <c r="Z887" s="10"/>
      <c r="AA887" s="10"/>
      <c r="AB887" s="10"/>
      <c r="AC887" s="10"/>
      <c r="AD887" s="10"/>
      <c r="AE887" s="10"/>
      <c r="AF887" s="10"/>
      <c r="AG887" s="10"/>
      <c r="AH887" s="10"/>
      <c r="AI887" s="10"/>
      <c r="AJ887" s="10"/>
      <c r="AK887" s="10"/>
      <c r="AL887" s="10"/>
      <c r="AM887" s="10"/>
      <c r="AN887" s="10"/>
      <c r="AO887" s="10"/>
      <c r="AP887" s="10"/>
      <c r="AQ887" s="10"/>
      <c r="AR887" s="10"/>
      <c r="AS887" s="10"/>
      <c r="AT887" s="10"/>
      <c r="AU887" s="10"/>
      <c r="AV887" s="10"/>
      <c r="AW887" s="10"/>
      <c r="AX887" s="10"/>
      <c r="DI887" s="6"/>
    </row>
    <row r="888" spans="1:113" ht="15" thickBot="1">
      <c r="A888" s="11"/>
      <c r="B888" s="10" t="s">
        <v>2</v>
      </c>
      <c r="C888" s="8"/>
      <c r="D888" s="8"/>
      <c r="E888" s="8"/>
      <c r="F888" s="8"/>
      <c r="G888" s="8"/>
      <c r="H888" s="8"/>
      <c r="I888" s="8"/>
      <c r="J888" s="8"/>
      <c r="K888" s="8"/>
      <c r="L888" s="9"/>
      <c r="M888" s="9"/>
      <c r="N888" s="9"/>
      <c r="O888" s="9"/>
      <c r="P888" s="8"/>
      <c r="Q888" s="8"/>
      <c r="R888" s="8"/>
      <c r="S888" s="8"/>
      <c r="T888" s="8"/>
      <c r="U888" s="8"/>
      <c r="V888" s="10"/>
      <c r="W888" s="10"/>
      <c r="X888" s="10"/>
      <c r="Y888" s="10"/>
      <c r="Z888" s="10"/>
      <c r="AA888" s="10"/>
      <c r="AB888" s="10"/>
      <c r="AC888" s="10"/>
      <c r="AD888" s="10"/>
      <c r="AE888" s="10"/>
      <c r="AF888" s="10"/>
      <c r="AG888" s="10"/>
      <c r="AH888" s="10"/>
      <c r="AI888" s="10"/>
      <c r="AJ888" s="10"/>
      <c r="AK888" s="10"/>
      <c r="AL888" s="10"/>
      <c r="AM888" s="10"/>
      <c r="AN888" s="10"/>
      <c r="AO888" s="10"/>
      <c r="AP888" s="10"/>
      <c r="AQ888" s="10"/>
      <c r="AR888" s="10"/>
      <c r="AS888" s="10"/>
      <c r="AT888" s="10"/>
      <c r="AU888" s="10"/>
      <c r="AV888" s="10"/>
      <c r="AW888" s="10"/>
      <c r="AX888" s="10"/>
      <c r="DI888" s="6"/>
    </row>
    <row r="889" spans="1:113" ht="14.4">
      <c r="A889" s="8"/>
      <c r="B889" s="12"/>
      <c r="C889" s="7"/>
      <c r="D889" s="7"/>
      <c r="E889" s="7"/>
      <c r="F889" s="7"/>
      <c r="G889" s="7"/>
      <c r="H889" s="7"/>
      <c r="I889" s="7"/>
      <c r="J889" s="7"/>
      <c r="K889" s="7"/>
      <c r="L889" s="13"/>
      <c r="M889" s="13"/>
      <c r="N889" s="13"/>
      <c r="O889" s="13"/>
      <c r="P889" s="7"/>
      <c r="Q889" s="7"/>
      <c r="R889" s="7"/>
      <c r="S889" s="7"/>
      <c r="T889" s="7"/>
      <c r="U889" s="7"/>
      <c r="V889" s="14"/>
      <c r="W889" s="14"/>
      <c r="X889" s="14"/>
      <c r="Y889" s="14"/>
      <c r="Z889" s="14"/>
      <c r="AA889" s="14"/>
      <c r="AB889" s="14"/>
      <c r="AC889" s="14"/>
      <c r="AD889" s="14"/>
      <c r="AE889" s="14"/>
      <c r="AF889" s="14"/>
      <c r="AG889" s="14"/>
      <c r="AH889" s="14"/>
      <c r="AI889" s="14"/>
      <c r="AJ889" s="14"/>
      <c r="AK889" s="14"/>
      <c r="AL889" s="14"/>
      <c r="AM889" s="14"/>
      <c r="AN889" s="14"/>
      <c r="AO889" s="14"/>
      <c r="AP889" s="14"/>
      <c r="AQ889" s="14"/>
      <c r="AR889" s="14"/>
      <c r="AS889" s="14"/>
      <c r="AT889" s="14"/>
      <c r="AU889" s="14"/>
      <c r="AV889" s="14"/>
      <c r="AW889" s="14"/>
      <c r="AX889" s="15"/>
    </row>
    <row r="890" spans="1:113" ht="12" customHeight="1">
      <c r="A890" s="8"/>
      <c r="B890" s="116" t="s">
        <v>128</v>
      </c>
      <c r="C890" s="117"/>
      <c r="D890" s="117"/>
      <c r="E890" s="117"/>
      <c r="F890" s="117"/>
      <c r="G890" s="117"/>
      <c r="H890" s="117"/>
      <c r="I890" s="117"/>
      <c r="J890" s="117"/>
      <c r="K890" s="117"/>
      <c r="L890" s="117"/>
      <c r="M890" s="117"/>
      <c r="N890" s="117"/>
      <c r="O890" s="117"/>
      <c r="P890" s="117"/>
      <c r="Q890" s="117"/>
      <c r="R890" s="117"/>
      <c r="S890" s="117"/>
      <c r="T890" s="117"/>
      <c r="U890" s="117"/>
      <c r="V890" s="117"/>
      <c r="W890" s="117"/>
      <c r="X890" s="117"/>
      <c r="Y890" s="117"/>
      <c r="Z890" s="117"/>
      <c r="AA890" s="117"/>
      <c r="AB890" s="117"/>
      <c r="AC890" s="117"/>
      <c r="AD890" s="117"/>
      <c r="AE890" s="117"/>
      <c r="AF890" s="117"/>
      <c r="AG890" s="117"/>
      <c r="AH890" s="117"/>
      <c r="AI890" s="117"/>
      <c r="AJ890" s="117"/>
      <c r="AK890" s="117"/>
      <c r="AL890" s="117"/>
      <c r="AM890" s="117"/>
      <c r="AN890" s="117"/>
      <c r="AO890" s="117"/>
      <c r="AP890" s="117"/>
      <c r="AQ890" s="117"/>
      <c r="AR890" s="117"/>
      <c r="AS890" s="117"/>
      <c r="AT890" s="117"/>
      <c r="AU890" s="117"/>
      <c r="AV890" s="117"/>
      <c r="AW890" s="117"/>
      <c r="AX890" s="118"/>
    </row>
    <row r="891" spans="1:113" ht="12" customHeight="1">
      <c r="A891" s="8"/>
      <c r="B891" s="116"/>
      <c r="C891" s="117"/>
      <c r="D891" s="117"/>
      <c r="E891" s="117"/>
      <c r="F891" s="117"/>
      <c r="G891" s="117"/>
      <c r="H891" s="117"/>
      <c r="I891" s="117"/>
      <c r="J891" s="117"/>
      <c r="K891" s="117"/>
      <c r="L891" s="117"/>
      <c r="M891" s="117"/>
      <c r="N891" s="117"/>
      <c r="O891" s="117"/>
      <c r="P891" s="117"/>
      <c r="Q891" s="117"/>
      <c r="R891" s="117"/>
      <c r="S891" s="117"/>
      <c r="T891" s="117"/>
      <c r="U891" s="117"/>
      <c r="V891" s="117"/>
      <c r="W891" s="117"/>
      <c r="X891" s="117"/>
      <c r="Y891" s="117"/>
      <c r="Z891" s="117"/>
      <c r="AA891" s="117"/>
      <c r="AB891" s="117"/>
      <c r="AC891" s="117"/>
      <c r="AD891" s="117"/>
      <c r="AE891" s="117"/>
      <c r="AF891" s="117"/>
      <c r="AG891" s="117"/>
      <c r="AH891" s="117"/>
      <c r="AI891" s="117"/>
      <c r="AJ891" s="117"/>
      <c r="AK891" s="117"/>
      <c r="AL891" s="117"/>
      <c r="AM891" s="117"/>
      <c r="AN891" s="117"/>
      <c r="AO891" s="117"/>
      <c r="AP891" s="117"/>
      <c r="AQ891" s="117"/>
      <c r="AR891" s="117"/>
      <c r="AS891" s="117"/>
      <c r="AT891" s="117"/>
      <c r="AU891" s="117"/>
      <c r="AV891" s="117"/>
      <c r="AW891" s="117"/>
      <c r="AX891" s="118"/>
      <c r="BC891" s="16"/>
    </row>
    <row r="892" spans="1:113" ht="12" customHeight="1">
      <c r="A892" s="8"/>
      <c r="B892" s="116"/>
      <c r="C892" s="117"/>
      <c r="D892" s="117"/>
      <c r="E892" s="117"/>
      <c r="F892" s="117"/>
      <c r="G892" s="117"/>
      <c r="H892" s="117"/>
      <c r="I892" s="117"/>
      <c r="J892" s="117"/>
      <c r="K892" s="117"/>
      <c r="L892" s="117"/>
      <c r="M892" s="117"/>
      <c r="N892" s="117"/>
      <c r="O892" s="117"/>
      <c r="P892" s="117"/>
      <c r="Q892" s="117"/>
      <c r="R892" s="117"/>
      <c r="S892" s="117"/>
      <c r="T892" s="117"/>
      <c r="U892" s="117"/>
      <c r="V892" s="117"/>
      <c r="W892" s="117"/>
      <c r="X892" s="117"/>
      <c r="Y892" s="117"/>
      <c r="Z892" s="117"/>
      <c r="AA892" s="117"/>
      <c r="AB892" s="117"/>
      <c r="AC892" s="117"/>
      <c r="AD892" s="117"/>
      <c r="AE892" s="117"/>
      <c r="AF892" s="117"/>
      <c r="AG892" s="117"/>
      <c r="AH892" s="117"/>
      <c r="AI892" s="117"/>
      <c r="AJ892" s="117"/>
      <c r="AK892" s="117"/>
      <c r="AL892" s="117"/>
      <c r="AM892" s="117"/>
      <c r="AN892" s="117"/>
      <c r="AO892" s="117"/>
      <c r="AP892" s="117"/>
      <c r="AQ892" s="117"/>
      <c r="AR892" s="117"/>
      <c r="AS892" s="117"/>
      <c r="AT892" s="117"/>
      <c r="AU892" s="117"/>
      <c r="AV892" s="117"/>
      <c r="AW892" s="117"/>
      <c r="AX892" s="118"/>
    </row>
    <row r="893" spans="1:113" ht="12" customHeight="1">
      <c r="A893" s="8"/>
      <c r="B893" s="116"/>
      <c r="C893" s="117"/>
      <c r="D893" s="117"/>
      <c r="E893" s="117"/>
      <c r="F893" s="117"/>
      <c r="G893" s="117"/>
      <c r="H893" s="117"/>
      <c r="I893" s="117"/>
      <c r="J893" s="117"/>
      <c r="K893" s="117"/>
      <c r="L893" s="117"/>
      <c r="M893" s="117"/>
      <c r="N893" s="117"/>
      <c r="O893" s="117"/>
      <c r="P893" s="117"/>
      <c r="Q893" s="117"/>
      <c r="R893" s="117"/>
      <c r="S893" s="117"/>
      <c r="T893" s="117"/>
      <c r="U893" s="117"/>
      <c r="V893" s="117"/>
      <c r="W893" s="117"/>
      <c r="X893" s="117"/>
      <c r="Y893" s="117"/>
      <c r="Z893" s="117"/>
      <c r="AA893" s="117"/>
      <c r="AB893" s="117"/>
      <c r="AC893" s="117"/>
      <c r="AD893" s="117"/>
      <c r="AE893" s="117"/>
      <c r="AF893" s="117"/>
      <c r="AG893" s="117"/>
      <c r="AH893" s="117"/>
      <c r="AI893" s="117"/>
      <c r="AJ893" s="117"/>
      <c r="AK893" s="117"/>
      <c r="AL893" s="117"/>
      <c r="AM893" s="117"/>
      <c r="AN893" s="117"/>
      <c r="AO893" s="117"/>
      <c r="AP893" s="117"/>
      <c r="AQ893" s="117"/>
      <c r="AR893" s="117"/>
      <c r="AS893" s="117"/>
      <c r="AT893" s="117"/>
      <c r="AU893" s="117"/>
      <c r="AV893" s="117"/>
      <c r="AW893" s="117"/>
      <c r="AX893" s="118"/>
    </row>
    <row r="894" spans="1:113" ht="12" customHeight="1">
      <c r="A894" s="8"/>
      <c r="B894" s="116"/>
      <c r="C894" s="117"/>
      <c r="D894" s="117"/>
      <c r="E894" s="117"/>
      <c r="F894" s="117"/>
      <c r="G894" s="117"/>
      <c r="H894" s="117"/>
      <c r="I894" s="117"/>
      <c r="J894" s="117"/>
      <c r="K894" s="117"/>
      <c r="L894" s="117"/>
      <c r="M894" s="117"/>
      <c r="N894" s="117"/>
      <c r="O894" s="117"/>
      <c r="P894" s="117"/>
      <c r="Q894" s="117"/>
      <c r="R894" s="117"/>
      <c r="S894" s="117"/>
      <c r="T894" s="117"/>
      <c r="U894" s="117"/>
      <c r="V894" s="117"/>
      <c r="W894" s="117"/>
      <c r="X894" s="117"/>
      <c r="Y894" s="117"/>
      <c r="Z894" s="117"/>
      <c r="AA894" s="117"/>
      <c r="AB894" s="117"/>
      <c r="AC894" s="117"/>
      <c r="AD894" s="117"/>
      <c r="AE894" s="117"/>
      <c r="AF894" s="117"/>
      <c r="AG894" s="117"/>
      <c r="AH894" s="117"/>
      <c r="AI894" s="117"/>
      <c r="AJ894" s="117"/>
      <c r="AK894" s="117"/>
      <c r="AL894" s="117"/>
      <c r="AM894" s="117"/>
      <c r="AN894" s="117"/>
      <c r="AO894" s="117"/>
      <c r="AP894" s="117"/>
      <c r="AQ894" s="117"/>
      <c r="AR894" s="117"/>
      <c r="AS894" s="117"/>
      <c r="AT894" s="117"/>
      <c r="AU894" s="117"/>
      <c r="AV894" s="117"/>
      <c r="AW894" s="117"/>
      <c r="AX894" s="118"/>
    </row>
    <row r="895" spans="1:113" ht="15" thickBot="1">
      <c r="A895" s="17"/>
      <c r="B895" s="18"/>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c r="AD895" s="19"/>
      <c r="AE895" s="19"/>
      <c r="AF895" s="19"/>
      <c r="AG895" s="19"/>
      <c r="AH895" s="19"/>
      <c r="AI895" s="19"/>
      <c r="AJ895" s="19"/>
      <c r="AK895" s="19"/>
      <c r="AL895" s="19"/>
      <c r="AM895" s="19"/>
      <c r="AN895" s="19"/>
      <c r="AO895" s="19"/>
      <c r="AP895" s="19"/>
      <c r="AQ895" s="19"/>
      <c r="AR895" s="19"/>
      <c r="AS895" s="19"/>
      <c r="AT895" s="19"/>
      <c r="AU895" s="19"/>
      <c r="AV895" s="19"/>
      <c r="AW895" s="19"/>
      <c r="AX895" s="20"/>
    </row>
    <row r="896" spans="1:113">
      <c r="B896" s="21"/>
    </row>
    <row r="897" spans="1:113" ht="15" thickBot="1">
      <c r="A897" s="11"/>
      <c r="B897" s="10" t="s">
        <v>3</v>
      </c>
      <c r="C897" s="8"/>
      <c r="D897" s="8"/>
      <c r="E897" s="8"/>
      <c r="F897" s="8"/>
      <c r="G897" s="8"/>
      <c r="H897" s="8"/>
      <c r="I897" s="8"/>
      <c r="J897" s="8"/>
      <c r="K897" s="8"/>
      <c r="L897" s="9"/>
      <c r="M897" s="9"/>
      <c r="N897" s="9"/>
      <c r="O897" s="9"/>
      <c r="P897" s="8"/>
      <c r="Q897" s="8"/>
      <c r="R897" s="8"/>
      <c r="S897" s="8"/>
      <c r="T897" s="8"/>
      <c r="U897" s="8"/>
      <c r="V897" s="10"/>
      <c r="W897" s="10"/>
      <c r="X897" s="10"/>
      <c r="Y897" s="10"/>
      <c r="Z897" s="10"/>
      <c r="AA897" s="10"/>
      <c r="AB897" s="10"/>
      <c r="AC897" s="10"/>
      <c r="AD897" s="10"/>
      <c r="AE897" s="10"/>
      <c r="AF897" s="10"/>
      <c r="AG897" s="10"/>
      <c r="AH897" s="10"/>
      <c r="AI897" s="10"/>
      <c r="AJ897" s="10"/>
      <c r="AK897" s="10"/>
      <c r="AL897" s="10"/>
      <c r="AM897" s="10"/>
      <c r="AN897" s="10"/>
      <c r="AO897" s="10"/>
      <c r="AP897" s="10"/>
      <c r="AQ897" s="10"/>
      <c r="AR897" s="10"/>
      <c r="AS897" s="10"/>
      <c r="AT897" s="10"/>
      <c r="AU897" s="10"/>
      <c r="AV897" s="10"/>
      <c r="AW897" s="10"/>
      <c r="AX897" s="10"/>
      <c r="DI897" s="6"/>
    </row>
    <row r="898" spans="1:113" ht="14.4">
      <c r="A898" s="8"/>
      <c r="B898" s="12"/>
      <c r="C898" s="7"/>
      <c r="D898" s="7"/>
      <c r="E898" s="7"/>
      <c r="F898" s="7"/>
      <c r="G898" s="7"/>
      <c r="H898" s="7"/>
      <c r="I898" s="7"/>
      <c r="J898" s="7"/>
      <c r="K898" s="7"/>
      <c r="L898" s="13"/>
      <c r="M898" s="13"/>
      <c r="N898" s="13"/>
      <c r="O898" s="13"/>
      <c r="P898" s="7"/>
      <c r="Q898" s="7"/>
      <c r="R898" s="7"/>
      <c r="S898" s="7"/>
      <c r="T898" s="7"/>
      <c r="U898" s="7"/>
      <c r="V898" s="14"/>
      <c r="W898" s="14"/>
      <c r="X898" s="14"/>
      <c r="Y898" s="14"/>
      <c r="Z898" s="14"/>
      <c r="AA898" s="14"/>
      <c r="AB898" s="14"/>
      <c r="AC898" s="14"/>
      <c r="AD898" s="14"/>
      <c r="AE898" s="14"/>
      <c r="AF898" s="14"/>
      <c r="AG898" s="14"/>
      <c r="AH898" s="14"/>
      <c r="AI898" s="14"/>
      <c r="AJ898" s="14"/>
      <c r="AK898" s="14"/>
      <c r="AL898" s="14"/>
      <c r="AM898" s="14"/>
      <c r="AN898" s="14"/>
      <c r="AO898" s="14"/>
      <c r="AP898" s="14"/>
      <c r="AQ898" s="14"/>
      <c r="AR898" s="14"/>
      <c r="AS898" s="14"/>
      <c r="AT898" s="14"/>
      <c r="AU898" s="14"/>
      <c r="AV898" s="14"/>
      <c r="AW898" s="14"/>
      <c r="AX898" s="15"/>
    </row>
    <row r="899" spans="1:113" ht="12" customHeight="1">
      <c r="A899" s="8"/>
      <c r="B899" s="116" t="s">
        <v>129</v>
      </c>
      <c r="C899" s="117"/>
      <c r="D899" s="117"/>
      <c r="E899" s="117"/>
      <c r="F899" s="117"/>
      <c r="G899" s="117"/>
      <c r="H899" s="117"/>
      <c r="I899" s="117"/>
      <c r="J899" s="117"/>
      <c r="K899" s="117"/>
      <c r="L899" s="117"/>
      <c r="M899" s="117"/>
      <c r="N899" s="117"/>
      <c r="O899" s="117"/>
      <c r="P899" s="117"/>
      <c r="Q899" s="117"/>
      <c r="R899" s="117"/>
      <c r="S899" s="117"/>
      <c r="T899" s="117"/>
      <c r="U899" s="117"/>
      <c r="V899" s="117"/>
      <c r="W899" s="117"/>
      <c r="X899" s="117"/>
      <c r="Y899" s="117"/>
      <c r="Z899" s="117"/>
      <c r="AA899" s="117"/>
      <c r="AB899" s="117"/>
      <c r="AC899" s="117"/>
      <c r="AD899" s="117"/>
      <c r="AE899" s="117"/>
      <c r="AF899" s="117"/>
      <c r="AG899" s="117"/>
      <c r="AH899" s="117"/>
      <c r="AI899" s="117"/>
      <c r="AJ899" s="117"/>
      <c r="AK899" s="117"/>
      <c r="AL899" s="117"/>
      <c r="AM899" s="117"/>
      <c r="AN899" s="117"/>
      <c r="AO899" s="117"/>
      <c r="AP899" s="117"/>
      <c r="AQ899" s="117"/>
      <c r="AR899" s="117"/>
      <c r="AS899" s="117"/>
      <c r="AT899" s="117"/>
      <c r="AU899" s="117"/>
      <c r="AV899" s="117"/>
      <c r="AW899" s="117"/>
      <c r="AX899" s="118"/>
    </row>
    <row r="900" spans="1:113" ht="12" customHeight="1">
      <c r="A900" s="8"/>
      <c r="B900" s="116"/>
      <c r="C900" s="117"/>
      <c r="D900" s="117"/>
      <c r="E900" s="117"/>
      <c r="F900" s="117"/>
      <c r="G900" s="117"/>
      <c r="H900" s="117"/>
      <c r="I900" s="117"/>
      <c r="J900" s="117"/>
      <c r="K900" s="117"/>
      <c r="L900" s="117"/>
      <c r="M900" s="117"/>
      <c r="N900" s="117"/>
      <c r="O900" s="117"/>
      <c r="P900" s="117"/>
      <c r="Q900" s="117"/>
      <c r="R900" s="117"/>
      <c r="S900" s="117"/>
      <c r="T900" s="117"/>
      <c r="U900" s="117"/>
      <c r="V900" s="117"/>
      <c r="W900" s="117"/>
      <c r="X900" s="117"/>
      <c r="Y900" s="117"/>
      <c r="Z900" s="117"/>
      <c r="AA900" s="117"/>
      <c r="AB900" s="117"/>
      <c r="AC900" s="117"/>
      <c r="AD900" s="117"/>
      <c r="AE900" s="117"/>
      <c r="AF900" s="117"/>
      <c r="AG900" s="117"/>
      <c r="AH900" s="117"/>
      <c r="AI900" s="117"/>
      <c r="AJ900" s="117"/>
      <c r="AK900" s="117"/>
      <c r="AL900" s="117"/>
      <c r="AM900" s="117"/>
      <c r="AN900" s="117"/>
      <c r="AO900" s="117"/>
      <c r="AP900" s="117"/>
      <c r="AQ900" s="117"/>
      <c r="AR900" s="117"/>
      <c r="AS900" s="117"/>
      <c r="AT900" s="117"/>
      <c r="AU900" s="117"/>
      <c r="AV900" s="117"/>
      <c r="AW900" s="117"/>
      <c r="AX900" s="118"/>
    </row>
    <row r="901" spans="1:113" ht="12" customHeight="1">
      <c r="A901" s="8"/>
      <c r="B901" s="116"/>
      <c r="C901" s="117"/>
      <c r="D901" s="117"/>
      <c r="E901" s="117"/>
      <c r="F901" s="117"/>
      <c r="G901" s="117"/>
      <c r="H901" s="117"/>
      <c r="I901" s="117"/>
      <c r="J901" s="117"/>
      <c r="K901" s="117"/>
      <c r="L901" s="117"/>
      <c r="M901" s="117"/>
      <c r="N901" s="117"/>
      <c r="O901" s="117"/>
      <c r="P901" s="117"/>
      <c r="Q901" s="117"/>
      <c r="R901" s="117"/>
      <c r="S901" s="117"/>
      <c r="T901" s="117"/>
      <c r="U901" s="117"/>
      <c r="V901" s="117"/>
      <c r="W901" s="117"/>
      <c r="X901" s="117"/>
      <c r="Y901" s="117"/>
      <c r="Z901" s="117"/>
      <c r="AA901" s="117"/>
      <c r="AB901" s="117"/>
      <c r="AC901" s="117"/>
      <c r="AD901" s="117"/>
      <c r="AE901" s="117"/>
      <c r="AF901" s="117"/>
      <c r="AG901" s="117"/>
      <c r="AH901" s="117"/>
      <c r="AI901" s="117"/>
      <c r="AJ901" s="117"/>
      <c r="AK901" s="117"/>
      <c r="AL901" s="117"/>
      <c r="AM901" s="117"/>
      <c r="AN901" s="117"/>
      <c r="AO901" s="117"/>
      <c r="AP901" s="117"/>
      <c r="AQ901" s="117"/>
      <c r="AR901" s="117"/>
      <c r="AS901" s="117"/>
      <c r="AT901" s="117"/>
      <c r="AU901" s="117"/>
      <c r="AV901" s="117"/>
      <c r="AW901" s="117"/>
      <c r="AX901" s="118"/>
    </row>
    <row r="902" spans="1:113" ht="12" customHeight="1">
      <c r="A902" s="8"/>
      <c r="B902" s="116"/>
      <c r="C902" s="117"/>
      <c r="D902" s="117"/>
      <c r="E902" s="117"/>
      <c r="F902" s="117"/>
      <c r="G902" s="117"/>
      <c r="H902" s="117"/>
      <c r="I902" s="117"/>
      <c r="J902" s="117"/>
      <c r="K902" s="117"/>
      <c r="L902" s="117"/>
      <c r="M902" s="117"/>
      <c r="N902" s="117"/>
      <c r="O902" s="117"/>
      <c r="P902" s="117"/>
      <c r="Q902" s="117"/>
      <c r="R902" s="117"/>
      <c r="S902" s="117"/>
      <c r="T902" s="117"/>
      <c r="U902" s="117"/>
      <c r="V902" s="117"/>
      <c r="W902" s="117"/>
      <c r="X902" s="117"/>
      <c r="Y902" s="117"/>
      <c r="Z902" s="117"/>
      <c r="AA902" s="117"/>
      <c r="AB902" s="117"/>
      <c r="AC902" s="117"/>
      <c r="AD902" s="117"/>
      <c r="AE902" s="117"/>
      <c r="AF902" s="117"/>
      <c r="AG902" s="117"/>
      <c r="AH902" s="117"/>
      <c r="AI902" s="117"/>
      <c r="AJ902" s="117"/>
      <c r="AK902" s="117"/>
      <c r="AL902" s="117"/>
      <c r="AM902" s="117"/>
      <c r="AN902" s="117"/>
      <c r="AO902" s="117"/>
      <c r="AP902" s="117"/>
      <c r="AQ902" s="117"/>
      <c r="AR902" s="117"/>
      <c r="AS902" s="117"/>
      <c r="AT902" s="117"/>
      <c r="AU902" s="117"/>
      <c r="AV902" s="117"/>
      <c r="AW902" s="117"/>
      <c r="AX902" s="118"/>
    </row>
    <row r="903" spans="1:113" ht="12" customHeight="1">
      <c r="A903" s="8"/>
      <c r="B903" s="116"/>
      <c r="C903" s="117"/>
      <c r="D903" s="117"/>
      <c r="E903" s="117"/>
      <c r="F903" s="117"/>
      <c r="G903" s="117"/>
      <c r="H903" s="117"/>
      <c r="I903" s="117"/>
      <c r="J903" s="117"/>
      <c r="K903" s="117"/>
      <c r="L903" s="117"/>
      <c r="M903" s="117"/>
      <c r="N903" s="117"/>
      <c r="O903" s="117"/>
      <c r="P903" s="117"/>
      <c r="Q903" s="117"/>
      <c r="R903" s="117"/>
      <c r="S903" s="117"/>
      <c r="T903" s="117"/>
      <c r="U903" s="117"/>
      <c r="V903" s="117"/>
      <c r="W903" s="117"/>
      <c r="X903" s="117"/>
      <c r="Y903" s="117"/>
      <c r="Z903" s="117"/>
      <c r="AA903" s="117"/>
      <c r="AB903" s="117"/>
      <c r="AC903" s="117"/>
      <c r="AD903" s="117"/>
      <c r="AE903" s="117"/>
      <c r="AF903" s="117"/>
      <c r="AG903" s="117"/>
      <c r="AH903" s="117"/>
      <c r="AI903" s="117"/>
      <c r="AJ903" s="117"/>
      <c r="AK903" s="117"/>
      <c r="AL903" s="117"/>
      <c r="AM903" s="117"/>
      <c r="AN903" s="117"/>
      <c r="AO903" s="117"/>
      <c r="AP903" s="117"/>
      <c r="AQ903" s="117"/>
      <c r="AR903" s="117"/>
      <c r="AS903" s="117"/>
      <c r="AT903" s="117"/>
      <c r="AU903" s="117"/>
      <c r="AV903" s="117"/>
      <c r="AW903" s="117"/>
      <c r="AX903" s="118"/>
    </row>
    <row r="904" spans="1:113" ht="12" customHeight="1">
      <c r="A904" s="8"/>
      <c r="B904" s="116"/>
      <c r="C904" s="117"/>
      <c r="D904" s="117"/>
      <c r="E904" s="117"/>
      <c r="F904" s="117"/>
      <c r="G904" s="117"/>
      <c r="H904" s="117"/>
      <c r="I904" s="117"/>
      <c r="J904" s="117"/>
      <c r="K904" s="117"/>
      <c r="L904" s="117"/>
      <c r="M904" s="117"/>
      <c r="N904" s="117"/>
      <c r="O904" s="117"/>
      <c r="P904" s="117"/>
      <c r="Q904" s="117"/>
      <c r="R904" s="117"/>
      <c r="S904" s="117"/>
      <c r="T904" s="117"/>
      <c r="U904" s="117"/>
      <c r="V904" s="117"/>
      <c r="W904" s="117"/>
      <c r="X904" s="117"/>
      <c r="Y904" s="117"/>
      <c r="Z904" s="117"/>
      <c r="AA904" s="117"/>
      <c r="AB904" s="117"/>
      <c r="AC904" s="117"/>
      <c r="AD904" s="117"/>
      <c r="AE904" s="117"/>
      <c r="AF904" s="117"/>
      <c r="AG904" s="117"/>
      <c r="AH904" s="117"/>
      <c r="AI904" s="117"/>
      <c r="AJ904" s="117"/>
      <c r="AK904" s="117"/>
      <c r="AL904" s="117"/>
      <c r="AM904" s="117"/>
      <c r="AN904" s="117"/>
      <c r="AO904" s="117"/>
      <c r="AP904" s="117"/>
      <c r="AQ904" s="117"/>
      <c r="AR904" s="117"/>
      <c r="AS904" s="117"/>
      <c r="AT904" s="117"/>
      <c r="AU904" s="117"/>
      <c r="AV904" s="117"/>
      <c r="AW904" s="117"/>
      <c r="AX904" s="118"/>
    </row>
    <row r="905" spans="1:113" ht="12" customHeight="1">
      <c r="A905" s="8"/>
      <c r="B905" s="116"/>
      <c r="C905" s="117"/>
      <c r="D905" s="117"/>
      <c r="E905" s="117"/>
      <c r="F905" s="117"/>
      <c r="G905" s="117"/>
      <c r="H905" s="117"/>
      <c r="I905" s="117"/>
      <c r="J905" s="117"/>
      <c r="K905" s="117"/>
      <c r="L905" s="117"/>
      <c r="M905" s="117"/>
      <c r="N905" s="117"/>
      <c r="O905" s="117"/>
      <c r="P905" s="117"/>
      <c r="Q905" s="117"/>
      <c r="R905" s="117"/>
      <c r="S905" s="117"/>
      <c r="T905" s="117"/>
      <c r="U905" s="117"/>
      <c r="V905" s="117"/>
      <c r="W905" s="117"/>
      <c r="X905" s="117"/>
      <c r="Y905" s="117"/>
      <c r="Z905" s="117"/>
      <c r="AA905" s="117"/>
      <c r="AB905" s="117"/>
      <c r="AC905" s="117"/>
      <c r="AD905" s="117"/>
      <c r="AE905" s="117"/>
      <c r="AF905" s="117"/>
      <c r="AG905" s="117"/>
      <c r="AH905" s="117"/>
      <c r="AI905" s="117"/>
      <c r="AJ905" s="117"/>
      <c r="AK905" s="117"/>
      <c r="AL905" s="117"/>
      <c r="AM905" s="117"/>
      <c r="AN905" s="117"/>
      <c r="AO905" s="117"/>
      <c r="AP905" s="117"/>
      <c r="AQ905" s="117"/>
      <c r="AR905" s="117"/>
      <c r="AS905" s="117"/>
      <c r="AT905" s="117"/>
      <c r="AU905" s="117"/>
      <c r="AV905" s="117"/>
      <c r="AW905" s="117"/>
      <c r="AX905" s="118"/>
    </row>
    <row r="906" spans="1:113" ht="12" customHeight="1">
      <c r="A906" s="8"/>
      <c r="B906" s="116"/>
      <c r="C906" s="117"/>
      <c r="D906" s="117"/>
      <c r="E906" s="117"/>
      <c r="F906" s="117"/>
      <c r="G906" s="117"/>
      <c r="H906" s="117"/>
      <c r="I906" s="117"/>
      <c r="J906" s="117"/>
      <c r="K906" s="117"/>
      <c r="L906" s="117"/>
      <c r="M906" s="117"/>
      <c r="N906" s="117"/>
      <c r="O906" s="117"/>
      <c r="P906" s="117"/>
      <c r="Q906" s="117"/>
      <c r="R906" s="117"/>
      <c r="S906" s="117"/>
      <c r="T906" s="117"/>
      <c r="U906" s="117"/>
      <c r="V906" s="117"/>
      <c r="W906" s="117"/>
      <c r="X906" s="117"/>
      <c r="Y906" s="117"/>
      <c r="Z906" s="117"/>
      <c r="AA906" s="117"/>
      <c r="AB906" s="117"/>
      <c r="AC906" s="117"/>
      <c r="AD906" s="117"/>
      <c r="AE906" s="117"/>
      <c r="AF906" s="117"/>
      <c r="AG906" s="117"/>
      <c r="AH906" s="117"/>
      <c r="AI906" s="117"/>
      <c r="AJ906" s="117"/>
      <c r="AK906" s="117"/>
      <c r="AL906" s="117"/>
      <c r="AM906" s="117"/>
      <c r="AN906" s="117"/>
      <c r="AO906" s="117"/>
      <c r="AP906" s="117"/>
      <c r="AQ906" s="117"/>
      <c r="AR906" s="117"/>
      <c r="AS906" s="117"/>
      <c r="AT906" s="117"/>
      <c r="AU906" s="117"/>
      <c r="AV906" s="117"/>
      <c r="AW906" s="117"/>
      <c r="AX906" s="118"/>
    </row>
    <row r="907" spans="1:113" ht="12" customHeight="1">
      <c r="A907" s="8"/>
      <c r="B907" s="116"/>
      <c r="C907" s="117"/>
      <c r="D907" s="117"/>
      <c r="E907" s="117"/>
      <c r="F907" s="117"/>
      <c r="G907" s="117"/>
      <c r="H907" s="117"/>
      <c r="I907" s="117"/>
      <c r="J907" s="117"/>
      <c r="K907" s="117"/>
      <c r="L907" s="117"/>
      <c r="M907" s="117"/>
      <c r="N907" s="117"/>
      <c r="O907" s="117"/>
      <c r="P907" s="117"/>
      <c r="Q907" s="117"/>
      <c r="R907" s="117"/>
      <c r="S907" s="117"/>
      <c r="T907" s="117"/>
      <c r="U907" s="117"/>
      <c r="V907" s="117"/>
      <c r="W907" s="117"/>
      <c r="X907" s="117"/>
      <c r="Y907" s="117"/>
      <c r="Z907" s="117"/>
      <c r="AA907" s="117"/>
      <c r="AB907" s="117"/>
      <c r="AC907" s="117"/>
      <c r="AD907" s="117"/>
      <c r="AE907" s="117"/>
      <c r="AF907" s="117"/>
      <c r="AG907" s="117"/>
      <c r="AH907" s="117"/>
      <c r="AI907" s="117"/>
      <c r="AJ907" s="117"/>
      <c r="AK907" s="117"/>
      <c r="AL907" s="117"/>
      <c r="AM907" s="117"/>
      <c r="AN907" s="117"/>
      <c r="AO907" s="117"/>
      <c r="AP907" s="117"/>
      <c r="AQ907" s="117"/>
      <c r="AR907" s="117"/>
      <c r="AS907" s="117"/>
      <c r="AT907" s="117"/>
      <c r="AU907" s="117"/>
      <c r="AV907" s="117"/>
      <c r="AW907" s="117"/>
      <c r="AX907" s="118"/>
    </row>
    <row r="908" spans="1:113" ht="12" customHeight="1">
      <c r="A908" s="8"/>
      <c r="B908" s="116"/>
      <c r="C908" s="117"/>
      <c r="D908" s="117"/>
      <c r="E908" s="117"/>
      <c r="F908" s="117"/>
      <c r="G908" s="117"/>
      <c r="H908" s="117"/>
      <c r="I908" s="117"/>
      <c r="J908" s="117"/>
      <c r="K908" s="117"/>
      <c r="L908" s="117"/>
      <c r="M908" s="117"/>
      <c r="N908" s="117"/>
      <c r="O908" s="117"/>
      <c r="P908" s="117"/>
      <c r="Q908" s="117"/>
      <c r="R908" s="117"/>
      <c r="S908" s="117"/>
      <c r="T908" s="117"/>
      <c r="U908" s="117"/>
      <c r="V908" s="117"/>
      <c r="W908" s="117"/>
      <c r="X908" s="117"/>
      <c r="Y908" s="117"/>
      <c r="Z908" s="117"/>
      <c r="AA908" s="117"/>
      <c r="AB908" s="117"/>
      <c r="AC908" s="117"/>
      <c r="AD908" s="117"/>
      <c r="AE908" s="117"/>
      <c r="AF908" s="117"/>
      <c r="AG908" s="117"/>
      <c r="AH908" s="117"/>
      <c r="AI908" s="117"/>
      <c r="AJ908" s="117"/>
      <c r="AK908" s="117"/>
      <c r="AL908" s="117"/>
      <c r="AM908" s="117"/>
      <c r="AN908" s="117"/>
      <c r="AO908" s="117"/>
      <c r="AP908" s="117"/>
      <c r="AQ908" s="117"/>
      <c r="AR908" s="117"/>
      <c r="AS908" s="117"/>
      <c r="AT908" s="117"/>
      <c r="AU908" s="117"/>
      <c r="AV908" s="117"/>
      <c r="AW908" s="117"/>
      <c r="AX908" s="118"/>
    </row>
    <row r="909" spans="1:113" ht="12" customHeight="1">
      <c r="A909" s="8"/>
      <c r="B909" s="116"/>
      <c r="C909" s="117"/>
      <c r="D909" s="117"/>
      <c r="E909" s="117"/>
      <c r="F909" s="117"/>
      <c r="G909" s="117"/>
      <c r="H909" s="117"/>
      <c r="I909" s="117"/>
      <c r="J909" s="117"/>
      <c r="K909" s="117"/>
      <c r="L909" s="117"/>
      <c r="M909" s="117"/>
      <c r="N909" s="117"/>
      <c r="O909" s="117"/>
      <c r="P909" s="117"/>
      <c r="Q909" s="117"/>
      <c r="R909" s="117"/>
      <c r="S909" s="117"/>
      <c r="T909" s="117"/>
      <c r="U909" s="117"/>
      <c r="V909" s="117"/>
      <c r="W909" s="117"/>
      <c r="X909" s="117"/>
      <c r="Y909" s="117"/>
      <c r="Z909" s="117"/>
      <c r="AA909" s="117"/>
      <c r="AB909" s="117"/>
      <c r="AC909" s="117"/>
      <c r="AD909" s="117"/>
      <c r="AE909" s="117"/>
      <c r="AF909" s="117"/>
      <c r="AG909" s="117"/>
      <c r="AH909" s="117"/>
      <c r="AI909" s="117"/>
      <c r="AJ909" s="117"/>
      <c r="AK909" s="117"/>
      <c r="AL909" s="117"/>
      <c r="AM909" s="117"/>
      <c r="AN909" s="117"/>
      <c r="AO909" s="117"/>
      <c r="AP909" s="117"/>
      <c r="AQ909" s="117"/>
      <c r="AR909" s="117"/>
      <c r="AS909" s="117"/>
      <c r="AT909" s="117"/>
      <c r="AU909" s="117"/>
      <c r="AV909" s="117"/>
      <c r="AW909" s="117"/>
      <c r="AX909" s="118"/>
    </row>
    <row r="910" spans="1:113" ht="12" customHeight="1">
      <c r="A910" s="8"/>
      <c r="B910" s="116"/>
      <c r="C910" s="117"/>
      <c r="D910" s="117"/>
      <c r="E910" s="117"/>
      <c r="F910" s="117"/>
      <c r="G910" s="117"/>
      <c r="H910" s="117"/>
      <c r="I910" s="117"/>
      <c r="J910" s="117"/>
      <c r="K910" s="117"/>
      <c r="L910" s="117"/>
      <c r="M910" s="117"/>
      <c r="N910" s="117"/>
      <c r="O910" s="117"/>
      <c r="P910" s="117"/>
      <c r="Q910" s="117"/>
      <c r="R910" s="117"/>
      <c r="S910" s="117"/>
      <c r="T910" s="117"/>
      <c r="U910" s="117"/>
      <c r="V910" s="117"/>
      <c r="W910" s="117"/>
      <c r="X910" s="117"/>
      <c r="Y910" s="117"/>
      <c r="Z910" s="117"/>
      <c r="AA910" s="117"/>
      <c r="AB910" s="117"/>
      <c r="AC910" s="117"/>
      <c r="AD910" s="117"/>
      <c r="AE910" s="117"/>
      <c r="AF910" s="117"/>
      <c r="AG910" s="117"/>
      <c r="AH910" s="117"/>
      <c r="AI910" s="117"/>
      <c r="AJ910" s="117"/>
      <c r="AK910" s="117"/>
      <c r="AL910" s="117"/>
      <c r="AM910" s="117"/>
      <c r="AN910" s="117"/>
      <c r="AO910" s="117"/>
      <c r="AP910" s="117"/>
      <c r="AQ910" s="117"/>
      <c r="AR910" s="117"/>
      <c r="AS910" s="117"/>
      <c r="AT910" s="117"/>
      <c r="AU910" s="117"/>
      <c r="AV910" s="117"/>
      <c r="AW910" s="117"/>
      <c r="AX910" s="118"/>
    </row>
    <row r="911" spans="1:113" ht="12" customHeight="1">
      <c r="A911" s="8"/>
      <c r="B911" s="116"/>
      <c r="C911" s="117"/>
      <c r="D911" s="117"/>
      <c r="E911" s="117"/>
      <c r="F911" s="117"/>
      <c r="G911" s="117"/>
      <c r="H911" s="117"/>
      <c r="I911" s="117"/>
      <c r="J911" s="117"/>
      <c r="K911" s="117"/>
      <c r="L911" s="117"/>
      <c r="M911" s="117"/>
      <c r="N911" s="117"/>
      <c r="O911" s="117"/>
      <c r="P911" s="117"/>
      <c r="Q911" s="117"/>
      <c r="R911" s="117"/>
      <c r="S911" s="117"/>
      <c r="T911" s="117"/>
      <c r="U911" s="117"/>
      <c r="V911" s="117"/>
      <c r="W911" s="117"/>
      <c r="X911" s="117"/>
      <c r="Y911" s="117"/>
      <c r="Z911" s="117"/>
      <c r="AA911" s="117"/>
      <c r="AB911" s="117"/>
      <c r="AC911" s="117"/>
      <c r="AD911" s="117"/>
      <c r="AE911" s="117"/>
      <c r="AF911" s="117"/>
      <c r="AG911" s="117"/>
      <c r="AH911" s="117"/>
      <c r="AI911" s="117"/>
      <c r="AJ911" s="117"/>
      <c r="AK911" s="117"/>
      <c r="AL911" s="117"/>
      <c r="AM911" s="117"/>
      <c r="AN911" s="117"/>
      <c r="AO911" s="117"/>
      <c r="AP911" s="117"/>
      <c r="AQ911" s="117"/>
      <c r="AR911" s="117"/>
      <c r="AS911" s="117"/>
      <c r="AT911" s="117"/>
      <c r="AU911" s="117"/>
      <c r="AV911" s="117"/>
      <c r="AW911" s="117"/>
      <c r="AX911" s="118"/>
    </row>
    <row r="912" spans="1:113" ht="12" customHeight="1">
      <c r="A912" s="8"/>
      <c r="B912" s="116"/>
      <c r="C912" s="117"/>
      <c r="D912" s="117"/>
      <c r="E912" s="117"/>
      <c r="F912" s="117"/>
      <c r="G912" s="117"/>
      <c r="H912" s="117"/>
      <c r="I912" s="117"/>
      <c r="J912" s="117"/>
      <c r="K912" s="117"/>
      <c r="L912" s="117"/>
      <c r="M912" s="117"/>
      <c r="N912" s="117"/>
      <c r="O912" s="117"/>
      <c r="P912" s="117"/>
      <c r="Q912" s="117"/>
      <c r="R912" s="117"/>
      <c r="S912" s="117"/>
      <c r="T912" s="117"/>
      <c r="U912" s="117"/>
      <c r="V912" s="117"/>
      <c r="W912" s="117"/>
      <c r="X912" s="117"/>
      <c r="Y912" s="117"/>
      <c r="Z912" s="117"/>
      <c r="AA912" s="117"/>
      <c r="AB912" s="117"/>
      <c r="AC912" s="117"/>
      <c r="AD912" s="117"/>
      <c r="AE912" s="117"/>
      <c r="AF912" s="117"/>
      <c r="AG912" s="117"/>
      <c r="AH912" s="117"/>
      <c r="AI912" s="117"/>
      <c r="AJ912" s="117"/>
      <c r="AK912" s="117"/>
      <c r="AL912" s="117"/>
      <c r="AM912" s="117"/>
      <c r="AN912" s="117"/>
      <c r="AO912" s="117"/>
      <c r="AP912" s="117"/>
      <c r="AQ912" s="117"/>
      <c r="AR912" s="117"/>
      <c r="AS912" s="117"/>
      <c r="AT912" s="117"/>
      <c r="AU912" s="117"/>
      <c r="AV912" s="117"/>
      <c r="AW912" s="117"/>
      <c r="AX912" s="118"/>
    </row>
    <row r="913" spans="1:251" ht="12" customHeight="1">
      <c r="A913" s="8"/>
      <c r="B913" s="116"/>
      <c r="C913" s="117"/>
      <c r="D913" s="117"/>
      <c r="E913" s="117"/>
      <c r="F913" s="117"/>
      <c r="G913" s="117"/>
      <c r="H913" s="117"/>
      <c r="I913" s="117"/>
      <c r="J913" s="117"/>
      <c r="K913" s="117"/>
      <c r="L913" s="117"/>
      <c r="M913" s="117"/>
      <c r="N913" s="117"/>
      <c r="O913" s="117"/>
      <c r="P913" s="117"/>
      <c r="Q913" s="117"/>
      <c r="R913" s="117"/>
      <c r="S913" s="117"/>
      <c r="T913" s="117"/>
      <c r="U913" s="117"/>
      <c r="V913" s="117"/>
      <c r="W913" s="117"/>
      <c r="X913" s="117"/>
      <c r="Y913" s="117"/>
      <c r="Z913" s="117"/>
      <c r="AA913" s="117"/>
      <c r="AB913" s="117"/>
      <c r="AC913" s="117"/>
      <c r="AD913" s="117"/>
      <c r="AE913" s="117"/>
      <c r="AF913" s="117"/>
      <c r="AG913" s="117"/>
      <c r="AH913" s="117"/>
      <c r="AI913" s="117"/>
      <c r="AJ913" s="117"/>
      <c r="AK913" s="117"/>
      <c r="AL913" s="117"/>
      <c r="AM913" s="117"/>
      <c r="AN913" s="117"/>
      <c r="AO913" s="117"/>
      <c r="AP913" s="117"/>
      <c r="AQ913" s="117"/>
      <c r="AR913" s="117"/>
      <c r="AS913" s="117"/>
      <c r="AT913" s="117"/>
      <c r="AU913" s="117"/>
      <c r="AV913" s="117"/>
      <c r="AW913" s="117"/>
      <c r="AX913" s="118"/>
      <c r="BC913" s="16"/>
    </row>
    <row r="914" spans="1:251" ht="12" customHeight="1">
      <c r="A914" s="8"/>
      <c r="B914" s="116"/>
      <c r="C914" s="117"/>
      <c r="D914" s="117"/>
      <c r="E914" s="117"/>
      <c r="F914" s="117"/>
      <c r="G914" s="117"/>
      <c r="H914" s="117"/>
      <c r="I914" s="117"/>
      <c r="J914" s="117"/>
      <c r="K914" s="117"/>
      <c r="L914" s="117"/>
      <c r="M914" s="117"/>
      <c r="N914" s="117"/>
      <c r="O914" s="117"/>
      <c r="P914" s="117"/>
      <c r="Q914" s="117"/>
      <c r="R914" s="117"/>
      <c r="S914" s="117"/>
      <c r="T914" s="117"/>
      <c r="U914" s="117"/>
      <c r="V914" s="117"/>
      <c r="W914" s="117"/>
      <c r="X914" s="117"/>
      <c r="Y914" s="117"/>
      <c r="Z914" s="117"/>
      <c r="AA914" s="117"/>
      <c r="AB914" s="117"/>
      <c r="AC914" s="117"/>
      <c r="AD914" s="117"/>
      <c r="AE914" s="117"/>
      <c r="AF914" s="117"/>
      <c r="AG914" s="117"/>
      <c r="AH914" s="117"/>
      <c r="AI914" s="117"/>
      <c r="AJ914" s="117"/>
      <c r="AK914" s="117"/>
      <c r="AL914" s="117"/>
      <c r="AM914" s="117"/>
      <c r="AN914" s="117"/>
      <c r="AO914" s="117"/>
      <c r="AP914" s="117"/>
      <c r="AQ914" s="117"/>
      <c r="AR914" s="117"/>
      <c r="AS914" s="117"/>
      <c r="AT914" s="117"/>
      <c r="AU914" s="117"/>
      <c r="AV914" s="117"/>
      <c r="AW914" s="117"/>
      <c r="AX914" s="118"/>
    </row>
    <row r="915" spans="1:251" ht="12" customHeight="1">
      <c r="A915" s="8"/>
      <c r="B915" s="116"/>
      <c r="C915" s="117"/>
      <c r="D915" s="117"/>
      <c r="E915" s="117"/>
      <c r="F915" s="117"/>
      <c r="G915" s="117"/>
      <c r="H915" s="117"/>
      <c r="I915" s="117"/>
      <c r="J915" s="117"/>
      <c r="K915" s="117"/>
      <c r="L915" s="117"/>
      <c r="M915" s="117"/>
      <c r="N915" s="117"/>
      <c r="O915" s="117"/>
      <c r="P915" s="117"/>
      <c r="Q915" s="117"/>
      <c r="R915" s="117"/>
      <c r="S915" s="117"/>
      <c r="T915" s="117"/>
      <c r="U915" s="117"/>
      <c r="V915" s="117"/>
      <c r="W915" s="117"/>
      <c r="X915" s="117"/>
      <c r="Y915" s="117"/>
      <c r="Z915" s="117"/>
      <c r="AA915" s="117"/>
      <c r="AB915" s="117"/>
      <c r="AC915" s="117"/>
      <c r="AD915" s="117"/>
      <c r="AE915" s="117"/>
      <c r="AF915" s="117"/>
      <c r="AG915" s="117"/>
      <c r="AH915" s="117"/>
      <c r="AI915" s="117"/>
      <c r="AJ915" s="117"/>
      <c r="AK915" s="117"/>
      <c r="AL915" s="117"/>
      <c r="AM915" s="117"/>
      <c r="AN915" s="117"/>
      <c r="AO915" s="117"/>
      <c r="AP915" s="117"/>
      <c r="AQ915" s="117"/>
      <c r="AR915" s="117"/>
      <c r="AS915" s="117"/>
      <c r="AT915" s="117"/>
      <c r="AU915" s="117"/>
      <c r="AV915" s="117"/>
      <c r="AW915" s="117"/>
      <c r="AX915" s="118"/>
    </row>
    <row r="916" spans="1:251" ht="12" customHeight="1">
      <c r="A916" s="8"/>
      <c r="B916" s="116"/>
      <c r="C916" s="117"/>
      <c r="D916" s="117"/>
      <c r="E916" s="117"/>
      <c r="F916" s="117"/>
      <c r="G916" s="117"/>
      <c r="H916" s="117"/>
      <c r="I916" s="117"/>
      <c r="J916" s="117"/>
      <c r="K916" s="117"/>
      <c r="L916" s="117"/>
      <c r="M916" s="117"/>
      <c r="N916" s="117"/>
      <c r="O916" s="117"/>
      <c r="P916" s="117"/>
      <c r="Q916" s="117"/>
      <c r="R916" s="117"/>
      <c r="S916" s="117"/>
      <c r="T916" s="117"/>
      <c r="U916" s="117"/>
      <c r="V916" s="117"/>
      <c r="W916" s="117"/>
      <c r="X916" s="117"/>
      <c r="Y916" s="117"/>
      <c r="Z916" s="117"/>
      <c r="AA916" s="117"/>
      <c r="AB916" s="117"/>
      <c r="AC916" s="117"/>
      <c r="AD916" s="117"/>
      <c r="AE916" s="117"/>
      <c r="AF916" s="117"/>
      <c r="AG916" s="117"/>
      <c r="AH916" s="117"/>
      <c r="AI916" s="117"/>
      <c r="AJ916" s="117"/>
      <c r="AK916" s="117"/>
      <c r="AL916" s="117"/>
      <c r="AM916" s="117"/>
      <c r="AN916" s="117"/>
      <c r="AO916" s="117"/>
      <c r="AP916" s="117"/>
      <c r="AQ916" s="117"/>
      <c r="AR916" s="117"/>
      <c r="AS916" s="117"/>
      <c r="AT916" s="117"/>
      <c r="AU916" s="117"/>
      <c r="AV916" s="117"/>
      <c r="AW916" s="117"/>
      <c r="AX916" s="118"/>
    </row>
    <row r="917" spans="1:251" ht="15" thickBot="1">
      <c r="A917" s="17"/>
      <c r="B917" s="18"/>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c r="AD917" s="19"/>
      <c r="AE917" s="19"/>
      <c r="AF917" s="19"/>
      <c r="AG917" s="19"/>
      <c r="AH917" s="19"/>
      <c r="AI917" s="19"/>
      <c r="AJ917" s="19"/>
      <c r="AK917" s="19"/>
      <c r="AL917" s="19"/>
      <c r="AM917" s="19"/>
      <c r="AN917" s="19"/>
      <c r="AO917" s="19"/>
      <c r="AP917" s="19"/>
      <c r="AQ917" s="19"/>
      <c r="AR917" s="19"/>
      <c r="AS917" s="19"/>
      <c r="AT917" s="19"/>
      <c r="AU917" s="19"/>
      <c r="AV917" s="19"/>
      <c r="AW917" s="19"/>
      <c r="AX917" s="20"/>
    </row>
    <row r="918" spans="1:251">
      <c r="B918" s="21"/>
    </row>
    <row r="919" spans="1:251" ht="14.4">
      <c r="B919" s="10" t="s">
        <v>4</v>
      </c>
      <c r="C919" s="8"/>
      <c r="D919" s="8"/>
      <c r="E919" s="8"/>
      <c r="F919" s="8"/>
      <c r="G919" s="8"/>
      <c r="H919" s="8"/>
      <c r="I919" s="8"/>
      <c r="J919" s="8"/>
      <c r="K919" s="8"/>
      <c r="L919" s="9"/>
      <c r="M919" s="9"/>
      <c r="N919" s="9"/>
      <c r="O919" s="9"/>
      <c r="P919" s="8"/>
      <c r="Q919" s="8"/>
      <c r="R919" s="8"/>
      <c r="S919" s="8"/>
      <c r="T919" s="8"/>
      <c r="U919" s="8"/>
      <c r="V919" s="10"/>
      <c r="W919" s="10"/>
      <c r="X919" s="10"/>
      <c r="Y919" s="10"/>
      <c r="Z919" s="10"/>
      <c r="AA919" s="10"/>
      <c r="AB919" s="10"/>
      <c r="AC919" s="10"/>
      <c r="AD919" s="10"/>
      <c r="AE919" s="10"/>
      <c r="AF919" s="10"/>
      <c r="AG919" s="10"/>
      <c r="AH919" s="10"/>
      <c r="AI919" s="10"/>
      <c r="AJ919" s="10"/>
      <c r="AK919" s="10"/>
      <c r="AL919" s="10"/>
      <c r="AM919" s="10"/>
      <c r="AN919" s="10"/>
      <c r="AO919" s="10"/>
      <c r="AP919" s="10"/>
      <c r="AQ919" s="10"/>
      <c r="AR919" s="10"/>
      <c r="AS919" s="10"/>
      <c r="AT919" s="10"/>
      <c r="AU919" s="10"/>
      <c r="AV919" s="10"/>
      <c r="AW919" s="10"/>
      <c r="AX919" s="10"/>
    </row>
    <row r="920" spans="1:251" ht="15" thickBot="1">
      <c r="B920" s="8"/>
      <c r="C920" s="8"/>
      <c r="D920" s="8"/>
      <c r="E920" s="8"/>
      <c r="F920" s="8"/>
      <c r="G920" s="8"/>
      <c r="H920" s="8"/>
      <c r="I920" s="8"/>
      <c r="J920" s="8"/>
      <c r="K920" s="8"/>
      <c r="L920" s="9"/>
      <c r="M920" s="9"/>
      <c r="N920" s="9"/>
      <c r="O920" s="9"/>
      <c r="P920" s="8"/>
      <c r="Q920" s="8"/>
      <c r="R920" s="8"/>
      <c r="S920" s="8"/>
      <c r="T920" s="8"/>
      <c r="U920" s="8"/>
      <c r="V920" s="10"/>
      <c r="W920" s="10"/>
      <c r="X920" s="10"/>
      <c r="Y920" s="10"/>
      <c r="Z920" s="10"/>
      <c r="AA920" s="10"/>
      <c r="AB920" s="10"/>
      <c r="AC920" s="10"/>
      <c r="AD920" s="10"/>
      <c r="AE920" s="10"/>
      <c r="AF920" s="10"/>
      <c r="AG920" s="10"/>
      <c r="AH920" s="10"/>
      <c r="AI920" s="10"/>
      <c r="AJ920" s="10"/>
      <c r="AK920" s="10"/>
      <c r="AL920" s="10"/>
      <c r="AM920" s="10"/>
      <c r="AN920" s="10"/>
      <c r="AO920" s="10"/>
      <c r="AP920" s="10"/>
      <c r="AQ920" s="10"/>
      <c r="AR920" s="10"/>
      <c r="AS920" s="10"/>
      <c r="AT920" s="10"/>
      <c r="AU920" s="10"/>
      <c r="AV920" s="10"/>
      <c r="AW920" s="10"/>
      <c r="AX920" s="22" t="s">
        <v>5</v>
      </c>
    </row>
    <row r="921" spans="1:251" s="16" customFormat="1" ht="13.5" customHeight="1">
      <c r="A921" s="8"/>
      <c r="B921" s="119" t="s">
        <v>6</v>
      </c>
      <c r="C921" s="120"/>
      <c r="D921" s="120"/>
      <c r="E921" s="120"/>
      <c r="F921" s="120"/>
      <c r="G921" s="120"/>
      <c r="H921" s="120"/>
      <c r="I921" s="120"/>
      <c r="J921" s="120"/>
      <c r="K921" s="120"/>
      <c r="L921" s="120"/>
      <c r="M921" s="120"/>
      <c r="N921" s="120"/>
      <c r="O921" s="120"/>
      <c r="P921" s="120"/>
      <c r="Q921" s="120"/>
      <c r="R921" s="120"/>
      <c r="S921" s="120"/>
      <c r="T921" s="120"/>
      <c r="U921" s="120"/>
      <c r="V921" s="120"/>
      <c r="W921" s="120"/>
      <c r="X921" s="120"/>
      <c r="Y921" s="120"/>
      <c r="Z921" s="121"/>
      <c r="AA921" s="125" t="s">
        <v>12</v>
      </c>
      <c r="AB921" s="120"/>
      <c r="AC921" s="120"/>
      <c r="AD921" s="120"/>
      <c r="AE921" s="120"/>
      <c r="AF921" s="120"/>
      <c r="AG921" s="120"/>
      <c r="AH921" s="120"/>
      <c r="AI921" s="121"/>
      <c r="AJ921" s="125" t="s">
        <v>13</v>
      </c>
      <c r="AK921" s="120"/>
      <c r="AL921" s="120"/>
      <c r="AM921" s="120"/>
      <c r="AN921" s="120"/>
      <c r="AO921" s="120"/>
      <c r="AP921" s="120"/>
      <c r="AQ921" s="120"/>
      <c r="AR921" s="121"/>
      <c r="AS921" s="125" t="s">
        <v>7</v>
      </c>
      <c r="AT921" s="120"/>
      <c r="AU921" s="120"/>
      <c r="AV921" s="120"/>
      <c r="AW921" s="120"/>
      <c r="AX921" s="127"/>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c r="FD921" s="2"/>
      <c r="FE921" s="2"/>
      <c r="FF921" s="2"/>
      <c r="FG921" s="2"/>
      <c r="FH921" s="2"/>
      <c r="FI921" s="2"/>
      <c r="FJ921" s="2"/>
      <c r="FK921" s="2"/>
      <c r="FL921" s="2"/>
      <c r="FM921" s="2"/>
      <c r="FN921" s="2"/>
      <c r="FO921" s="2"/>
      <c r="FP921" s="2"/>
      <c r="FQ921" s="2"/>
      <c r="FR921" s="2"/>
      <c r="FS921" s="2"/>
      <c r="FT921" s="2"/>
      <c r="FU921" s="2"/>
      <c r="FV921" s="2"/>
      <c r="FW921" s="2"/>
      <c r="FX921" s="2"/>
      <c r="FY921" s="2"/>
      <c r="FZ921" s="2"/>
      <c r="GA921" s="2"/>
      <c r="GB921" s="2"/>
      <c r="GC921" s="2"/>
      <c r="GD921" s="2"/>
      <c r="GE921" s="2"/>
      <c r="GF921" s="2"/>
      <c r="GG921" s="2"/>
      <c r="GH921" s="2"/>
      <c r="GI921" s="2"/>
      <c r="GJ921" s="2"/>
      <c r="GK921" s="2"/>
      <c r="GL921" s="2"/>
      <c r="GM921" s="2"/>
      <c r="GN921" s="2"/>
      <c r="GO921" s="2"/>
      <c r="GP921" s="2"/>
      <c r="GQ921" s="2"/>
      <c r="GR921" s="2"/>
      <c r="GS921" s="2"/>
      <c r="GT921" s="2"/>
      <c r="GU921" s="2"/>
      <c r="GV921" s="2"/>
      <c r="GW921" s="2"/>
      <c r="GX921" s="2"/>
      <c r="GY921" s="2"/>
      <c r="GZ921" s="2"/>
      <c r="HA921" s="2"/>
      <c r="HB921" s="2"/>
      <c r="HC921" s="2"/>
      <c r="HD921" s="2"/>
      <c r="HE921" s="2"/>
      <c r="HF921" s="2"/>
      <c r="HG921" s="2"/>
      <c r="HH921" s="2"/>
      <c r="HI921" s="2"/>
      <c r="HJ921" s="2"/>
      <c r="HK921" s="2"/>
      <c r="HL921" s="2"/>
      <c r="HM921" s="2"/>
      <c r="HN921" s="2"/>
      <c r="HO921" s="2"/>
      <c r="HP921" s="2"/>
      <c r="HQ921" s="2"/>
      <c r="HR921" s="2"/>
      <c r="HS921" s="2"/>
      <c r="HT921" s="2"/>
      <c r="HU921" s="2"/>
      <c r="HV921" s="2"/>
      <c r="HW921" s="2"/>
      <c r="HX921" s="2"/>
      <c r="HY921" s="2"/>
      <c r="HZ921" s="2"/>
      <c r="IA921" s="2"/>
      <c r="IB921" s="2"/>
      <c r="IC921" s="2"/>
      <c r="ID921" s="2"/>
      <c r="IE921" s="2"/>
      <c r="IF921" s="2"/>
      <c r="IG921" s="2"/>
      <c r="IH921" s="2"/>
      <c r="II921" s="2"/>
      <c r="IJ921" s="2"/>
      <c r="IK921" s="2"/>
      <c r="IL921" s="2"/>
      <c r="IM921" s="2"/>
      <c r="IN921" s="2"/>
      <c r="IO921" s="2"/>
      <c r="IP921" s="2"/>
      <c r="IQ921" s="2"/>
    </row>
    <row r="922" spans="1:251" s="16" customFormat="1">
      <c r="A922" s="8"/>
      <c r="B922" s="122"/>
      <c r="C922" s="123"/>
      <c r="D922" s="123"/>
      <c r="E922" s="123"/>
      <c r="F922" s="123"/>
      <c r="G922" s="123"/>
      <c r="H922" s="123"/>
      <c r="I922" s="123"/>
      <c r="J922" s="123"/>
      <c r="K922" s="123"/>
      <c r="L922" s="123"/>
      <c r="M922" s="123"/>
      <c r="N922" s="123"/>
      <c r="O922" s="123"/>
      <c r="P922" s="123"/>
      <c r="Q922" s="123"/>
      <c r="R922" s="123"/>
      <c r="S922" s="123"/>
      <c r="T922" s="123"/>
      <c r="U922" s="123"/>
      <c r="V922" s="123"/>
      <c r="W922" s="123"/>
      <c r="X922" s="123"/>
      <c r="Y922" s="123"/>
      <c r="Z922" s="124"/>
      <c r="AA922" s="126"/>
      <c r="AB922" s="123"/>
      <c r="AC922" s="123"/>
      <c r="AD922" s="123"/>
      <c r="AE922" s="123"/>
      <c r="AF922" s="123"/>
      <c r="AG922" s="123"/>
      <c r="AH922" s="123"/>
      <c r="AI922" s="124"/>
      <c r="AJ922" s="126"/>
      <c r="AK922" s="123"/>
      <c r="AL922" s="123"/>
      <c r="AM922" s="123"/>
      <c r="AN922" s="123"/>
      <c r="AO922" s="123"/>
      <c r="AP922" s="123"/>
      <c r="AQ922" s="123"/>
      <c r="AR922" s="124"/>
      <c r="AS922" s="126"/>
      <c r="AT922" s="123"/>
      <c r="AU922" s="123"/>
      <c r="AV922" s="123"/>
      <c r="AW922" s="123"/>
      <c r="AX922" s="128"/>
      <c r="AY922" s="2"/>
      <c r="AZ922" s="2"/>
      <c r="BA922" s="2"/>
      <c r="BB922" s="23"/>
      <c r="BC922" s="24"/>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c r="FD922" s="2"/>
      <c r="FE922" s="2"/>
      <c r="FF922" s="2"/>
      <c r="FG922" s="2"/>
      <c r="FH922" s="2"/>
      <c r="FI922" s="2"/>
      <c r="FJ922" s="2"/>
      <c r="FK922" s="2"/>
      <c r="FL922" s="2"/>
      <c r="FM922" s="2"/>
      <c r="FN922" s="2"/>
      <c r="FO922" s="2"/>
      <c r="FP922" s="2"/>
      <c r="FQ922" s="2"/>
      <c r="FR922" s="2"/>
      <c r="FS922" s="2"/>
      <c r="FT922" s="2"/>
      <c r="FU922" s="2"/>
      <c r="FV922" s="2"/>
      <c r="FW922" s="2"/>
      <c r="FX922" s="2"/>
      <c r="FY922" s="2"/>
      <c r="FZ922" s="2"/>
      <c r="GA922" s="2"/>
      <c r="GB922" s="2"/>
      <c r="GC922" s="2"/>
      <c r="GD922" s="2"/>
      <c r="GE922" s="2"/>
      <c r="GF922" s="2"/>
      <c r="GG922" s="2"/>
      <c r="GH922" s="2"/>
      <c r="GI922" s="2"/>
      <c r="GJ922" s="2"/>
      <c r="GK922" s="2"/>
      <c r="GL922" s="2"/>
      <c r="GM922" s="2"/>
      <c r="GN922" s="2"/>
      <c r="GO922" s="2"/>
      <c r="GP922" s="2"/>
      <c r="GQ922" s="2"/>
      <c r="GR922" s="2"/>
      <c r="GS922" s="2"/>
      <c r="GT922" s="2"/>
      <c r="GU922" s="2"/>
      <c r="GV922" s="2"/>
      <c r="GW922" s="2"/>
      <c r="GX922" s="2"/>
      <c r="GY922" s="2"/>
      <c r="GZ922" s="2"/>
      <c r="HA922" s="2"/>
      <c r="HB922" s="2"/>
      <c r="HC922" s="2"/>
      <c r="HD922" s="2"/>
      <c r="HE922" s="2"/>
      <c r="HF922" s="2"/>
      <c r="HG922" s="2"/>
      <c r="HH922" s="2"/>
      <c r="HI922" s="2"/>
      <c r="HJ922" s="2"/>
      <c r="HK922" s="2"/>
      <c r="HL922" s="2"/>
      <c r="HM922" s="2"/>
      <c r="HN922" s="2"/>
      <c r="HO922" s="2"/>
      <c r="HP922" s="2"/>
      <c r="HQ922" s="2"/>
      <c r="HR922" s="2"/>
      <c r="HS922" s="2"/>
      <c r="HT922" s="2"/>
      <c r="HU922" s="2"/>
      <c r="HV922" s="2"/>
      <c r="HW922" s="2"/>
      <c r="HX922" s="2"/>
      <c r="HY922" s="2"/>
      <c r="HZ922" s="2"/>
      <c r="IA922" s="2"/>
      <c r="IB922" s="2"/>
      <c r="IC922" s="2"/>
      <c r="ID922" s="2"/>
      <c r="IE922" s="2"/>
      <c r="IF922" s="2"/>
      <c r="IG922" s="2"/>
      <c r="IH922" s="2"/>
      <c r="II922" s="2"/>
      <c r="IJ922" s="2"/>
      <c r="IK922" s="2"/>
      <c r="IL922" s="2"/>
      <c r="IM922" s="2"/>
      <c r="IN922" s="2"/>
      <c r="IO922" s="2"/>
      <c r="IP922" s="2"/>
      <c r="IQ922" s="2"/>
    </row>
    <row r="923" spans="1:251" s="16" customFormat="1" ht="18.75" customHeight="1">
      <c r="A923" s="8"/>
      <c r="B923" s="25"/>
      <c r="C923" s="91" t="s">
        <v>130</v>
      </c>
      <c r="D923" s="92"/>
      <c r="E923" s="92"/>
      <c r="F923" s="92"/>
      <c r="G923" s="92"/>
      <c r="H923" s="92"/>
      <c r="I923" s="92"/>
      <c r="J923" s="92"/>
      <c r="K923" s="92"/>
      <c r="L923" s="92"/>
      <c r="M923" s="92"/>
      <c r="N923" s="92"/>
      <c r="O923" s="92"/>
      <c r="P923" s="92"/>
      <c r="Q923" s="92"/>
      <c r="R923" s="92"/>
      <c r="S923" s="92"/>
      <c r="T923" s="92"/>
      <c r="U923" s="92"/>
      <c r="V923" s="92"/>
      <c r="W923" s="92"/>
      <c r="X923" s="92"/>
      <c r="Y923" s="92"/>
      <c r="Z923" s="93"/>
      <c r="AA923" s="94">
        <v>8171</v>
      </c>
      <c r="AB923" s="95"/>
      <c r="AC923" s="95"/>
      <c r="AD923" s="95"/>
      <c r="AE923" s="95"/>
      <c r="AF923" s="95"/>
      <c r="AG923" s="95"/>
      <c r="AH923" s="95"/>
      <c r="AI923" s="96"/>
      <c r="AJ923" s="94">
        <v>7718</v>
      </c>
      <c r="AK923" s="95"/>
      <c r="AL923" s="95"/>
      <c r="AM923" s="95"/>
      <c r="AN923" s="95"/>
      <c r="AO923" s="95"/>
      <c r="AP923" s="95"/>
      <c r="AQ923" s="95"/>
      <c r="AR923" s="96"/>
      <c r="AS923" s="97"/>
      <c r="AT923" s="98"/>
      <c r="AU923" s="98"/>
      <c r="AV923" s="98"/>
      <c r="AW923" s="98"/>
      <c r="AX923" s="99"/>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c r="FD923" s="2"/>
      <c r="FE923" s="2"/>
      <c r="FF923" s="2"/>
      <c r="FG923" s="2"/>
      <c r="FH923" s="2"/>
      <c r="FI923" s="2"/>
      <c r="FJ923" s="2"/>
      <c r="FK923" s="2"/>
      <c r="FL923" s="2"/>
      <c r="FM923" s="2"/>
      <c r="FN923" s="2"/>
      <c r="FO923" s="2"/>
      <c r="FP923" s="2"/>
      <c r="FQ923" s="2"/>
      <c r="FR923" s="2"/>
      <c r="FS923" s="2"/>
      <c r="FT923" s="2"/>
      <c r="FU923" s="2"/>
      <c r="FV923" s="2"/>
      <c r="FW923" s="2"/>
      <c r="FX923" s="2"/>
      <c r="FY923" s="2"/>
      <c r="FZ923" s="2"/>
      <c r="GA923" s="2"/>
      <c r="GB923" s="2"/>
      <c r="GC923" s="2"/>
      <c r="GD923" s="2"/>
      <c r="GE923" s="2"/>
      <c r="GF923" s="2"/>
      <c r="GG923" s="2"/>
      <c r="GH923" s="2"/>
      <c r="GI923" s="2"/>
      <c r="GJ923" s="2"/>
      <c r="GK923" s="2"/>
      <c r="GL923" s="2"/>
      <c r="GM923" s="2"/>
      <c r="GN923" s="2"/>
      <c r="GO923" s="2"/>
      <c r="GP923" s="2"/>
      <c r="GQ923" s="2"/>
      <c r="GR923" s="2"/>
      <c r="GS923" s="2"/>
      <c r="GT923" s="2"/>
      <c r="GU923" s="2"/>
      <c r="GV923" s="2"/>
      <c r="GW923" s="2"/>
      <c r="GX923" s="2"/>
      <c r="GY923" s="2"/>
      <c r="GZ923" s="2"/>
      <c r="HA923" s="2"/>
      <c r="HB923" s="2"/>
      <c r="HC923" s="2"/>
      <c r="HD923" s="2"/>
      <c r="HE923" s="2"/>
      <c r="HF923" s="2"/>
      <c r="HG923" s="2"/>
      <c r="HH923" s="2"/>
      <c r="HI923" s="2"/>
      <c r="HJ923" s="2"/>
      <c r="HK923" s="2"/>
      <c r="HL923" s="2"/>
      <c r="HM923" s="2"/>
      <c r="HN923" s="2"/>
      <c r="HO923" s="2"/>
      <c r="HP923" s="2"/>
      <c r="HQ923" s="2"/>
      <c r="HR923" s="2"/>
      <c r="HS923" s="2"/>
      <c r="HT923" s="2"/>
      <c r="HU923" s="2"/>
      <c r="HV923" s="2"/>
      <c r="HW923" s="2"/>
      <c r="HX923" s="2"/>
      <c r="HY923" s="2"/>
      <c r="HZ923" s="2"/>
      <c r="IA923" s="2"/>
      <c r="IB923" s="2"/>
      <c r="IC923" s="2"/>
      <c r="ID923" s="2"/>
      <c r="IE923" s="2"/>
      <c r="IF923" s="2"/>
      <c r="IG923" s="2"/>
      <c r="IH923" s="2"/>
      <c r="II923" s="2"/>
      <c r="IJ923" s="2"/>
      <c r="IK923" s="2"/>
      <c r="IL923" s="2"/>
      <c r="IM923" s="2"/>
      <c r="IN923" s="2"/>
      <c r="IO923" s="2"/>
      <c r="IP923" s="2"/>
      <c r="IQ923" s="2"/>
    </row>
    <row r="924" spans="1:251" s="16" customFormat="1" ht="18.75" customHeight="1" thickBot="1">
      <c r="A924" s="17"/>
      <c r="B924" s="100" t="s">
        <v>14</v>
      </c>
      <c r="C924" s="101"/>
      <c r="D924" s="101"/>
      <c r="E924" s="101"/>
      <c r="F924" s="101"/>
      <c r="G924" s="101"/>
      <c r="H924" s="101"/>
      <c r="I924" s="101"/>
      <c r="J924" s="101"/>
      <c r="K924" s="101"/>
      <c r="L924" s="101"/>
      <c r="M924" s="101"/>
      <c r="N924" s="101"/>
      <c r="O924" s="101"/>
      <c r="P924" s="101"/>
      <c r="Q924" s="101"/>
      <c r="R924" s="101"/>
      <c r="S924" s="101"/>
      <c r="T924" s="101"/>
      <c r="U924" s="101"/>
      <c r="V924" s="101"/>
      <c r="W924" s="101"/>
      <c r="X924" s="101"/>
      <c r="Y924" s="101"/>
      <c r="Z924" s="102"/>
      <c r="AA924" s="103">
        <f>SUM($AA$923:$AA$923)</f>
        <v>8171</v>
      </c>
      <c r="AB924" s="104"/>
      <c r="AC924" s="104"/>
      <c r="AD924" s="104"/>
      <c r="AE924" s="104"/>
      <c r="AF924" s="104"/>
      <c r="AG924" s="104"/>
      <c r="AH924" s="104"/>
      <c r="AI924" s="105"/>
      <c r="AJ924" s="103">
        <f>SUM($AJ$923:$AJ$923)</f>
        <v>7718</v>
      </c>
      <c r="AK924" s="104"/>
      <c r="AL924" s="104"/>
      <c r="AM924" s="104"/>
      <c r="AN924" s="104"/>
      <c r="AO924" s="104"/>
      <c r="AP924" s="104"/>
      <c r="AQ924" s="104"/>
      <c r="AR924" s="105"/>
      <c r="AS924" s="106"/>
      <c r="AT924" s="107"/>
      <c r="AU924" s="107"/>
      <c r="AV924" s="107"/>
      <c r="AW924" s="107"/>
      <c r="AX924" s="108"/>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c r="FD924" s="2"/>
      <c r="FE924" s="2"/>
      <c r="FF924" s="2"/>
      <c r="FG924" s="2"/>
      <c r="FH924" s="2"/>
      <c r="FI924" s="2"/>
      <c r="FJ924" s="2"/>
      <c r="FK924" s="2"/>
      <c r="FL924" s="2"/>
      <c r="FM924" s="2"/>
      <c r="FN924" s="2"/>
      <c r="FO924" s="2"/>
      <c r="FP924" s="2"/>
      <c r="FQ924" s="2"/>
      <c r="FR924" s="2"/>
      <c r="FS924" s="2"/>
      <c r="FT924" s="2"/>
      <c r="FU924" s="2"/>
      <c r="FV924" s="2"/>
      <c r="FW924" s="2"/>
      <c r="FX924" s="2"/>
      <c r="FY924" s="2"/>
      <c r="FZ924" s="2"/>
      <c r="GA924" s="2"/>
      <c r="GB924" s="2"/>
      <c r="GC924" s="2"/>
      <c r="GD924" s="2"/>
      <c r="GE924" s="2"/>
      <c r="GF924" s="2"/>
      <c r="GG924" s="2"/>
      <c r="GH924" s="2"/>
      <c r="GI924" s="2"/>
      <c r="GJ924" s="2"/>
      <c r="GK924" s="2"/>
      <c r="GL924" s="2"/>
      <c r="GM924" s="2"/>
      <c r="GN924" s="2"/>
      <c r="GO924" s="2"/>
      <c r="GP924" s="2"/>
      <c r="GQ924" s="2"/>
      <c r="GR924" s="2"/>
      <c r="GS924" s="2"/>
      <c r="GT924" s="2"/>
      <c r="GU924" s="2"/>
      <c r="GV924" s="2"/>
      <c r="GW924" s="2"/>
      <c r="GX924" s="2"/>
      <c r="GY924" s="2"/>
      <c r="GZ924" s="2"/>
      <c r="HA924" s="2"/>
      <c r="HB924" s="2"/>
      <c r="HC924" s="2"/>
      <c r="HD924" s="2"/>
      <c r="HE924" s="2"/>
      <c r="HF924" s="2"/>
      <c r="HG924" s="2"/>
      <c r="HH924" s="2"/>
      <c r="HI924" s="2"/>
      <c r="HJ924" s="2"/>
      <c r="HK924" s="2"/>
      <c r="HL924" s="2"/>
      <c r="HM924" s="2"/>
      <c r="HN924" s="2"/>
      <c r="HO924" s="2"/>
      <c r="HP924" s="2"/>
      <c r="HQ924" s="2"/>
      <c r="HR924" s="2"/>
      <c r="HS924" s="2"/>
      <c r="HT924" s="2"/>
      <c r="HU924" s="2"/>
      <c r="HV924" s="2"/>
      <c r="HW924" s="2"/>
      <c r="HX924" s="2"/>
      <c r="HY924" s="2"/>
      <c r="HZ924" s="2"/>
      <c r="IA924" s="2"/>
      <c r="IB924" s="2"/>
      <c r="IC924" s="2"/>
      <c r="ID924" s="2"/>
      <c r="IE924" s="2"/>
      <c r="IF924" s="2"/>
      <c r="IG924" s="2"/>
      <c r="IH924" s="2"/>
      <c r="II924" s="2"/>
      <c r="IJ924" s="2"/>
      <c r="IK924" s="2"/>
      <c r="IL924" s="2"/>
      <c r="IM924" s="2"/>
      <c r="IN924" s="2"/>
      <c r="IO924" s="2"/>
      <c r="IP924" s="2"/>
      <c r="IQ924" s="2"/>
    </row>
    <row r="926" spans="1:251" ht="19.2">
      <c r="A926" s="1" t="s">
        <v>0</v>
      </c>
      <c r="AW926" s="3"/>
      <c r="AX926" s="4"/>
      <c r="AY926" s="3"/>
    </row>
    <row r="928" spans="1:251" ht="18">
      <c r="B928" s="109" t="s">
        <v>8</v>
      </c>
      <c r="C928" s="110"/>
      <c r="D928" s="110"/>
      <c r="E928" s="110"/>
      <c r="F928" s="110"/>
      <c r="G928" s="110"/>
      <c r="H928" s="110"/>
      <c r="I928" s="110"/>
      <c r="J928" s="110"/>
      <c r="K928" s="110"/>
      <c r="L928" s="110"/>
      <c r="M928" s="110"/>
      <c r="N928" s="110"/>
      <c r="O928" s="110"/>
      <c r="P928" s="110"/>
      <c r="Q928" s="110"/>
      <c r="R928" s="110"/>
      <c r="S928" s="110"/>
      <c r="T928" s="110"/>
      <c r="U928" s="110"/>
      <c r="V928" s="110"/>
      <c r="W928" s="110"/>
      <c r="X928" s="110"/>
      <c r="Y928" s="110"/>
      <c r="Z928" s="110"/>
      <c r="AA928" s="110"/>
      <c r="AB928" s="110"/>
      <c r="AC928" s="110"/>
      <c r="AD928" s="110"/>
      <c r="AE928" s="110"/>
      <c r="AF928" s="110"/>
      <c r="AG928" s="110"/>
      <c r="AH928" s="110"/>
      <c r="AI928" s="110"/>
      <c r="AJ928" s="110"/>
      <c r="AK928" s="110"/>
      <c r="AL928" s="110"/>
      <c r="AM928" s="110"/>
      <c r="AN928" s="110"/>
      <c r="AO928" s="110"/>
      <c r="AP928" s="110"/>
      <c r="AQ928" s="110"/>
      <c r="AR928" s="110"/>
      <c r="AS928" s="110"/>
      <c r="AT928" s="110"/>
      <c r="AU928" s="110"/>
      <c r="AV928" s="110"/>
      <c r="AW928" s="110"/>
      <c r="AX928" s="110"/>
    </row>
    <row r="929" spans="1:113">
      <c r="Z929" s="5"/>
      <c r="AD929" s="5"/>
      <c r="AE929" s="5"/>
      <c r="AF929" s="5"/>
      <c r="AG929" s="5"/>
      <c r="AH929" s="5"/>
      <c r="AI929" s="5"/>
      <c r="AO929" s="5"/>
    </row>
    <row r="930" spans="1:113" ht="13.8" thickBot="1">
      <c r="Z930" s="5"/>
      <c r="AD930" s="5"/>
      <c r="AE930" s="5"/>
      <c r="AF930" s="5"/>
      <c r="AG930" s="5"/>
      <c r="AH930" s="5"/>
      <c r="AI930" s="5"/>
      <c r="AO930" s="5"/>
      <c r="DI930" s="6"/>
    </row>
    <row r="931" spans="1:113" ht="24.75" customHeight="1" thickBot="1">
      <c r="B931" s="111" t="s">
        <v>1</v>
      </c>
      <c r="C931" s="112"/>
      <c r="D931" s="112"/>
      <c r="E931" s="112"/>
      <c r="F931" s="112"/>
      <c r="G931" s="112"/>
      <c r="H931" s="113" t="s">
        <v>131</v>
      </c>
      <c r="I931" s="114"/>
      <c r="J931" s="114"/>
      <c r="K931" s="114"/>
      <c r="L931" s="114"/>
      <c r="M931" s="114"/>
      <c r="N931" s="114"/>
      <c r="O931" s="114"/>
      <c r="P931" s="114"/>
      <c r="Q931" s="114"/>
      <c r="R931" s="114"/>
      <c r="S931" s="114"/>
      <c r="T931" s="114"/>
      <c r="U931" s="114"/>
      <c r="V931" s="114"/>
      <c r="W931" s="114"/>
      <c r="X931" s="114"/>
      <c r="Y931" s="114"/>
      <c r="Z931" s="114"/>
      <c r="AA931" s="114"/>
      <c r="AB931" s="114"/>
      <c r="AC931" s="114"/>
      <c r="AD931" s="114"/>
      <c r="AE931" s="114"/>
      <c r="AF931" s="114"/>
      <c r="AG931" s="114"/>
      <c r="AH931" s="114"/>
      <c r="AI931" s="114"/>
      <c r="AJ931" s="114"/>
      <c r="AK931" s="114"/>
      <c r="AL931" s="114"/>
      <c r="AM931" s="114"/>
      <c r="AN931" s="114"/>
      <c r="AO931" s="114"/>
      <c r="AP931" s="114"/>
      <c r="AQ931" s="114"/>
      <c r="AR931" s="114"/>
      <c r="AS931" s="114"/>
      <c r="AT931" s="114"/>
      <c r="AU931" s="114"/>
      <c r="AV931" s="114"/>
      <c r="AW931" s="114"/>
      <c r="AX931" s="115"/>
      <c r="DI931" s="6"/>
    </row>
    <row r="932" spans="1:113" ht="14.4">
      <c r="B932" s="7"/>
      <c r="C932" s="7"/>
      <c r="D932" s="7"/>
      <c r="E932" s="7"/>
      <c r="F932" s="7"/>
      <c r="G932" s="7"/>
      <c r="H932" s="8"/>
      <c r="I932" s="8"/>
      <c r="J932" s="8"/>
      <c r="K932" s="8"/>
      <c r="L932" s="9"/>
      <c r="M932" s="9"/>
      <c r="N932" s="9"/>
      <c r="O932" s="9"/>
      <c r="P932" s="8"/>
      <c r="Q932" s="8"/>
      <c r="R932" s="8"/>
      <c r="S932" s="8"/>
      <c r="T932" s="8"/>
      <c r="U932" s="8"/>
      <c r="V932" s="10"/>
      <c r="W932" s="10"/>
      <c r="X932" s="10"/>
      <c r="Y932" s="10"/>
      <c r="Z932" s="10"/>
      <c r="AA932" s="10"/>
      <c r="AB932" s="10"/>
      <c r="AC932" s="10"/>
      <c r="AD932" s="10"/>
      <c r="AE932" s="10"/>
      <c r="AF932" s="10"/>
      <c r="AG932" s="10"/>
      <c r="AH932" s="10"/>
      <c r="AI932" s="10"/>
      <c r="AJ932" s="10"/>
      <c r="AK932" s="10"/>
      <c r="AL932" s="10"/>
      <c r="AM932" s="10"/>
      <c r="AN932" s="10"/>
      <c r="AO932" s="10"/>
      <c r="AP932" s="10"/>
      <c r="AQ932" s="10"/>
      <c r="AR932" s="10"/>
      <c r="AS932" s="10"/>
      <c r="AT932" s="10"/>
      <c r="AU932" s="10"/>
      <c r="AV932" s="10"/>
      <c r="AW932" s="10"/>
      <c r="AX932" s="10"/>
      <c r="DI932" s="6"/>
    </row>
    <row r="933" spans="1:113" ht="15" thickBot="1">
      <c r="A933" s="11"/>
      <c r="B933" s="10" t="s">
        <v>2</v>
      </c>
      <c r="C933" s="8"/>
      <c r="D933" s="8"/>
      <c r="E933" s="8"/>
      <c r="F933" s="8"/>
      <c r="G933" s="8"/>
      <c r="H933" s="8"/>
      <c r="I933" s="8"/>
      <c r="J933" s="8"/>
      <c r="K933" s="8"/>
      <c r="L933" s="9"/>
      <c r="M933" s="9"/>
      <c r="N933" s="9"/>
      <c r="O933" s="9"/>
      <c r="P933" s="8"/>
      <c r="Q933" s="8"/>
      <c r="R933" s="8"/>
      <c r="S933" s="8"/>
      <c r="T933" s="8"/>
      <c r="U933" s="8"/>
      <c r="V933" s="10"/>
      <c r="W933" s="10"/>
      <c r="X933" s="10"/>
      <c r="Y933" s="10"/>
      <c r="Z933" s="10"/>
      <c r="AA933" s="10"/>
      <c r="AB933" s="10"/>
      <c r="AC933" s="10"/>
      <c r="AD933" s="10"/>
      <c r="AE933" s="10"/>
      <c r="AF933" s="10"/>
      <c r="AG933" s="10"/>
      <c r="AH933" s="10"/>
      <c r="AI933" s="10"/>
      <c r="AJ933" s="10"/>
      <c r="AK933" s="10"/>
      <c r="AL933" s="10"/>
      <c r="AM933" s="10"/>
      <c r="AN933" s="10"/>
      <c r="AO933" s="10"/>
      <c r="AP933" s="10"/>
      <c r="AQ933" s="10"/>
      <c r="AR933" s="10"/>
      <c r="AS933" s="10"/>
      <c r="AT933" s="10"/>
      <c r="AU933" s="10"/>
      <c r="AV933" s="10"/>
      <c r="AW933" s="10"/>
      <c r="AX933" s="10"/>
      <c r="DI933" s="6"/>
    </row>
    <row r="934" spans="1:113" ht="14.4">
      <c r="A934" s="8"/>
      <c r="B934" s="12"/>
      <c r="C934" s="7"/>
      <c r="D934" s="7"/>
      <c r="E934" s="7"/>
      <c r="F934" s="7"/>
      <c r="G934" s="7"/>
      <c r="H934" s="7"/>
      <c r="I934" s="7"/>
      <c r="J934" s="7"/>
      <c r="K934" s="7"/>
      <c r="L934" s="13"/>
      <c r="M934" s="13"/>
      <c r="N934" s="13"/>
      <c r="O934" s="13"/>
      <c r="P934" s="7"/>
      <c r="Q934" s="7"/>
      <c r="R934" s="7"/>
      <c r="S934" s="7"/>
      <c r="T934" s="7"/>
      <c r="U934" s="7"/>
      <c r="V934" s="14"/>
      <c r="W934" s="14"/>
      <c r="X934" s="14"/>
      <c r="Y934" s="14"/>
      <c r="Z934" s="14"/>
      <c r="AA934" s="14"/>
      <c r="AB934" s="14"/>
      <c r="AC934" s="14"/>
      <c r="AD934" s="14"/>
      <c r="AE934" s="14"/>
      <c r="AF934" s="14"/>
      <c r="AG934" s="14"/>
      <c r="AH934" s="14"/>
      <c r="AI934" s="14"/>
      <c r="AJ934" s="14"/>
      <c r="AK934" s="14"/>
      <c r="AL934" s="14"/>
      <c r="AM934" s="14"/>
      <c r="AN934" s="14"/>
      <c r="AO934" s="14"/>
      <c r="AP934" s="14"/>
      <c r="AQ934" s="14"/>
      <c r="AR934" s="14"/>
      <c r="AS934" s="14"/>
      <c r="AT934" s="14"/>
      <c r="AU934" s="14"/>
      <c r="AV934" s="14"/>
      <c r="AW934" s="14"/>
      <c r="AX934" s="15"/>
    </row>
    <row r="935" spans="1:113" ht="12" customHeight="1">
      <c r="A935" s="8"/>
      <c r="B935" s="116" t="s">
        <v>132</v>
      </c>
      <c r="C935" s="117"/>
      <c r="D935" s="117"/>
      <c r="E935" s="117"/>
      <c r="F935" s="117"/>
      <c r="G935" s="117"/>
      <c r="H935" s="117"/>
      <c r="I935" s="117"/>
      <c r="J935" s="117"/>
      <c r="K935" s="117"/>
      <c r="L935" s="117"/>
      <c r="M935" s="117"/>
      <c r="N935" s="117"/>
      <c r="O935" s="117"/>
      <c r="P935" s="117"/>
      <c r="Q935" s="117"/>
      <c r="R935" s="117"/>
      <c r="S935" s="117"/>
      <c r="T935" s="117"/>
      <c r="U935" s="117"/>
      <c r="V935" s="117"/>
      <c r="W935" s="117"/>
      <c r="X935" s="117"/>
      <c r="Y935" s="117"/>
      <c r="Z935" s="117"/>
      <c r="AA935" s="117"/>
      <c r="AB935" s="117"/>
      <c r="AC935" s="117"/>
      <c r="AD935" s="117"/>
      <c r="AE935" s="117"/>
      <c r="AF935" s="117"/>
      <c r="AG935" s="117"/>
      <c r="AH935" s="117"/>
      <c r="AI935" s="117"/>
      <c r="AJ935" s="117"/>
      <c r="AK935" s="117"/>
      <c r="AL935" s="117"/>
      <c r="AM935" s="117"/>
      <c r="AN935" s="117"/>
      <c r="AO935" s="117"/>
      <c r="AP935" s="117"/>
      <c r="AQ935" s="117"/>
      <c r="AR935" s="117"/>
      <c r="AS935" s="117"/>
      <c r="AT935" s="117"/>
      <c r="AU935" s="117"/>
      <c r="AV935" s="117"/>
      <c r="AW935" s="117"/>
      <c r="AX935" s="118"/>
    </row>
    <row r="936" spans="1:113" ht="12" customHeight="1">
      <c r="A936" s="8"/>
      <c r="B936" s="116"/>
      <c r="C936" s="117"/>
      <c r="D936" s="117"/>
      <c r="E936" s="117"/>
      <c r="F936" s="117"/>
      <c r="G936" s="117"/>
      <c r="H936" s="117"/>
      <c r="I936" s="117"/>
      <c r="J936" s="117"/>
      <c r="K936" s="117"/>
      <c r="L936" s="117"/>
      <c r="M936" s="117"/>
      <c r="N936" s="117"/>
      <c r="O936" s="117"/>
      <c r="P936" s="117"/>
      <c r="Q936" s="117"/>
      <c r="R936" s="117"/>
      <c r="S936" s="117"/>
      <c r="T936" s="117"/>
      <c r="U936" s="117"/>
      <c r="V936" s="117"/>
      <c r="W936" s="117"/>
      <c r="X936" s="117"/>
      <c r="Y936" s="117"/>
      <c r="Z936" s="117"/>
      <c r="AA936" s="117"/>
      <c r="AB936" s="117"/>
      <c r="AC936" s="117"/>
      <c r="AD936" s="117"/>
      <c r="AE936" s="117"/>
      <c r="AF936" s="117"/>
      <c r="AG936" s="117"/>
      <c r="AH936" s="117"/>
      <c r="AI936" s="117"/>
      <c r="AJ936" s="117"/>
      <c r="AK936" s="117"/>
      <c r="AL936" s="117"/>
      <c r="AM936" s="117"/>
      <c r="AN936" s="117"/>
      <c r="AO936" s="117"/>
      <c r="AP936" s="117"/>
      <c r="AQ936" s="117"/>
      <c r="AR936" s="117"/>
      <c r="AS936" s="117"/>
      <c r="AT936" s="117"/>
      <c r="AU936" s="117"/>
      <c r="AV936" s="117"/>
      <c r="AW936" s="117"/>
      <c r="AX936" s="118"/>
      <c r="BC936" s="16"/>
    </row>
    <row r="937" spans="1:113" ht="12" customHeight="1">
      <c r="A937" s="8"/>
      <c r="B937" s="116"/>
      <c r="C937" s="117"/>
      <c r="D937" s="117"/>
      <c r="E937" s="117"/>
      <c r="F937" s="117"/>
      <c r="G937" s="117"/>
      <c r="H937" s="117"/>
      <c r="I937" s="117"/>
      <c r="J937" s="117"/>
      <c r="K937" s="117"/>
      <c r="L937" s="117"/>
      <c r="M937" s="117"/>
      <c r="N937" s="117"/>
      <c r="O937" s="117"/>
      <c r="P937" s="117"/>
      <c r="Q937" s="117"/>
      <c r="R937" s="117"/>
      <c r="S937" s="117"/>
      <c r="T937" s="117"/>
      <c r="U937" s="117"/>
      <c r="V937" s="117"/>
      <c r="W937" s="117"/>
      <c r="X937" s="117"/>
      <c r="Y937" s="117"/>
      <c r="Z937" s="117"/>
      <c r="AA937" s="117"/>
      <c r="AB937" s="117"/>
      <c r="AC937" s="117"/>
      <c r="AD937" s="117"/>
      <c r="AE937" s="117"/>
      <c r="AF937" s="117"/>
      <c r="AG937" s="117"/>
      <c r="AH937" s="117"/>
      <c r="AI937" s="117"/>
      <c r="AJ937" s="117"/>
      <c r="AK937" s="117"/>
      <c r="AL937" s="117"/>
      <c r="AM937" s="117"/>
      <c r="AN937" s="117"/>
      <c r="AO937" s="117"/>
      <c r="AP937" s="117"/>
      <c r="AQ937" s="117"/>
      <c r="AR937" s="117"/>
      <c r="AS937" s="117"/>
      <c r="AT937" s="117"/>
      <c r="AU937" s="117"/>
      <c r="AV937" s="117"/>
      <c r="AW937" s="117"/>
      <c r="AX937" s="118"/>
    </row>
    <row r="938" spans="1:113" ht="12" customHeight="1">
      <c r="A938" s="8"/>
      <c r="B938" s="116"/>
      <c r="C938" s="117"/>
      <c r="D938" s="117"/>
      <c r="E938" s="117"/>
      <c r="F938" s="117"/>
      <c r="G938" s="117"/>
      <c r="H938" s="117"/>
      <c r="I938" s="117"/>
      <c r="J938" s="117"/>
      <c r="K938" s="117"/>
      <c r="L938" s="117"/>
      <c r="M938" s="117"/>
      <c r="N938" s="117"/>
      <c r="O938" s="117"/>
      <c r="P938" s="117"/>
      <c r="Q938" s="117"/>
      <c r="R938" s="117"/>
      <c r="S938" s="117"/>
      <c r="T938" s="117"/>
      <c r="U938" s="117"/>
      <c r="V938" s="117"/>
      <c r="W938" s="117"/>
      <c r="X938" s="117"/>
      <c r="Y938" s="117"/>
      <c r="Z938" s="117"/>
      <c r="AA938" s="117"/>
      <c r="AB938" s="117"/>
      <c r="AC938" s="117"/>
      <c r="AD938" s="117"/>
      <c r="AE938" s="117"/>
      <c r="AF938" s="117"/>
      <c r="AG938" s="117"/>
      <c r="AH938" s="117"/>
      <c r="AI938" s="117"/>
      <c r="AJ938" s="117"/>
      <c r="AK938" s="117"/>
      <c r="AL938" s="117"/>
      <c r="AM938" s="117"/>
      <c r="AN938" s="117"/>
      <c r="AO938" s="117"/>
      <c r="AP938" s="117"/>
      <c r="AQ938" s="117"/>
      <c r="AR938" s="117"/>
      <c r="AS938" s="117"/>
      <c r="AT938" s="117"/>
      <c r="AU938" s="117"/>
      <c r="AV938" s="117"/>
      <c r="AW938" s="117"/>
      <c r="AX938" s="118"/>
    </row>
    <row r="939" spans="1:113" ht="12" customHeight="1">
      <c r="A939" s="8"/>
      <c r="B939" s="116"/>
      <c r="C939" s="117"/>
      <c r="D939" s="117"/>
      <c r="E939" s="117"/>
      <c r="F939" s="117"/>
      <c r="G939" s="117"/>
      <c r="H939" s="117"/>
      <c r="I939" s="117"/>
      <c r="J939" s="117"/>
      <c r="K939" s="117"/>
      <c r="L939" s="117"/>
      <c r="M939" s="117"/>
      <c r="N939" s="117"/>
      <c r="O939" s="117"/>
      <c r="P939" s="117"/>
      <c r="Q939" s="117"/>
      <c r="R939" s="117"/>
      <c r="S939" s="117"/>
      <c r="T939" s="117"/>
      <c r="U939" s="117"/>
      <c r="V939" s="117"/>
      <c r="W939" s="117"/>
      <c r="X939" s="117"/>
      <c r="Y939" s="117"/>
      <c r="Z939" s="117"/>
      <c r="AA939" s="117"/>
      <c r="AB939" s="117"/>
      <c r="AC939" s="117"/>
      <c r="AD939" s="117"/>
      <c r="AE939" s="117"/>
      <c r="AF939" s="117"/>
      <c r="AG939" s="117"/>
      <c r="AH939" s="117"/>
      <c r="AI939" s="117"/>
      <c r="AJ939" s="117"/>
      <c r="AK939" s="117"/>
      <c r="AL939" s="117"/>
      <c r="AM939" s="117"/>
      <c r="AN939" s="117"/>
      <c r="AO939" s="117"/>
      <c r="AP939" s="117"/>
      <c r="AQ939" s="117"/>
      <c r="AR939" s="117"/>
      <c r="AS939" s="117"/>
      <c r="AT939" s="117"/>
      <c r="AU939" s="117"/>
      <c r="AV939" s="117"/>
      <c r="AW939" s="117"/>
      <c r="AX939" s="118"/>
    </row>
    <row r="940" spans="1:113" ht="15" thickBot="1">
      <c r="A940" s="17"/>
      <c r="B940" s="18"/>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c r="AD940" s="19"/>
      <c r="AE940" s="19"/>
      <c r="AF940" s="19"/>
      <c r="AG940" s="19"/>
      <c r="AH940" s="19"/>
      <c r="AI940" s="19"/>
      <c r="AJ940" s="19"/>
      <c r="AK940" s="19"/>
      <c r="AL940" s="19"/>
      <c r="AM940" s="19"/>
      <c r="AN940" s="19"/>
      <c r="AO940" s="19"/>
      <c r="AP940" s="19"/>
      <c r="AQ940" s="19"/>
      <c r="AR940" s="19"/>
      <c r="AS940" s="19"/>
      <c r="AT940" s="19"/>
      <c r="AU940" s="19"/>
      <c r="AV940" s="19"/>
      <c r="AW940" s="19"/>
      <c r="AX940" s="20"/>
    </row>
    <row r="941" spans="1:113">
      <c r="B941" s="21"/>
    </row>
    <row r="942" spans="1:113" ht="15" thickBot="1">
      <c r="A942" s="11"/>
      <c r="B942" s="10" t="s">
        <v>3</v>
      </c>
      <c r="C942" s="8"/>
      <c r="D942" s="8"/>
      <c r="E942" s="8"/>
      <c r="F942" s="8"/>
      <c r="G942" s="8"/>
      <c r="H942" s="8"/>
      <c r="I942" s="8"/>
      <c r="J942" s="8"/>
      <c r="K942" s="8"/>
      <c r="L942" s="9"/>
      <c r="M942" s="9"/>
      <c r="N942" s="9"/>
      <c r="O942" s="9"/>
      <c r="P942" s="8"/>
      <c r="Q942" s="8"/>
      <c r="R942" s="8"/>
      <c r="S942" s="8"/>
      <c r="T942" s="8"/>
      <c r="U942" s="8"/>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c r="AT942" s="10"/>
      <c r="AU942" s="10"/>
      <c r="AV942" s="10"/>
      <c r="AW942" s="10"/>
      <c r="AX942" s="10"/>
      <c r="DI942" s="6"/>
    </row>
    <row r="943" spans="1:113" ht="14.4">
      <c r="A943" s="8"/>
      <c r="B943" s="12"/>
      <c r="C943" s="7"/>
      <c r="D943" s="7"/>
      <c r="E943" s="7"/>
      <c r="F943" s="7"/>
      <c r="G943" s="7"/>
      <c r="H943" s="7"/>
      <c r="I943" s="7"/>
      <c r="J943" s="7"/>
      <c r="K943" s="7"/>
      <c r="L943" s="13"/>
      <c r="M943" s="13"/>
      <c r="N943" s="13"/>
      <c r="O943" s="13"/>
      <c r="P943" s="7"/>
      <c r="Q943" s="7"/>
      <c r="R943" s="7"/>
      <c r="S943" s="7"/>
      <c r="T943" s="7"/>
      <c r="U943" s="7"/>
      <c r="V943" s="14"/>
      <c r="W943" s="14"/>
      <c r="X943" s="14"/>
      <c r="Y943" s="14"/>
      <c r="Z943" s="14"/>
      <c r="AA943" s="14"/>
      <c r="AB943" s="14"/>
      <c r="AC943" s="14"/>
      <c r="AD943" s="14"/>
      <c r="AE943" s="14"/>
      <c r="AF943" s="14"/>
      <c r="AG943" s="14"/>
      <c r="AH943" s="14"/>
      <c r="AI943" s="14"/>
      <c r="AJ943" s="14"/>
      <c r="AK943" s="14"/>
      <c r="AL943" s="14"/>
      <c r="AM943" s="14"/>
      <c r="AN943" s="14"/>
      <c r="AO943" s="14"/>
      <c r="AP943" s="14"/>
      <c r="AQ943" s="14"/>
      <c r="AR943" s="14"/>
      <c r="AS943" s="14"/>
      <c r="AT943" s="14"/>
      <c r="AU943" s="14"/>
      <c r="AV943" s="14"/>
      <c r="AW943" s="14"/>
      <c r="AX943" s="15"/>
    </row>
    <row r="944" spans="1:113" ht="12" customHeight="1">
      <c r="A944" s="8"/>
      <c r="B944" s="116" t="s">
        <v>133</v>
      </c>
      <c r="C944" s="117"/>
      <c r="D944" s="117"/>
      <c r="E944" s="117"/>
      <c r="F944" s="117"/>
      <c r="G944" s="117"/>
      <c r="H944" s="117"/>
      <c r="I944" s="117"/>
      <c r="J944" s="117"/>
      <c r="K944" s="117"/>
      <c r="L944" s="117"/>
      <c r="M944" s="117"/>
      <c r="N944" s="117"/>
      <c r="O944" s="117"/>
      <c r="P944" s="117"/>
      <c r="Q944" s="117"/>
      <c r="R944" s="117"/>
      <c r="S944" s="117"/>
      <c r="T944" s="117"/>
      <c r="U944" s="117"/>
      <c r="V944" s="117"/>
      <c r="W944" s="117"/>
      <c r="X944" s="117"/>
      <c r="Y944" s="117"/>
      <c r="Z944" s="117"/>
      <c r="AA944" s="117"/>
      <c r="AB944" s="117"/>
      <c r="AC944" s="117"/>
      <c r="AD944" s="117"/>
      <c r="AE944" s="117"/>
      <c r="AF944" s="117"/>
      <c r="AG944" s="117"/>
      <c r="AH944" s="117"/>
      <c r="AI944" s="117"/>
      <c r="AJ944" s="117"/>
      <c r="AK944" s="117"/>
      <c r="AL944" s="117"/>
      <c r="AM944" s="117"/>
      <c r="AN944" s="117"/>
      <c r="AO944" s="117"/>
      <c r="AP944" s="117"/>
      <c r="AQ944" s="117"/>
      <c r="AR944" s="117"/>
      <c r="AS944" s="117"/>
      <c r="AT944" s="117"/>
      <c r="AU944" s="117"/>
      <c r="AV944" s="117"/>
      <c r="AW944" s="117"/>
      <c r="AX944" s="118"/>
    </row>
    <row r="945" spans="1:251" ht="12" customHeight="1">
      <c r="A945" s="8"/>
      <c r="B945" s="116"/>
      <c r="C945" s="117"/>
      <c r="D945" s="117"/>
      <c r="E945" s="117"/>
      <c r="F945" s="117"/>
      <c r="G945" s="117"/>
      <c r="H945" s="117"/>
      <c r="I945" s="117"/>
      <c r="J945" s="117"/>
      <c r="K945" s="117"/>
      <c r="L945" s="117"/>
      <c r="M945" s="117"/>
      <c r="N945" s="117"/>
      <c r="O945" s="117"/>
      <c r="P945" s="117"/>
      <c r="Q945" s="117"/>
      <c r="R945" s="117"/>
      <c r="S945" s="117"/>
      <c r="T945" s="117"/>
      <c r="U945" s="117"/>
      <c r="V945" s="117"/>
      <c r="W945" s="117"/>
      <c r="X945" s="117"/>
      <c r="Y945" s="117"/>
      <c r="Z945" s="117"/>
      <c r="AA945" s="117"/>
      <c r="AB945" s="117"/>
      <c r="AC945" s="117"/>
      <c r="AD945" s="117"/>
      <c r="AE945" s="117"/>
      <c r="AF945" s="117"/>
      <c r="AG945" s="117"/>
      <c r="AH945" s="117"/>
      <c r="AI945" s="117"/>
      <c r="AJ945" s="117"/>
      <c r="AK945" s="117"/>
      <c r="AL945" s="117"/>
      <c r="AM945" s="117"/>
      <c r="AN945" s="117"/>
      <c r="AO945" s="117"/>
      <c r="AP945" s="117"/>
      <c r="AQ945" s="117"/>
      <c r="AR945" s="117"/>
      <c r="AS945" s="117"/>
      <c r="AT945" s="117"/>
      <c r="AU945" s="117"/>
      <c r="AV945" s="117"/>
      <c r="AW945" s="117"/>
      <c r="AX945" s="118"/>
      <c r="BC945" s="16"/>
    </row>
    <row r="946" spans="1:251" ht="12" customHeight="1">
      <c r="A946" s="8"/>
      <c r="B946" s="116"/>
      <c r="C946" s="117"/>
      <c r="D946" s="117"/>
      <c r="E946" s="117"/>
      <c r="F946" s="117"/>
      <c r="G946" s="117"/>
      <c r="H946" s="117"/>
      <c r="I946" s="117"/>
      <c r="J946" s="117"/>
      <c r="K946" s="117"/>
      <c r="L946" s="117"/>
      <c r="M946" s="117"/>
      <c r="N946" s="117"/>
      <c r="O946" s="117"/>
      <c r="P946" s="117"/>
      <c r="Q946" s="117"/>
      <c r="R946" s="117"/>
      <c r="S946" s="117"/>
      <c r="T946" s="117"/>
      <c r="U946" s="117"/>
      <c r="V946" s="117"/>
      <c r="W946" s="117"/>
      <c r="X946" s="117"/>
      <c r="Y946" s="117"/>
      <c r="Z946" s="117"/>
      <c r="AA946" s="117"/>
      <c r="AB946" s="117"/>
      <c r="AC946" s="117"/>
      <c r="AD946" s="117"/>
      <c r="AE946" s="117"/>
      <c r="AF946" s="117"/>
      <c r="AG946" s="117"/>
      <c r="AH946" s="117"/>
      <c r="AI946" s="117"/>
      <c r="AJ946" s="117"/>
      <c r="AK946" s="117"/>
      <c r="AL946" s="117"/>
      <c r="AM946" s="117"/>
      <c r="AN946" s="117"/>
      <c r="AO946" s="117"/>
      <c r="AP946" s="117"/>
      <c r="AQ946" s="117"/>
      <c r="AR946" s="117"/>
      <c r="AS946" s="117"/>
      <c r="AT946" s="117"/>
      <c r="AU946" s="117"/>
      <c r="AV946" s="117"/>
      <c r="AW946" s="117"/>
      <c r="AX946" s="118"/>
    </row>
    <row r="947" spans="1:251" ht="12" customHeight="1">
      <c r="A947" s="8"/>
      <c r="B947" s="116"/>
      <c r="C947" s="117"/>
      <c r="D947" s="117"/>
      <c r="E947" s="117"/>
      <c r="F947" s="117"/>
      <c r="G947" s="117"/>
      <c r="H947" s="117"/>
      <c r="I947" s="117"/>
      <c r="J947" s="117"/>
      <c r="K947" s="117"/>
      <c r="L947" s="117"/>
      <c r="M947" s="117"/>
      <c r="N947" s="117"/>
      <c r="O947" s="117"/>
      <c r="P947" s="117"/>
      <c r="Q947" s="117"/>
      <c r="R947" s="117"/>
      <c r="S947" s="117"/>
      <c r="T947" s="117"/>
      <c r="U947" s="117"/>
      <c r="V947" s="117"/>
      <c r="W947" s="117"/>
      <c r="X947" s="117"/>
      <c r="Y947" s="117"/>
      <c r="Z947" s="117"/>
      <c r="AA947" s="117"/>
      <c r="AB947" s="117"/>
      <c r="AC947" s="117"/>
      <c r="AD947" s="117"/>
      <c r="AE947" s="117"/>
      <c r="AF947" s="117"/>
      <c r="AG947" s="117"/>
      <c r="AH947" s="117"/>
      <c r="AI947" s="117"/>
      <c r="AJ947" s="117"/>
      <c r="AK947" s="117"/>
      <c r="AL947" s="117"/>
      <c r="AM947" s="117"/>
      <c r="AN947" s="117"/>
      <c r="AO947" s="117"/>
      <c r="AP947" s="117"/>
      <c r="AQ947" s="117"/>
      <c r="AR947" s="117"/>
      <c r="AS947" s="117"/>
      <c r="AT947" s="117"/>
      <c r="AU947" s="117"/>
      <c r="AV947" s="117"/>
      <c r="AW947" s="117"/>
      <c r="AX947" s="118"/>
    </row>
    <row r="948" spans="1:251" ht="12" customHeight="1">
      <c r="A948" s="8"/>
      <c r="B948" s="116"/>
      <c r="C948" s="117"/>
      <c r="D948" s="117"/>
      <c r="E948" s="117"/>
      <c r="F948" s="117"/>
      <c r="G948" s="117"/>
      <c r="H948" s="117"/>
      <c r="I948" s="117"/>
      <c r="J948" s="117"/>
      <c r="K948" s="117"/>
      <c r="L948" s="117"/>
      <c r="M948" s="117"/>
      <c r="N948" s="117"/>
      <c r="O948" s="117"/>
      <c r="P948" s="117"/>
      <c r="Q948" s="117"/>
      <c r="R948" s="117"/>
      <c r="S948" s="117"/>
      <c r="T948" s="117"/>
      <c r="U948" s="117"/>
      <c r="V948" s="117"/>
      <c r="W948" s="117"/>
      <c r="X948" s="117"/>
      <c r="Y948" s="117"/>
      <c r="Z948" s="117"/>
      <c r="AA948" s="117"/>
      <c r="AB948" s="117"/>
      <c r="AC948" s="117"/>
      <c r="AD948" s="117"/>
      <c r="AE948" s="117"/>
      <c r="AF948" s="117"/>
      <c r="AG948" s="117"/>
      <c r="AH948" s="117"/>
      <c r="AI948" s="117"/>
      <c r="AJ948" s="117"/>
      <c r="AK948" s="117"/>
      <c r="AL948" s="117"/>
      <c r="AM948" s="117"/>
      <c r="AN948" s="117"/>
      <c r="AO948" s="117"/>
      <c r="AP948" s="117"/>
      <c r="AQ948" s="117"/>
      <c r="AR948" s="117"/>
      <c r="AS948" s="117"/>
      <c r="AT948" s="117"/>
      <c r="AU948" s="117"/>
      <c r="AV948" s="117"/>
      <c r="AW948" s="117"/>
      <c r="AX948" s="118"/>
    </row>
    <row r="949" spans="1:251" ht="15" thickBot="1">
      <c r="A949" s="17"/>
      <c r="B949" s="18"/>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c r="AD949" s="19"/>
      <c r="AE949" s="19"/>
      <c r="AF949" s="19"/>
      <c r="AG949" s="19"/>
      <c r="AH949" s="19"/>
      <c r="AI949" s="19"/>
      <c r="AJ949" s="19"/>
      <c r="AK949" s="19"/>
      <c r="AL949" s="19"/>
      <c r="AM949" s="19"/>
      <c r="AN949" s="19"/>
      <c r="AO949" s="19"/>
      <c r="AP949" s="19"/>
      <c r="AQ949" s="19"/>
      <c r="AR949" s="19"/>
      <c r="AS949" s="19"/>
      <c r="AT949" s="19"/>
      <c r="AU949" s="19"/>
      <c r="AV949" s="19"/>
      <c r="AW949" s="19"/>
      <c r="AX949" s="20"/>
    </row>
    <row r="950" spans="1:251">
      <c r="B950" s="21"/>
    </row>
    <row r="951" spans="1:251" ht="14.4">
      <c r="B951" s="10" t="s">
        <v>4</v>
      </c>
      <c r="C951" s="8"/>
      <c r="D951" s="8"/>
      <c r="E951" s="8"/>
      <c r="F951" s="8"/>
      <c r="G951" s="8"/>
      <c r="H951" s="8"/>
      <c r="I951" s="8"/>
      <c r="J951" s="8"/>
      <c r="K951" s="8"/>
      <c r="L951" s="9"/>
      <c r="M951" s="9"/>
      <c r="N951" s="9"/>
      <c r="O951" s="9"/>
      <c r="P951" s="8"/>
      <c r="Q951" s="8"/>
      <c r="R951" s="8"/>
      <c r="S951" s="8"/>
      <c r="T951" s="8"/>
      <c r="U951" s="8"/>
      <c r="V951" s="10"/>
      <c r="W951" s="10"/>
      <c r="X951" s="10"/>
      <c r="Y951" s="10"/>
      <c r="Z951" s="10"/>
      <c r="AA951" s="10"/>
      <c r="AB951" s="10"/>
      <c r="AC951" s="10"/>
      <c r="AD951" s="10"/>
      <c r="AE951" s="10"/>
      <c r="AF951" s="10"/>
      <c r="AG951" s="10"/>
      <c r="AH951" s="10"/>
      <c r="AI951" s="10"/>
      <c r="AJ951" s="10"/>
      <c r="AK951" s="10"/>
      <c r="AL951" s="10"/>
      <c r="AM951" s="10"/>
      <c r="AN951" s="10"/>
      <c r="AO951" s="10"/>
      <c r="AP951" s="10"/>
      <c r="AQ951" s="10"/>
      <c r="AR951" s="10"/>
      <c r="AS951" s="10"/>
      <c r="AT951" s="10"/>
      <c r="AU951" s="10"/>
      <c r="AV951" s="10"/>
      <c r="AW951" s="10"/>
      <c r="AX951" s="10"/>
    </row>
    <row r="952" spans="1:251" ht="15" thickBot="1">
      <c r="B952" s="8"/>
      <c r="C952" s="8"/>
      <c r="D952" s="8"/>
      <c r="E952" s="8"/>
      <c r="F952" s="8"/>
      <c r="G952" s="8"/>
      <c r="H952" s="8"/>
      <c r="I952" s="8"/>
      <c r="J952" s="8"/>
      <c r="K952" s="8"/>
      <c r="L952" s="9"/>
      <c r="M952" s="9"/>
      <c r="N952" s="9"/>
      <c r="O952" s="9"/>
      <c r="P952" s="8"/>
      <c r="Q952" s="8"/>
      <c r="R952" s="8"/>
      <c r="S952" s="8"/>
      <c r="T952" s="8"/>
      <c r="U952" s="8"/>
      <c r="V952" s="10"/>
      <c r="W952" s="10"/>
      <c r="X952" s="10"/>
      <c r="Y952" s="10"/>
      <c r="Z952" s="10"/>
      <c r="AA952" s="10"/>
      <c r="AB952" s="10"/>
      <c r="AC952" s="10"/>
      <c r="AD952" s="10"/>
      <c r="AE952" s="10"/>
      <c r="AF952" s="10"/>
      <c r="AG952" s="10"/>
      <c r="AH952" s="10"/>
      <c r="AI952" s="10"/>
      <c r="AJ952" s="10"/>
      <c r="AK952" s="10"/>
      <c r="AL952" s="10"/>
      <c r="AM952" s="10"/>
      <c r="AN952" s="10"/>
      <c r="AO952" s="10"/>
      <c r="AP952" s="10"/>
      <c r="AQ952" s="10"/>
      <c r="AR952" s="10"/>
      <c r="AS952" s="10"/>
      <c r="AT952" s="10"/>
      <c r="AU952" s="10"/>
      <c r="AV952" s="10"/>
      <c r="AW952" s="10"/>
      <c r="AX952" s="22" t="s">
        <v>5</v>
      </c>
    </row>
    <row r="953" spans="1:251" s="16" customFormat="1" ht="13.5" customHeight="1">
      <c r="A953" s="8"/>
      <c r="B953" s="119" t="s">
        <v>6</v>
      </c>
      <c r="C953" s="120"/>
      <c r="D953" s="120"/>
      <c r="E953" s="120"/>
      <c r="F953" s="120"/>
      <c r="G953" s="120"/>
      <c r="H953" s="120"/>
      <c r="I953" s="120"/>
      <c r="J953" s="120"/>
      <c r="K953" s="120"/>
      <c r="L953" s="120"/>
      <c r="M953" s="120"/>
      <c r="N953" s="120"/>
      <c r="O953" s="120"/>
      <c r="P953" s="120"/>
      <c r="Q953" s="120"/>
      <c r="R953" s="120"/>
      <c r="S953" s="120"/>
      <c r="T953" s="120"/>
      <c r="U953" s="120"/>
      <c r="V953" s="120"/>
      <c r="W953" s="120"/>
      <c r="X953" s="120"/>
      <c r="Y953" s="120"/>
      <c r="Z953" s="121"/>
      <c r="AA953" s="125" t="s">
        <v>12</v>
      </c>
      <c r="AB953" s="120"/>
      <c r="AC953" s="120"/>
      <c r="AD953" s="120"/>
      <c r="AE953" s="120"/>
      <c r="AF953" s="120"/>
      <c r="AG953" s="120"/>
      <c r="AH953" s="120"/>
      <c r="AI953" s="121"/>
      <c r="AJ953" s="125" t="s">
        <v>13</v>
      </c>
      <c r="AK953" s="120"/>
      <c r="AL953" s="120"/>
      <c r="AM953" s="120"/>
      <c r="AN953" s="120"/>
      <c r="AO953" s="120"/>
      <c r="AP953" s="120"/>
      <c r="AQ953" s="120"/>
      <c r="AR953" s="121"/>
      <c r="AS953" s="125" t="s">
        <v>7</v>
      </c>
      <c r="AT953" s="120"/>
      <c r="AU953" s="120"/>
      <c r="AV953" s="120"/>
      <c r="AW953" s="120"/>
      <c r="AX953" s="127"/>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c r="FD953" s="2"/>
      <c r="FE953" s="2"/>
      <c r="FF953" s="2"/>
      <c r="FG953" s="2"/>
      <c r="FH953" s="2"/>
      <c r="FI953" s="2"/>
      <c r="FJ953" s="2"/>
      <c r="FK953" s="2"/>
      <c r="FL953" s="2"/>
      <c r="FM953" s="2"/>
      <c r="FN953" s="2"/>
      <c r="FO953" s="2"/>
      <c r="FP953" s="2"/>
      <c r="FQ953" s="2"/>
      <c r="FR953" s="2"/>
      <c r="FS953" s="2"/>
      <c r="FT953" s="2"/>
      <c r="FU953" s="2"/>
      <c r="FV953" s="2"/>
      <c r="FW953" s="2"/>
      <c r="FX953" s="2"/>
      <c r="FY953" s="2"/>
      <c r="FZ953" s="2"/>
      <c r="GA953" s="2"/>
      <c r="GB953" s="2"/>
      <c r="GC953" s="2"/>
      <c r="GD953" s="2"/>
      <c r="GE953" s="2"/>
      <c r="GF953" s="2"/>
      <c r="GG953" s="2"/>
      <c r="GH953" s="2"/>
      <c r="GI953" s="2"/>
      <c r="GJ953" s="2"/>
      <c r="GK953" s="2"/>
      <c r="GL953" s="2"/>
      <c r="GM953" s="2"/>
      <c r="GN953" s="2"/>
      <c r="GO953" s="2"/>
      <c r="GP953" s="2"/>
      <c r="GQ953" s="2"/>
      <c r="GR953" s="2"/>
      <c r="GS953" s="2"/>
      <c r="GT953" s="2"/>
      <c r="GU953" s="2"/>
      <c r="GV953" s="2"/>
      <c r="GW953" s="2"/>
      <c r="GX953" s="2"/>
      <c r="GY953" s="2"/>
      <c r="GZ953" s="2"/>
      <c r="HA953" s="2"/>
      <c r="HB953" s="2"/>
      <c r="HC953" s="2"/>
      <c r="HD953" s="2"/>
      <c r="HE953" s="2"/>
      <c r="HF953" s="2"/>
      <c r="HG953" s="2"/>
      <c r="HH953" s="2"/>
      <c r="HI953" s="2"/>
      <c r="HJ953" s="2"/>
      <c r="HK953" s="2"/>
      <c r="HL953" s="2"/>
      <c r="HM953" s="2"/>
      <c r="HN953" s="2"/>
      <c r="HO953" s="2"/>
      <c r="HP953" s="2"/>
      <c r="HQ953" s="2"/>
      <c r="HR953" s="2"/>
      <c r="HS953" s="2"/>
      <c r="HT953" s="2"/>
      <c r="HU953" s="2"/>
      <c r="HV953" s="2"/>
      <c r="HW953" s="2"/>
      <c r="HX953" s="2"/>
      <c r="HY953" s="2"/>
      <c r="HZ953" s="2"/>
      <c r="IA953" s="2"/>
      <c r="IB953" s="2"/>
      <c r="IC953" s="2"/>
      <c r="ID953" s="2"/>
      <c r="IE953" s="2"/>
      <c r="IF953" s="2"/>
      <c r="IG953" s="2"/>
      <c r="IH953" s="2"/>
      <c r="II953" s="2"/>
      <c r="IJ953" s="2"/>
      <c r="IK953" s="2"/>
      <c r="IL953" s="2"/>
      <c r="IM953" s="2"/>
      <c r="IN953" s="2"/>
      <c r="IO953" s="2"/>
      <c r="IP953" s="2"/>
      <c r="IQ953" s="2"/>
    </row>
    <row r="954" spans="1:251" s="16" customFormat="1">
      <c r="A954" s="8"/>
      <c r="B954" s="122"/>
      <c r="C954" s="123"/>
      <c r="D954" s="123"/>
      <c r="E954" s="123"/>
      <c r="F954" s="123"/>
      <c r="G954" s="123"/>
      <c r="H954" s="123"/>
      <c r="I954" s="123"/>
      <c r="J954" s="123"/>
      <c r="K954" s="123"/>
      <c r="L954" s="123"/>
      <c r="M954" s="123"/>
      <c r="N954" s="123"/>
      <c r="O954" s="123"/>
      <c r="P954" s="123"/>
      <c r="Q954" s="123"/>
      <c r="R954" s="123"/>
      <c r="S954" s="123"/>
      <c r="T954" s="123"/>
      <c r="U954" s="123"/>
      <c r="V954" s="123"/>
      <c r="W954" s="123"/>
      <c r="X954" s="123"/>
      <c r="Y954" s="123"/>
      <c r="Z954" s="124"/>
      <c r="AA954" s="126"/>
      <c r="AB954" s="123"/>
      <c r="AC954" s="123"/>
      <c r="AD954" s="123"/>
      <c r="AE954" s="123"/>
      <c r="AF954" s="123"/>
      <c r="AG954" s="123"/>
      <c r="AH954" s="123"/>
      <c r="AI954" s="124"/>
      <c r="AJ954" s="126"/>
      <c r="AK954" s="123"/>
      <c r="AL954" s="123"/>
      <c r="AM954" s="123"/>
      <c r="AN954" s="123"/>
      <c r="AO954" s="123"/>
      <c r="AP954" s="123"/>
      <c r="AQ954" s="123"/>
      <c r="AR954" s="124"/>
      <c r="AS954" s="126"/>
      <c r="AT954" s="123"/>
      <c r="AU954" s="123"/>
      <c r="AV954" s="123"/>
      <c r="AW954" s="123"/>
      <c r="AX954" s="128"/>
      <c r="AY954" s="2"/>
      <c r="AZ954" s="2"/>
      <c r="BA954" s="2"/>
      <c r="BB954" s="23"/>
      <c r="BC954" s="24"/>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c r="FD954" s="2"/>
      <c r="FE954" s="2"/>
      <c r="FF954" s="2"/>
      <c r="FG954" s="2"/>
      <c r="FH954" s="2"/>
      <c r="FI954" s="2"/>
      <c r="FJ954" s="2"/>
      <c r="FK954" s="2"/>
      <c r="FL954" s="2"/>
      <c r="FM954" s="2"/>
      <c r="FN954" s="2"/>
      <c r="FO954" s="2"/>
      <c r="FP954" s="2"/>
      <c r="FQ954" s="2"/>
      <c r="FR954" s="2"/>
      <c r="FS954" s="2"/>
      <c r="FT954" s="2"/>
      <c r="FU954" s="2"/>
      <c r="FV954" s="2"/>
      <c r="FW954" s="2"/>
      <c r="FX954" s="2"/>
      <c r="FY954" s="2"/>
      <c r="FZ954" s="2"/>
      <c r="GA954" s="2"/>
      <c r="GB954" s="2"/>
      <c r="GC954" s="2"/>
      <c r="GD954" s="2"/>
      <c r="GE954" s="2"/>
      <c r="GF954" s="2"/>
      <c r="GG954" s="2"/>
      <c r="GH954" s="2"/>
      <c r="GI954" s="2"/>
      <c r="GJ954" s="2"/>
      <c r="GK954" s="2"/>
      <c r="GL954" s="2"/>
      <c r="GM954" s="2"/>
      <c r="GN954" s="2"/>
      <c r="GO954" s="2"/>
      <c r="GP954" s="2"/>
      <c r="GQ954" s="2"/>
      <c r="GR954" s="2"/>
      <c r="GS954" s="2"/>
      <c r="GT954" s="2"/>
      <c r="GU954" s="2"/>
      <c r="GV954" s="2"/>
      <c r="GW954" s="2"/>
      <c r="GX954" s="2"/>
      <c r="GY954" s="2"/>
      <c r="GZ954" s="2"/>
      <c r="HA954" s="2"/>
      <c r="HB954" s="2"/>
      <c r="HC954" s="2"/>
      <c r="HD954" s="2"/>
      <c r="HE954" s="2"/>
      <c r="HF954" s="2"/>
      <c r="HG954" s="2"/>
      <c r="HH954" s="2"/>
      <c r="HI954" s="2"/>
      <c r="HJ954" s="2"/>
      <c r="HK954" s="2"/>
      <c r="HL954" s="2"/>
      <c r="HM954" s="2"/>
      <c r="HN954" s="2"/>
      <c r="HO954" s="2"/>
      <c r="HP954" s="2"/>
      <c r="HQ954" s="2"/>
      <c r="HR954" s="2"/>
      <c r="HS954" s="2"/>
      <c r="HT954" s="2"/>
      <c r="HU954" s="2"/>
      <c r="HV954" s="2"/>
      <c r="HW954" s="2"/>
      <c r="HX954" s="2"/>
      <c r="HY954" s="2"/>
      <c r="HZ954" s="2"/>
      <c r="IA954" s="2"/>
      <c r="IB954" s="2"/>
      <c r="IC954" s="2"/>
      <c r="ID954" s="2"/>
      <c r="IE954" s="2"/>
      <c r="IF954" s="2"/>
      <c r="IG954" s="2"/>
      <c r="IH954" s="2"/>
      <c r="II954" s="2"/>
      <c r="IJ954" s="2"/>
      <c r="IK954" s="2"/>
      <c r="IL954" s="2"/>
      <c r="IM954" s="2"/>
      <c r="IN954" s="2"/>
      <c r="IO954" s="2"/>
      <c r="IP954" s="2"/>
      <c r="IQ954" s="2"/>
    </row>
    <row r="955" spans="1:251" s="16" customFormat="1" ht="18.75" customHeight="1">
      <c r="A955" s="8"/>
      <c r="B955" s="25"/>
      <c r="C955" s="91" t="s">
        <v>134</v>
      </c>
      <c r="D955" s="92"/>
      <c r="E955" s="92"/>
      <c r="F955" s="92"/>
      <c r="G955" s="92"/>
      <c r="H955" s="92"/>
      <c r="I955" s="92"/>
      <c r="J955" s="92"/>
      <c r="K955" s="92"/>
      <c r="L955" s="92"/>
      <c r="M955" s="92"/>
      <c r="N955" s="92"/>
      <c r="O955" s="92"/>
      <c r="P955" s="92"/>
      <c r="Q955" s="92"/>
      <c r="R955" s="92"/>
      <c r="S955" s="92"/>
      <c r="T955" s="92"/>
      <c r="U955" s="92"/>
      <c r="V955" s="92"/>
      <c r="W955" s="92"/>
      <c r="X955" s="92"/>
      <c r="Y955" s="92"/>
      <c r="Z955" s="93"/>
      <c r="AA955" s="94">
        <v>2872</v>
      </c>
      <c r="AB955" s="95"/>
      <c r="AC955" s="95"/>
      <c r="AD955" s="95"/>
      <c r="AE955" s="95"/>
      <c r="AF955" s="95"/>
      <c r="AG955" s="95"/>
      <c r="AH955" s="95"/>
      <c r="AI955" s="96"/>
      <c r="AJ955" s="94">
        <v>2930</v>
      </c>
      <c r="AK955" s="95"/>
      <c r="AL955" s="95"/>
      <c r="AM955" s="95"/>
      <c r="AN955" s="95"/>
      <c r="AO955" s="95"/>
      <c r="AP955" s="95"/>
      <c r="AQ955" s="95"/>
      <c r="AR955" s="96"/>
      <c r="AS955" s="97"/>
      <c r="AT955" s="98"/>
      <c r="AU955" s="98"/>
      <c r="AV955" s="98"/>
      <c r="AW955" s="98"/>
      <c r="AX955" s="99"/>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c r="FD955" s="2"/>
      <c r="FE955" s="2"/>
      <c r="FF955" s="2"/>
      <c r="FG955" s="2"/>
      <c r="FH955" s="2"/>
      <c r="FI955" s="2"/>
      <c r="FJ955" s="2"/>
      <c r="FK955" s="2"/>
      <c r="FL955" s="2"/>
      <c r="FM955" s="2"/>
      <c r="FN955" s="2"/>
      <c r="FO955" s="2"/>
      <c r="FP955" s="2"/>
      <c r="FQ955" s="2"/>
      <c r="FR955" s="2"/>
      <c r="FS955" s="2"/>
      <c r="FT955" s="2"/>
      <c r="FU955" s="2"/>
      <c r="FV955" s="2"/>
      <c r="FW955" s="2"/>
      <c r="FX955" s="2"/>
      <c r="FY955" s="2"/>
      <c r="FZ955" s="2"/>
      <c r="GA955" s="2"/>
      <c r="GB955" s="2"/>
      <c r="GC955" s="2"/>
      <c r="GD955" s="2"/>
      <c r="GE955" s="2"/>
      <c r="GF955" s="2"/>
      <c r="GG955" s="2"/>
      <c r="GH955" s="2"/>
      <c r="GI955" s="2"/>
      <c r="GJ955" s="2"/>
      <c r="GK955" s="2"/>
      <c r="GL955" s="2"/>
      <c r="GM955" s="2"/>
      <c r="GN955" s="2"/>
      <c r="GO955" s="2"/>
      <c r="GP955" s="2"/>
      <c r="GQ955" s="2"/>
      <c r="GR955" s="2"/>
      <c r="GS955" s="2"/>
      <c r="GT955" s="2"/>
      <c r="GU955" s="2"/>
      <c r="GV955" s="2"/>
      <c r="GW955" s="2"/>
      <c r="GX955" s="2"/>
      <c r="GY955" s="2"/>
      <c r="GZ955" s="2"/>
      <c r="HA955" s="2"/>
      <c r="HB955" s="2"/>
      <c r="HC955" s="2"/>
      <c r="HD955" s="2"/>
      <c r="HE955" s="2"/>
      <c r="HF955" s="2"/>
      <c r="HG955" s="2"/>
      <c r="HH955" s="2"/>
      <c r="HI955" s="2"/>
      <c r="HJ955" s="2"/>
      <c r="HK955" s="2"/>
      <c r="HL955" s="2"/>
      <c r="HM955" s="2"/>
      <c r="HN955" s="2"/>
      <c r="HO955" s="2"/>
      <c r="HP955" s="2"/>
      <c r="HQ955" s="2"/>
      <c r="HR955" s="2"/>
      <c r="HS955" s="2"/>
      <c r="HT955" s="2"/>
      <c r="HU955" s="2"/>
      <c r="HV955" s="2"/>
      <c r="HW955" s="2"/>
      <c r="HX955" s="2"/>
      <c r="HY955" s="2"/>
      <c r="HZ955" s="2"/>
      <c r="IA955" s="2"/>
      <c r="IB955" s="2"/>
      <c r="IC955" s="2"/>
      <c r="ID955" s="2"/>
      <c r="IE955" s="2"/>
      <c r="IF955" s="2"/>
      <c r="IG955" s="2"/>
      <c r="IH955" s="2"/>
      <c r="II955" s="2"/>
      <c r="IJ955" s="2"/>
      <c r="IK955" s="2"/>
      <c r="IL955" s="2"/>
      <c r="IM955" s="2"/>
      <c r="IN955" s="2"/>
      <c r="IO955" s="2"/>
      <c r="IP955" s="2"/>
      <c r="IQ955" s="2"/>
    </row>
    <row r="956" spans="1:251" s="16" customFormat="1" ht="18.75" customHeight="1" thickBot="1">
      <c r="A956" s="17"/>
      <c r="B956" s="100" t="s">
        <v>14</v>
      </c>
      <c r="C956" s="101"/>
      <c r="D956" s="101"/>
      <c r="E956" s="101"/>
      <c r="F956" s="101"/>
      <c r="G956" s="101"/>
      <c r="H956" s="101"/>
      <c r="I956" s="101"/>
      <c r="J956" s="101"/>
      <c r="K956" s="101"/>
      <c r="L956" s="101"/>
      <c r="M956" s="101"/>
      <c r="N956" s="101"/>
      <c r="O956" s="101"/>
      <c r="P956" s="101"/>
      <c r="Q956" s="101"/>
      <c r="R956" s="101"/>
      <c r="S956" s="101"/>
      <c r="T956" s="101"/>
      <c r="U956" s="101"/>
      <c r="V956" s="101"/>
      <c r="W956" s="101"/>
      <c r="X956" s="101"/>
      <c r="Y956" s="101"/>
      <c r="Z956" s="102"/>
      <c r="AA956" s="103">
        <f>SUM($AA$955:$AA$955)</f>
        <v>2872</v>
      </c>
      <c r="AB956" s="104"/>
      <c r="AC956" s="104"/>
      <c r="AD956" s="104"/>
      <c r="AE956" s="104"/>
      <c r="AF956" s="104"/>
      <c r="AG956" s="104"/>
      <c r="AH956" s="104"/>
      <c r="AI956" s="105"/>
      <c r="AJ956" s="103">
        <f>SUM($AJ$955:$AJ$955)</f>
        <v>2930</v>
      </c>
      <c r="AK956" s="104"/>
      <c r="AL956" s="104"/>
      <c r="AM956" s="104"/>
      <c r="AN956" s="104"/>
      <c r="AO956" s="104"/>
      <c r="AP956" s="104"/>
      <c r="AQ956" s="104"/>
      <c r="AR956" s="105"/>
      <c r="AS956" s="106"/>
      <c r="AT956" s="107"/>
      <c r="AU956" s="107"/>
      <c r="AV956" s="107"/>
      <c r="AW956" s="107"/>
      <c r="AX956" s="108"/>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c r="FD956" s="2"/>
      <c r="FE956" s="2"/>
      <c r="FF956" s="2"/>
      <c r="FG956" s="2"/>
      <c r="FH956" s="2"/>
      <c r="FI956" s="2"/>
      <c r="FJ956" s="2"/>
      <c r="FK956" s="2"/>
      <c r="FL956" s="2"/>
      <c r="FM956" s="2"/>
      <c r="FN956" s="2"/>
      <c r="FO956" s="2"/>
      <c r="FP956" s="2"/>
      <c r="FQ956" s="2"/>
      <c r="FR956" s="2"/>
      <c r="FS956" s="2"/>
      <c r="FT956" s="2"/>
      <c r="FU956" s="2"/>
      <c r="FV956" s="2"/>
      <c r="FW956" s="2"/>
      <c r="FX956" s="2"/>
      <c r="FY956" s="2"/>
      <c r="FZ956" s="2"/>
      <c r="GA956" s="2"/>
      <c r="GB956" s="2"/>
      <c r="GC956" s="2"/>
      <c r="GD956" s="2"/>
      <c r="GE956" s="2"/>
      <c r="GF956" s="2"/>
      <c r="GG956" s="2"/>
      <c r="GH956" s="2"/>
      <c r="GI956" s="2"/>
      <c r="GJ956" s="2"/>
      <c r="GK956" s="2"/>
      <c r="GL956" s="2"/>
      <c r="GM956" s="2"/>
      <c r="GN956" s="2"/>
      <c r="GO956" s="2"/>
      <c r="GP956" s="2"/>
      <c r="GQ956" s="2"/>
      <c r="GR956" s="2"/>
      <c r="GS956" s="2"/>
      <c r="GT956" s="2"/>
      <c r="GU956" s="2"/>
      <c r="GV956" s="2"/>
      <c r="GW956" s="2"/>
      <c r="GX956" s="2"/>
      <c r="GY956" s="2"/>
      <c r="GZ956" s="2"/>
      <c r="HA956" s="2"/>
      <c r="HB956" s="2"/>
      <c r="HC956" s="2"/>
      <c r="HD956" s="2"/>
      <c r="HE956" s="2"/>
      <c r="HF956" s="2"/>
      <c r="HG956" s="2"/>
      <c r="HH956" s="2"/>
      <c r="HI956" s="2"/>
      <c r="HJ956" s="2"/>
      <c r="HK956" s="2"/>
      <c r="HL956" s="2"/>
      <c r="HM956" s="2"/>
      <c r="HN956" s="2"/>
      <c r="HO956" s="2"/>
      <c r="HP956" s="2"/>
      <c r="HQ956" s="2"/>
      <c r="HR956" s="2"/>
      <c r="HS956" s="2"/>
      <c r="HT956" s="2"/>
      <c r="HU956" s="2"/>
      <c r="HV956" s="2"/>
      <c r="HW956" s="2"/>
      <c r="HX956" s="2"/>
      <c r="HY956" s="2"/>
      <c r="HZ956" s="2"/>
      <c r="IA956" s="2"/>
      <c r="IB956" s="2"/>
      <c r="IC956" s="2"/>
      <c r="ID956" s="2"/>
      <c r="IE956" s="2"/>
      <c r="IF956" s="2"/>
      <c r="IG956" s="2"/>
      <c r="IH956" s="2"/>
      <c r="II956" s="2"/>
      <c r="IJ956" s="2"/>
      <c r="IK956" s="2"/>
      <c r="IL956" s="2"/>
      <c r="IM956" s="2"/>
      <c r="IN956" s="2"/>
      <c r="IO956" s="2"/>
      <c r="IP956" s="2"/>
      <c r="IQ956" s="2"/>
    </row>
    <row r="958" spans="1:251" ht="19.2">
      <c r="A958" s="1" t="s">
        <v>0</v>
      </c>
      <c r="AW958" s="3"/>
      <c r="AX958" s="4"/>
      <c r="AY958" s="3"/>
    </row>
    <row r="960" spans="1:251" ht="18">
      <c r="B960" s="109" t="s">
        <v>8</v>
      </c>
      <c r="C960" s="110"/>
      <c r="D960" s="110"/>
      <c r="E960" s="110"/>
      <c r="F960" s="110"/>
      <c r="G960" s="110"/>
      <c r="H960" s="110"/>
      <c r="I960" s="110"/>
      <c r="J960" s="110"/>
      <c r="K960" s="110"/>
      <c r="L960" s="110"/>
      <c r="M960" s="110"/>
      <c r="N960" s="110"/>
      <c r="O960" s="110"/>
      <c r="P960" s="110"/>
      <c r="Q960" s="110"/>
      <c r="R960" s="110"/>
      <c r="S960" s="110"/>
      <c r="T960" s="110"/>
      <c r="U960" s="110"/>
      <c r="V960" s="110"/>
      <c r="W960" s="110"/>
      <c r="X960" s="110"/>
      <c r="Y960" s="110"/>
      <c r="Z960" s="110"/>
      <c r="AA960" s="110"/>
      <c r="AB960" s="110"/>
      <c r="AC960" s="110"/>
      <c r="AD960" s="110"/>
      <c r="AE960" s="110"/>
      <c r="AF960" s="110"/>
      <c r="AG960" s="110"/>
      <c r="AH960" s="110"/>
      <c r="AI960" s="110"/>
      <c r="AJ960" s="110"/>
      <c r="AK960" s="110"/>
      <c r="AL960" s="110"/>
      <c r="AM960" s="110"/>
      <c r="AN960" s="110"/>
      <c r="AO960" s="110"/>
      <c r="AP960" s="110"/>
      <c r="AQ960" s="110"/>
      <c r="AR960" s="110"/>
      <c r="AS960" s="110"/>
      <c r="AT960" s="110"/>
      <c r="AU960" s="110"/>
      <c r="AV960" s="110"/>
      <c r="AW960" s="110"/>
      <c r="AX960" s="110"/>
    </row>
    <row r="961" spans="1:113">
      <c r="Z961" s="5"/>
      <c r="AD961" s="5"/>
      <c r="AE961" s="5"/>
      <c r="AF961" s="5"/>
      <c r="AG961" s="5"/>
      <c r="AH961" s="5"/>
      <c r="AI961" s="5"/>
      <c r="AO961" s="5"/>
    </row>
    <row r="962" spans="1:113" ht="13.8" thickBot="1">
      <c r="Z962" s="5"/>
      <c r="AD962" s="5"/>
      <c r="AE962" s="5"/>
      <c r="AF962" s="5"/>
      <c r="AG962" s="5"/>
      <c r="AH962" s="5"/>
      <c r="AI962" s="5"/>
      <c r="AO962" s="5"/>
      <c r="DI962" s="6"/>
    </row>
    <row r="963" spans="1:113" ht="24.75" customHeight="1" thickBot="1">
      <c r="B963" s="111" t="s">
        <v>1</v>
      </c>
      <c r="C963" s="112"/>
      <c r="D963" s="112"/>
      <c r="E963" s="112"/>
      <c r="F963" s="112"/>
      <c r="G963" s="112"/>
      <c r="H963" s="113" t="s">
        <v>135</v>
      </c>
      <c r="I963" s="114"/>
      <c r="J963" s="114"/>
      <c r="K963" s="114"/>
      <c r="L963" s="114"/>
      <c r="M963" s="114"/>
      <c r="N963" s="114"/>
      <c r="O963" s="114"/>
      <c r="P963" s="114"/>
      <c r="Q963" s="114"/>
      <c r="R963" s="114"/>
      <c r="S963" s="114"/>
      <c r="T963" s="114"/>
      <c r="U963" s="114"/>
      <c r="V963" s="114"/>
      <c r="W963" s="114"/>
      <c r="X963" s="114"/>
      <c r="Y963" s="114"/>
      <c r="Z963" s="114"/>
      <c r="AA963" s="114"/>
      <c r="AB963" s="114"/>
      <c r="AC963" s="114"/>
      <c r="AD963" s="114"/>
      <c r="AE963" s="114"/>
      <c r="AF963" s="114"/>
      <c r="AG963" s="114"/>
      <c r="AH963" s="114"/>
      <c r="AI963" s="114"/>
      <c r="AJ963" s="114"/>
      <c r="AK963" s="114"/>
      <c r="AL963" s="114"/>
      <c r="AM963" s="114"/>
      <c r="AN963" s="114"/>
      <c r="AO963" s="114"/>
      <c r="AP963" s="114"/>
      <c r="AQ963" s="114"/>
      <c r="AR963" s="114"/>
      <c r="AS963" s="114"/>
      <c r="AT963" s="114"/>
      <c r="AU963" s="114"/>
      <c r="AV963" s="114"/>
      <c r="AW963" s="114"/>
      <c r="AX963" s="115"/>
      <c r="DI963" s="6"/>
    </row>
    <row r="964" spans="1:113" ht="14.4">
      <c r="B964" s="7"/>
      <c r="C964" s="7"/>
      <c r="D964" s="7"/>
      <c r="E964" s="7"/>
      <c r="F964" s="7"/>
      <c r="G964" s="7"/>
      <c r="H964" s="8"/>
      <c r="I964" s="8"/>
      <c r="J964" s="8"/>
      <c r="K964" s="8"/>
      <c r="L964" s="9"/>
      <c r="M964" s="9"/>
      <c r="N964" s="9"/>
      <c r="O964" s="9"/>
      <c r="P964" s="8"/>
      <c r="Q964" s="8"/>
      <c r="R964" s="8"/>
      <c r="S964" s="8"/>
      <c r="T964" s="8"/>
      <c r="U964" s="8"/>
      <c r="V964" s="10"/>
      <c r="W964" s="10"/>
      <c r="X964" s="10"/>
      <c r="Y964" s="10"/>
      <c r="Z964" s="10"/>
      <c r="AA964" s="10"/>
      <c r="AB964" s="10"/>
      <c r="AC964" s="10"/>
      <c r="AD964" s="10"/>
      <c r="AE964" s="10"/>
      <c r="AF964" s="10"/>
      <c r="AG964" s="10"/>
      <c r="AH964" s="10"/>
      <c r="AI964" s="10"/>
      <c r="AJ964" s="10"/>
      <c r="AK964" s="10"/>
      <c r="AL964" s="10"/>
      <c r="AM964" s="10"/>
      <c r="AN964" s="10"/>
      <c r="AO964" s="10"/>
      <c r="AP964" s="10"/>
      <c r="AQ964" s="10"/>
      <c r="AR964" s="10"/>
      <c r="AS964" s="10"/>
      <c r="AT964" s="10"/>
      <c r="AU964" s="10"/>
      <c r="AV964" s="10"/>
      <c r="AW964" s="10"/>
      <c r="AX964" s="10"/>
      <c r="DI964" s="6"/>
    </row>
    <row r="965" spans="1:113" ht="15" thickBot="1">
      <c r="A965" s="11"/>
      <c r="B965" s="10" t="s">
        <v>2</v>
      </c>
      <c r="C965" s="8"/>
      <c r="D965" s="8"/>
      <c r="E965" s="8"/>
      <c r="F965" s="8"/>
      <c r="G965" s="8"/>
      <c r="H965" s="8"/>
      <c r="I965" s="8"/>
      <c r="J965" s="8"/>
      <c r="K965" s="8"/>
      <c r="L965" s="9"/>
      <c r="M965" s="9"/>
      <c r="N965" s="9"/>
      <c r="O965" s="9"/>
      <c r="P965" s="8"/>
      <c r="Q965" s="8"/>
      <c r="R965" s="8"/>
      <c r="S965" s="8"/>
      <c r="T965" s="8"/>
      <c r="U965" s="8"/>
      <c r="V965" s="10"/>
      <c r="W965" s="10"/>
      <c r="X965" s="10"/>
      <c r="Y965" s="10"/>
      <c r="Z965" s="10"/>
      <c r="AA965" s="10"/>
      <c r="AB965" s="10"/>
      <c r="AC965" s="10"/>
      <c r="AD965" s="10"/>
      <c r="AE965" s="10"/>
      <c r="AF965" s="10"/>
      <c r="AG965" s="10"/>
      <c r="AH965" s="10"/>
      <c r="AI965" s="10"/>
      <c r="AJ965" s="10"/>
      <c r="AK965" s="10"/>
      <c r="AL965" s="10"/>
      <c r="AM965" s="10"/>
      <c r="AN965" s="10"/>
      <c r="AO965" s="10"/>
      <c r="AP965" s="10"/>
      <c r="AQ965" s="10"/>
      <c r="AR965" s="10"/>
      <c r="AS965" s="10"/>
      <c r="AT965" s="10"/>
      <c r="AU965" s="10"/>
      <c r="AV965" s="10"/>
      <c r="AW965" s="10"/>
      <c r="AX965" s="10"/>
      <c r="DI965" s="6"/>
    </row>
    <row r="966" spans="1:113" ht="14.4">
      <c r="A966" s="8"/>
      <c r="B966" s="12"/>
      <c r="C966" s="7"/>
      <c r="D966" s="7"/>
      <c r="E966" s="7"/>
      <c r="F966" s="7"/>
      <c r="G966" s="7"/>
      <c r="H966" s="7"/>
      <c r="I966" s="7"/>
      <c r="J966" s="7"/>
      <c r="K966" s="7"/>
      <c r="L966" s="13"/>
      <c r="M966" s="13"/>
      <c r="N966" s="13"/>
      <c r="O966" s="13"/>
      <c r="P966" s="7"/>
      <c r="Q966" s="7"/>
      <c r="R966" s="7"/>
      <c r="S966" s="7"/>
      <c r="T966" s="7"/>
      <c r="U966" s="7"/>
      <c r="V966" s="14"/>
      <c r="W966" s="14"/>
      <c r="X966" s="14"/>
      <c r="Y966" s="14"/>
      <c r="Z966" s="14"/>
      <c r="AA966" s="14"/>
      <c r="AB966" s="14"/>
      <c r="AC966" s="14"/>
      <c r="AD966" s="14"/>
      <c r="AE966" s="14"/>
      <c r="AF966" s="14"/>
      <c r="AG966" s="14"/>
      <c r="AH966" s="14"/>
      <c r="AI966" s="14"/>
      <c r="AJ966" s="14"/>
      <c r="AK966" s="14"/>
      <c r="AL966" s="14"/>
      <c r="AM966" s="14"/>
      <c r="AN966" s="14"/>
      <c r="AO966" s="14"/>
      <c r="AP966" s="14"/>
      <c r="AQ966" s="14"/>
      <c r="AR966" s="14"/>
      <c r="AS966" s="14"/>
      <c r="AT966" s="14"/>
      <c r="AU966" s="14"/>
      <c r="AV966" s="14"/>
      <c r="AW966" s="14"/>
      <c r="AX966" s="15"/>
    </row>
    <row r="967" spans="1:113" ht="12" customHeight="1">
      <c r="A967" s="8"/>
      <c r="B967" s="116" t="s">
        <v>136</v>
      </c>
      <c r="C967" s="117"/>
      <c r="D967" s="117"/>
      <c r="E967" s="117"/>
      <c r="F967" s="117"/>
      <c r="G967" s="117"/>
      <c r="H967" s="117"/>
      <c r="I967" s="117"/>
      <c r="J967" s="117"/>
      <c r="K967" s="117"/>
      <c r="L967" s="117"/>
      <c r="M967" s="117"/>
      <c r="N967" s="117"/>
      <c r="O967" s="117"/>
      <c r="P967" s="117"/>
      <c r="Q967" s="117"/>
      <c r="R967" s="117"/>
      <c r="S967" s="117"/>
      <c r="T967" s="117"/>
      <c r="U967" s="117"/>
      <c r="V967" s="117"/>
      <c r="W967" s="117"/>
      <c r="X967" s="117"/>
      <c r="Y967" s="117"/>
      <c r="Z967" s="117"/>
      <c r="AA967" s="117"/>
      <c r="AB967" s="117"/>
      <c r="AC967" s="117"/>
      <c r="AD967" s="117"/>
      <c r="AE967" s="117"/>
      <c r="AF967" s="117"/>
      <c r="AG967" s="117"/>
      <c r="AH967" s="117"/>
      <c r="AI967" s="117"/>
      <c r="AJ967" s="117"/>
      <c r="AK967" s="117"/>
      <c r="AL967" s="117"/>
      <c r="AM967" s="117"/>
      <c r="AN967" s="117"/>
      <c r="AO967" s="117"/>
      <c r="AP967" s="117"/>
      <c r="AQ967" s="117"/>
      <c r="AR967" s="117"/>
      <c r="AS967" s="117"/>
      <c r="AT967" s="117"/>
      <c r="AU967" s="117"/>
      <c r="AV967" s="117"/>
      <c r="AW967" s="117"/>
      <c r="AX967" s="118"/>
    </row>
    <row r="968" spans="1:113" ht="12" customHeight="1">
      <c r="A968" s="8"/>
      <c r="B968" s="116"/>
      <c r="C968" s="117"/>
      <c r="D968" s="117"/>
      <c r="E968" s="117"/>
      <c r="F968" s="117"/>
      <c r="G968" s="117"/>
      <c r="H968" s="117"/>
      <c r="I968" s="117"/>
      <c r="J968" s="117"/>
      <c r="K968" s="117"/>
      <c r="L968" s="117"/>
      <c r="M968" s="117"/>
      <c r="N968" s="117"/>
      <c r="O968" s="117"/>
      <c r="P968" s="117"/>
      <c r="Q968" s="117"/>
      <c r="R968" s="117"/>
      <c r="S968" s="117"/>
      <c r="T968" s="117"/>
      <c r="U968" s="117"/>
      <c r="V968" s="117"/>
      <c r="W968" s="117"/>
      <c r="X968" s="117"/>
      <c r="Y968" s="117"/>
      <c r="Z968" s="117"/>
      <c r="AA968" s="117"/>
      <c r="AB968" s="117"/>
      <c r="AC968" s="117"/>
      <c r="AD968" s="117"/>
      <c r="AE968" s="117"/>
      <c r="AF968" s="117"/>
      <c r="AG968" s="117"/>
      <c r="AH968" s="117"/>
      <c r="AI968" s="117"/>
      <c r="AJ968" s="117"/>
      <c r="AK968" s="117"/>
      <c r="AL968" s="117"/>
      <c r="AM968" s="117"/>
      <c r="AN968" s="117"/>
      <c r="AO968" s="117"/>
      <c r="AP968" s="117"/>
      <c r="AQ968" s="117"/>
      <c r="AR968" s="117"/>
      <c r="AS968" s="117"/>
      <c r="AT968" s="117"/>
      <c r="AU968" s="117"/>
      <c r="AV968" s="117"/>
      <c r="AW968" s="117"/>
      <c r="AX968" s="118"/>
      <c r="BC968" s="16"/>
    </row>
    <row r="969" spans="1:113" ht="12" customHeight="1">
      <c r="A969" s="8"/>
      <c r="B969" s="116"/>
      <c r="C969" s="117"/>
      <c r="D969" s="117"/>
      <c r="E969" s="117"/>
      <c r="F969" s="117"/>
      <c r="G969" s="117"/>
      <c r="H969" s="117"/>
      <c r="I969" s="117"/>
      <c r="J969" s="117"/>
      <c r="K969" s="117"/>
      <c r="L969" s="117"/>
      <c r="M969" s="117"/>
      <c r="N969" s="117"/>
      <c r="O969" s="117"/>
      <c r="P969" s="117"/>
      <c r="Q969" s="117"/>
      <c r="R969" s="117"/>
      <c r="S969" s="117"/>
      <c r="T969" s="117"/>
      <c r="U969" s="117"/>
      <c r="V969" s="117"/>
      <c r="W969" s="117"/>
      <c r="X969" s="117"/>
      <c r="Y969" s="117"/>
      <c r="Z969" s="117"/>
      <c r="AA969" s="117"/>
      <c r="AB969" s="117"/>
      <c r="AC969" s="117"/>
      <c r="AD969" s="117"/>
      <c r="AE969" s="117"/>
      <c r="AF969" s="117"/>
      <c r="AG969" s="117"/>
      <c r="AH969" s="117"/>
      <c r="AI969" s="117"/>
      <c r="AJ969" s="117"/>
      <c r="AK969" s="117"/>
      <c r="AL969" s="117"/>
      <c r="AM969" s="117"/>
      <c r="AN969" s="117"/>
      <c r="AO969" s="117"/>
      <c r="AP969" s="117"/>
      <c r="AQ969" s="117"/>
      <c r="AR969" s="117"/>
      <c r="AS969" s="117"/>
      <c r="AT969" s="117"/>
      <c r="AU969" s="117"/>
      <c r="AV969" s="117"/>
      <c r="AW969" s="117"/>
      <c r="AX969" s="118"/>
    </row>
    <row r="970" spans="1:113" ht="12" customHeight="1">
      <c r="A970" s="8"/>
      <c r="B970" s="116"/>
      <c r="C970" s="117"/>
      <c r="D970" s="117"/>
      <c r="E970" s="117"/>
      <c r="F970" s="117"/>
      <c r="G970" s="117"/>
      <c r="H970" s="117"/>
      <c r="I970" s="117"/>
      <c r="J970" s="117"/>
      <c r="K970" s="117"/>
      <c r="L970" s="117"/>
      <c r="M970" s="117"/>
      <c r="N970" s="117"/>
      <c r="O970" s="117"/>
      <c r="P970" s="117"/>
      <c r="Q970" s="117"/>
      <c r="R970" s="117"/>
      <c r="S970" s="117"/>
      <c r="T970" s="117"/>
      <c r="U970" s="117"/>
      <c r="V970" s="117"/>
      <c r="W970" s="117"/>
      <c r="X970" s="117"/>
      <c r="Y970" s="117"/>
      <c r="Z970" s="117"/>
      <c r="AA970" s="117"/>
      <c r="AB970" s="117"/>
      <c r="AC970" s="117"/>
      <c r="AD970" s="117"/>
      <c r="AE970" s="117"/>
      <c r="AF970" s="117"/>
      <c r="AG970" s="117"/>
      <c r="AH970" s="117"/>
      <c r="AI970" s="117"/>
      <c r="AJ970" s="117"/>
      <c r="AK970" s="117"/>
      <c r="AL970" s="117"/>
      <c r="AM970" s="117"/>
      <c r="AN970" s="117"/>
      <c r="AO970" s="117"/>
      <c r="AP970" s="117"/>
      <c r="AQ970" s="117"/>
      <c r="AR970" s="117"/>
      <c r="AS970" s="117"/>
      <c r="AT970" s="117"/>
      <c r="AU970" s="117"/>
      <c r="AV970" s="117"/>
      <c r="AW970" s="117"/>
      <c r="AX970" s="118"/>
    </row>
    <row r="971" spans="1:113" ht="12" customHeight="1">
      <c r="A971" s="8"/>
      <c r="B971" s="116"/>
      <c r="C971" s="117"/>
      <c r="D971" s="117"/>
      <c r="E971" s="117"/>
      <c r="F971" s="117"/>
      <c r="G971" s="117"/>
      <c r="H971" s="117"/>
      <c r="I971" s="117"/>
      <c r="J971" s="117"/>
      <c r="K971" s="117"/>
      <c r="L971" s="117"/>
      <c r="M971" s="117"/>
      <c r="N971" s="117"/>
      <c r="O971" s="117"/>
      <c r="P971" s="117"/>
      <c r="Q971" s="117"/>
      <c r="R971" s="117"/>
      <c r="S971" s="117"/>
      <c r="T971" s="117"/>
      <c r="U971" s="117"/>
      <c r="V971" s="117"/>
      <c r="W971" s="117"/>
      <c r="X971" s="117"/>
      <c r="Y971" s="117"/>
      <c r="Z971" s="117"/>
      <c r="AA971" s="117"/>
      <c r="AB971" s="117"/>
      <c r="AC971" s="117"/>
      <c r="AD971" s="117"/>
      <c r="AE971" s="117"/>
      <c r="AF971" s="117"/>
      <c r="AG971" s="117"/>
      <c r="AH971" s="117"/>
      <c r="AI971" s="117"/>
      <c r="AJ971" s="117"/>
      <c r="AK971" s="117"/>
      <c r="AL971" s="117"/>
      <c r="AM971" s="117"/>
      <c r="AN971" s="117"/>
      <c r="AO971" s="117"/>
      <c r="AP971" s="117"/>
      <c r="AQ971" s="117"/>
      <c r="AR971" s="117"/>
      <c r="AS971" s="117"/>
      <c r="AT971" s="117"/>
      <c r="AU971" s="117"/>
      <c r="AV971" s="117"/>
      <c r="AW971" s="117"/>
      <c r="AX971" s="118"/>
    </row>
    <row r="972" spans="1:113" ht="15" thickBot="1">
      <c r="A972" s="17"/>
      <c r="B972" s="18"/>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c r="AD972" s="19"/>
      <c r="AE972" s="19"/>
      <c r="AF972" s="19"/>
      <c r="AG972" s="19"/>
      <c r="AH972" s="19"/>
      <c r="AI972" s="19"/>
      <c r="AJ972" s="19"/>
      <c r="AK972" s="19"/>
      <c r="AL972" s="19"/>
      <c r="AM972" s="19"/>
      <c r="AN972" s="19"/>
      <c r="AO972" s="19"/>
      <c r="AP972" s="19"/>
      <c r="AQ972" s="19"/>
      <c r="AR972" s="19"/>
      <c r="AS972" s="19"/>
      <c r="AT972" s="19"/>
      <c r="AU972" s="19"/>
      <c r="AV972" s="19"/>
      <c r="AW972" s="19"/>
      <c r="AX972" s="20"/>
    </row>
    <row r="973" spans="1:113">
      <c r="B973" s="21"/>
    </row>
    <row r="974" spans="1:113" ht="15" thickBot="1">
      <c r="A974" s="11"/>
      <c r="B974" s="10" t="s">
        <v>3</v>
      </c>
      <c r="C974" s="8"/>
      <c r="D974" s="8"/>
      <c r="E974" s="8"/>
      <c r="F974" s="8"/>
      <c r="G974" s="8"/>
      <c r="H974" s="8"/>
      <c r="I974" s="8"/>
      <c r="J974" s="8"/>
      <c r="K974" s="8"/>
      <c r="L974" s="9"/>
      <c r="M974" s="9"/>
      <c r="N974" s="9"/>
      <c r="O974" s="9"/>
      <c r="P974" s="8"/>
      <c r="Q974" s="8"/>
      <c r="R974" s="8"/>
      <c r="S974" s="8"/>
      <c r="T974" s="8"/>
      <c r="U974" s="8"/>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c r="AT974" s="10"/>
      <c r="AU974" s="10"/>
      <c r="AV974" s="10"/>
      <c r="AW974" s="10"/>
      <c r="AX974" s="10"/>
      <c r="DI974" s="6"/>
    </row>
    <row r="975" spans="1:113" ht="14.4">
      <c r="A975" s="8"/>
      <c r="B975" s="12"/>
      <c r="C975" s="7"/>
      <c r="D975" s="7"/>
      <c r="E975" s="7"/>
      <c r="F975" s="7"/>
      <c r="G975" s="7"/>
      <c r="H975" s="7"/>
      <c r="I975" s="7"/>
      <c r="J975" s="7"/>
      <c r="K975" s="7"/>
      <c r="L975" s="13"/>
      <c r="M975" s="13"/>
      <c r="N975" s="13"/>
      <c r="O975" s="13"/>
      <c r="P975" s="7"/>
      <c r="Q975" s="7"/>
      <c r="R975" s="7"/>
      <c r="S975" s="7"/>
      <c r="T975" s="7"/>
      <c r="U975" s="7"/>
      <c r="V975" s="14"/>
      <c r="W975" s="14"/>
      <c r="X975" s="14"/>
      <c r="Y975" s="14"/>
      <c r="Z975" s="14"/>
      <c r="AA975" s="14"/>
      <c r="AB975" s="14"/>
      <c r="AC975" s="14"/>
      <c r="AD975" s="14"/>
      <c r="AE975" s="14"/>
      <c r="AF975" s="14"/>
      <c r="AG975" s="14"/>
      <c r="AH975" s="14"/>
      <c r="AI975" s="14"/>
      <c r="AJ975" s="14"/>
      <c r="AK975" s="14"/>
      <c r="AL975" s="14"/>
      <c r="AM975" s="14"/>
      <c r="AN975" s="14"/>
      <c r="AO975" s="14"/>
      <c r="AP975" s="14"/>
      <c r="AQ975" s="14"/>
      <c r="AR975" s="14"/>
      <c r="AS975" s="14"/>
      <c r="AT975" s="14"/>
      <c r="AU975" s="14"/>
      <c r="AV975" s="14"/>
      <c r="AW975" s="14"/>
      <c r="AX975" s="15"/>
    </row>
    <row r="976" spans="1:113" ht="12" customHeight="1">
      <c r="A976" s="8"/>
      <c r="B976" s="116" t="s">
        <v>137</v>
      </c>
      <c r="C976" s="117"/>
      <c r="D976" s="117"/>
      <c r="E976" s="117"/>
      <c r="F976" s="117"/>
      <c r="G976" s="117"/>
      <c r="H976" s="117"/>
      <c r="I976" s="117"/>
      <c r="J976" s="117"/>
      <c r="K976" s="117"/>
      <c r="L976" s="117"/>
      <c r="M976" s="117"/>
      <c r="N976" s="117"/>
      <c r="O976" s="117"/>
      <c r="P976" s="117"/>
      <c r="Q976" s="117"/>
      <c r="R976" s="117"/>
      <c r="S976" s="117"/>
      <c r="T976" s="117"/>
      <c r="U976" s="117"/>
      <c r="V976" s="117"/>
      <c r="W976" s="117"/>
      <c r="X976" s="117"/>
      <c r="Y976" s="117"/>
      <c r="Z976" s="117"/>
      <c r="AA976" s="117"/>
      <c r="AB976" s="117"/>
      <c r="AC976" s="117"/>
      <c r="AD976" s="117"/>
      <c r="AE976" s="117"/>
      <c r="AF976" s="117"/>
      <c r="AG976" s="117"/>
      <c r="AH976" s="117"/>
      <c r="AI976" s="117"/>
      <c r="AJ976" s="117"/>
      <c r="AK976" s="117"/>
      <c r="AL976" s="117"/>
      <c r="AM976" s="117"/>
      <c r="AN976" s="117"/>
      <c r="AO976" s="117"/>
      <c r="AP976" s="117"/>
      <c r="AQ976" s="117"/>
      <c r="AR976" s="117"/>
      <c r="AS976" s="117"/>
      <c r="AT976" s="117"/>
      <c r="AU976" s="117"/>
      <c r="AV976" s="117"/>
      <c r="AW976" s="117"/>
      <c r="AX976" s="118"/>
    </row>
    <row r="977" spans="1:55" ht="12" customHeight="1">
      <c r="A977" s="8"/>
      <c r="B977" s="116"/>
      <c r="C977" s="117"/>
      <c r="D977" s="117"/>
      <c r="E977" s="117"/>
      <c r="F977" s="117"/>
      <c r="G977" s="117"/>
      <c r="H977" s="117"/>
      <c r="I977" s="117"/>
      <c r="J977" s="117"/>
      <c r="K977" s="117"/>
      <c r="L977" s="117"/>
      <c r="M977" s="117"/>
      <c r="N977" s="117"/>
      <c r="O977" s="117"/>
      <c r="P977" s="117"/>
      <c r="Q977" s="117"/>
      <c r="R977" s="117"/>
      <c r="S977" s="117"/>
      <c r="T977" s="117"/>
      <c r="U977" s="117"/>
      <c r="V977" s="117"/>
      <c r="W977" s="117"/>
      <c r="X977" s="117"/>
      <c r="Y977" s="117"/>
      <c r="Z977" s="117"/>
      <c r="AA977" s="117"/>
      <c r="AB977" s="117"/>
      <c r="AC977" s="117"/>
      <c r="AD977" s="117"/>
      <c r="AE977" s="117"/>
      <c r="AF977" s="117"/>
      <c r="AG977" s="117"/>
      <c r="AH977" s="117"/>
      <c r="AI977" s="117"/>
      <c r="AJ977" s="117"/>
      <c r="AK977" s="117"/>
      <c r="AL977" s="117"/>
      <c r="AM977" s="117"/>
      <c r="AN977" s="117"/>
      <c r="AO977" s="117"/>
      <c r="AP977" s="117"/>
      <c r="AQ977" s="117"/>
      <c r="AR977" s="117"/>
      <c r="AS977" s="117"/>
      <c r="AT977" s="117"/>
      <c r="AU977" s="117"/>
      <c r="AV977" s="117"/>
      <c r="AW977" s="117"/>
      <c r="AX977" s="118"/>
    </row>
    <row r="978" spans="1:55" ht="12" customHeight="1">
      <c r="A978" s="8"/>
      <c r="B978" s="116"/>
      <c r="C978" s="117"/>
      <c r="D978" s="117"/>
      <c r="E978" s="117"/>
      <c r="F978" s="117"/>
      <c r="G978" s="117"/>
      <c r="H978" s="117"/>
      <c r="I978" s="117"/>
      <c r="J978" s="117"/>
      <c r="K978" s="117"/>
      <c r="L978" s="117"/>
      <c r="M978" s="117"/>
      <c r="N978" s="117"/>
      <c r="O978" s="117"/>
      <c r="P978" s="117"/>
      <c r="Q978" s="117"/>
      <c r="R978" s="117"/>
      <c r="S978" s="117"/>
      <c r="T978" s="117"/>
      <c r="U978" s="117"/>
      <c r="V978" s="117"/>
      <c r="W978" s="117"/>
      <c r="X978" s="117"/>
      <c r="Y978" s="117"/>
      <c r="Z978" s="117"/>
      <c r="AA978" s="117"/>
      <c r="AB978" s="117"/>
      <c r="AC978" s="117"/>
      <c r="AD978" s="117"/>
      <c r="AE978" s="117"/>
      <c r="AF978" s="117"/>
      <c r="AG978" s="117"/>
      <c r="AH978" s="117"/>
      <c r="AI978" s="117"/>
      <c r="AJ978" s="117"/>
      <c r="AK978" s="117"/>
      <c r="AL978" s="117"/>
      <c r="AM978" s="117"/>
      <c r="AN978" s="117"/>
      <c r="AO978" s="117"/>
      <c r="AP978" s="117"/>
      <c r="AQ978" s="117"/>
      <c r="AR978" s="117"/>
      <c r="AS978" s="117"/>
      <c r="AT978" s="117"/>
      <c r="AU978" s="117"/>
      <c r="AV978" s="117"/>
      <c r="AW978" s="117"/>
      <c r="AX978" s="118"/>
    </row>
    <row r="979" spans="1:55" ht="12" customHeight="1">
      <c r="A979" s="8"/>
      <c r="B979" s="116"/>
      <c r="C979" s="117"/>
      <c r="D979" s="117"/>
      <c r="E979" s="117"/>
      <c r="F979" s="117"/>
      <c r="G979" s="117"/>
      <c r="H979" s="117"/>
      <c r="I979" s="117"/>
      <c r="J979" s="117"/>
      <c r="K979" s="117"/>
      <c r="L979" s="117"/>
      <c r="M979" s="117"/>
      <c r="N979" s="117"/>
      <c r="O979" s="117"/>
      <c r="P979" s="117"/>
      <c r="Q979" s="117"/>
      <c r="R979" s="117"/>
      <c r="S979" s="117"/>
      <c r="T979" s="117"/>
      <c r="U979" s="117"/>
      <c r="V979" s="117"/>
      <c r="W979" s="117"/>
      <c r="X979" s="117"/>
      <c r="Y979" s="117"/>
      <c r="Z979" s="117"/>
      <c r="AA979" s="117"/>
      <c r="AB979" s="117"/>
      <c r="AC979" s="117"/>
      <c r="AD979" s="117"/>
      <c r="AE979" s="117"/>
      <c r="AF979" s="117"/>
      <c r="AG979" s="117"/>
      <c r="AH979" s="117"/>
      <c r="AI979" s="117"/>
      <c r="AJ979" s="117"/>
      <c r="AK979" s="117"/>
      <c r="AL979" s="117"/>
      <c r="AM979" s="117"/>
      <c r="AN979" s="117"/>
      <c r="AO979" s="117"/>
      <c r="AP979" s="117"/>
      <c r="AQ979" s="117"/>
      <c r="AR979" s="117"/>
      <c r="AS979" s="117"/>
      <c r="AT979" s="117"/>
      <c r="AU979" s="117"/>
      <c r="AV979" s="117"/>
      <c r="AW979" s="117"/>
      <c r="AX979" s="118"/>
    </row>
    <row r="980" spans="1:55" ht="12" customHeight="1">
      <c r="A980" s="8"/>
      <c r="B980" s="116"/>
      <c r="C980" s="117"/>
      <c r="D980" s="117"/>
      <c r="E980" s="117"/>
      <c r="F980" s="117"/>
      <c r="G980" s="117"/>
      <c r="H980" s="117"/>
      <c r="I980" s="117"/>
      <c r="J980" s="117"/>
      <c r="K980" s="117"/>
      <c r="L980" s="117"/>
      <c r="M980" s="117"/>
      <c r="N980" s="117"/>
      <c r="O980" s="117"/>
      <c r="P980" s="117"/>
      <c r="Q980" s="117"/>
      <c r="R980" s="117"/>
      <c r="S980" s="117"/>
      <c r="T980" s="117"/>
      <c r="U980" s="117"/>
      <c r="V980" s="117"/>
      <c r="W980" s="117"/>
      <c r="X980" s="117"/>
      <c r="Y980" s="117"/>
      <c r="Z980" s="117"/>
      <c r="AA980" s="117"/>
      <c r="AB980" s="117"/>
      <c r="AC980" s="117"/>
      <c r="AD980" s="117"/>
      <c r="AE980" s="117"/>
      <c r="AF980" s="117"/>
      <c r="AG980" s="117"/>
      <c r="AH980" s="117"/>
      <c r="AI980" s="117"/>
      <c r="AJ980" s="117"/>
      <c r="AK980" s="117"/>
      <c r="AL980" s="117"/>
      <c r="AM980" s="117"/>
      <c r="AN980" s="117"/>
      <c r="AO980" s="117"/>
      <c r="AP980" s="117"/>
      <c r="AQ980" s="117"/>
      <c r="AR980" s="117"/>
      <c r="AS980" s="117"/>
      <c r="AT980" s="117"/>
      <c r="AU980" s="117"/>
      <c r="AV980" s="117"/>
      <c r="AW980" s="117"/>
      <c r="AX980" s="118"/>
    </row>
    <row r="981" spans="1:55" ht="12" customHeight="1">
      <c r="A981" s="8"/>
      <c r="B981" s="116"/>
      <c r="C981" s="117"/>
      <c r="D981" s="117"/>
      <c r="E981" s="117"/>
      <c r="F981" s="117"/>
      <c r="G981" s="117"/>
      <c r="H981" s="117"/>
      <c r="I981" s="117"/>
      <c r="J981" s="117"/>
      <c r="K981" s="117"/>
      <c r="L981" s="117"/>
      <c r="M981" s="117"/>
      <c r="N981" s="117"/>
      <c r="O981" s="117"/>
      <c r="P981" s="117"/>
      <c r="Q981" s="117"/>
      <c r="R981" s="117"/>
      <c r="S981" s="117"/>
      <c r="T981" s="117"/>
      <c r="U981" s="117"/>
      <c r="V981" s="117"/>
      <c r="W981" s="117"/>
      <c r="X981" s="117"/>
      <c r="Y981" s="117"/>
      <c r="Z981" s="117"/>
      <c r="AA981" s="117"/>
      <c r="AB981" s="117"/>
      <c r="AC981" s="117"/>
      <c r="AD981" s="117"/>
      <c r="AE981" s="117"/>
      <c r="AF981" s="117"/>
      <c r="AG981" s="117"/>
      <c r="AH981" s="117"/>
      <c r="AI981" s="117"/>
      <c r="AJ981" s="117"/>
      <c r="AK981" s="117"/>
      <c r="AL981" s="117"/>
      <c r="AM981" s="117"/>
      <c r="AN981" s="117"/>
      <c r="AO981" s="117"/>
      <c r="AP981" s="117"/>
      <c r="AQ981" s="117"/>
      <c r="AR981" s="117"/>
      <c r="AS981" s="117"/>
      <c r="AT981" s="117"/>
      <c r="AU981" s="117"/>
      <c r="AV981" s="117"/>
      <c r="AW981" s="117"/>
      <c r="AX981" s="118"/>
    </row>
    <row r="982" spans="1:55" ht="12" customHeight="1">
      <c r="A982" s="8"/>
      <c r="B982" s="116"/>
      <c r="C982" s="117"/>
      <c r="D982" s="117"/>
      <c r="E982" s="117"/>
      <c r="F982" s="117"/>
      <c r="G982" s="117"/>
      <c r="H982" s="117"/>
      <c r="I982" s="117"/>
      <c r="J982" s="117"/>
      <c r="K982" s="117"/>
      <c r="L982" s="117"/>
      <c r="M982" s="117"/>
      <c r="N982" s="117"/>
      <c r="O982" s="117"/>
      <c r="P982" s="117"/>
      <c r="Q982" s="117"/>
      <c r="R982" s="117"/>
      <c r="S982" s="117"/>
      <c r="T982" s="117"/>
      <c r="U982" s="117"/>
      <c r="V982" s="117"/>
      <c r="W982" s="117"/>
      <c r="X982" s="117"/>
      <c r="Y982" s="117"/>
      <c r="Z982" s="117"/>
      <c r="AA982" s="117"/>
      <c r="AB982" s="117"/>
      <c r="AC982" s="117"/>
      <c r="AD982" s="117"/>
      <c r="AE982" s="117"/>
      <c r="AF982" s="117"/>
      <c r="AG982" s="117"/>
      <c r="AH982" s="117"/>
      <c r="AI982" s="117"/>
      <c r="AJ982" s="117"/>
      <c r="AK982" s="117"/>
      <c r="AL982" s="117"/>
      <c r="AM982" s="117"/>
      <c r="AN982" s="117"/>
      <c r="AO982" s="117"/>
      <c r="AP982" s="117"/>
      <c r="AQ982" s="117"/>
      <c r="AR982" s="117"/>
      <c r="AS982" s="117"/>
      <c r="AT982" s="117"/>
      <c r="AU982" s="117"/>
      <c r="AV982" s="117"/>
      <c r="AW982" s="117"/>
      <c r="AX982" s="118"/>
    </row>
    <row r="983" spans="1:55" ht="12" customHeight="1">
      <c r="A983" s="8"/>
      <c r="B983" s="116"/>
      <c r="C983" s="117"/>
      <c r="D983" s="117"/>
      <c r="E983" s="117"/>
      <c r="F983" s="117"/>
      <c r="G983" s="117"/>
      <c r="H983" s="117"/>
      <c r="I983" s="117"/>
      <c r="J983" s="117"/>
      <c r="K983" s="117"/>
      <c r="L983" s="117"/>
      <c r="M983" s="117"/>
      <c r="N983" s="117"/>
      <c r="O983" s="117"/>
      <c r="P983" s="117"/>
      <c r="Q983" s="117"/>
      <c r="R983" s="117"/>
      <c r="S983" s="117"/>
      <c r="T983" s="117"/>
      <c r="U983" s="117"/>
      <c r="V983" s="117"/>
      <c r="W983" s="117"/>
      <c r="X983" s="117"/>
      <c r="Y983" s="117"/>
      <c r="Z983" s="117"/>
      <c r="AA983" s="117"/>
      <c r="AB983" s="117"/>
      <c r="AC983" s="117"/>
      <c r="AD983" s="117"/>
      <c r="AE983" s="117"/>
      <c r="AF983" s="117"/>
      <c r="AG983" s="117"/>
      <c r="AH983" s="117"/>
      <c r="AI983" s="117"/>
      <c r="AJ983" s="117"/>
      <c r="AK983" s="117"/>
      <c r="AL983" s="117"/>
      <c r="AM983" s="117"/>
      <c r="AN983" s="117"/>
      <c r="AO983" s="117"/>
      <c r="AP983" s="117"/>
      <c r="AQ983" s="117"/>
      <c r="AR983" s="117"/>
      <c r="AS983" s="117"/>
      <c r="AT983" s="117"/>
      <c r="AU983" s="117"/>
      <c r="AV983" s="117"/>
      <c r="AW983" s="117"/>
      <c r="AX983" s="118"/>
    </row>
    <row r="984" spans="1:55" ht="12" customHeight="1">
      <c r="A984" s="8"/>
      <c r="B984" s="116"/>
      <c r="C984" s="117"/>
      <c r="D984" s="117"/>
      <c r="E984" s="117"/>
      <c r="F984" s="117"/>
      <c r="G984" s="117"/>
      <c r="H984" s="117"/>
      <c r="I984" s="117"/>
      <c r="J984" s="117"/>
      <c r="K984" s="117"/>
      <c r="L984" s="117"/>
      <c r="M984" s="117"/>
      <c r="N984" s="117"/>
      <c r="O984" s="117"/>
      <c r="P984" s="117"/>
      <c r="Q984" s="117"/>
      <c r="R984" s="117"/>
      <c r="S984" s="117"/>
      <c r="T984" s="117"/>
      <c r="U984" s="117"/>
      <c r="V984" s="117"/>
      <c r="W984" s="117"/>
      <c r="X984" s="117"/>
      <c r="Y984" s="117"/>
      <c r="Z984" s="117"/>
      <c r="AA984" s="117"/>
      <c r="AB984" s="117"/>
      <c r="AC984" s="117"/>
      <c r="AD984" s="117"/>
      <c r="AE984" s="117"/>
      <c r="AF984" s="117"/>
      <c r="AG984" s="117"/>
      <c r="AH984" s="117"/>
      <c r="AI984" s="117"/>
      <c r="AJ984" s="117"/>
      <c r="AK984" s="117"/>
      <c r="AL984" s="117"/>
      <c r="AM984" s="117"/>
      <c r="AN984" s="117"/>
      <c r="AO984" s="117"/>
      <c r="AP984" s="117"/>
      <c r="AQ984" s="117"/>
      <c r="AR984" s="117"/>
      <c r="AS984" s="117"/>
      <c r="AT984" s="117"/>
      <c r="AU984" s="117"/>
      <c r="AV984" s="117"/>
      <c r="AW984" s="117"/>
      <c r="AX984" s="118"/>
    </row>
    <row r="985" spans="1:55" ht="12" customHeight="1">
      <c r="A985" s="8"/>
      <c r="B985" s="116"/>
      <c r="C985" s="117"/>
      <c r="D985" s="117"/>
      <c r="E985" s="117"/>
      <c r="F985" s="117"/>
      <c r="G985" s="117"/>
      <c r="H985" s="117"/>
      <c r="I985" s="117"/>
      <c r="J985" s="117"/>
      <c r="K985" s="117"/>
      <c r="L985" s="117"/>
      <c r="M985" s="117"/>
      <c r="N985" s="117"/>
      <c r="O985" s="117"/>
      <c r="P985" s="117"/>
      <c r="Q985" s="117"/>
      <c r="R985" s="117"/>
      <c r="S985" s="117"/>
      <c r="T985" s="117"/>
      <c r="U985" s="117"/>
      <c r="V985" s="117"/>
      <c r="W985" s="117"/>
      <c r="X985" s="117"/>
      <c r="Y985" s="117"/>
      <c r="Z985" s="117"/>
      <c r="AA985" s="117"/>
      <c r="AB985" s="117"/>
      <c r="AC985" s="117"/>
      <c r="AD985" s="117"/>
      <c r="AE985" s="117"/>
      <c r="AF985" s="117"/>
      <c r="AG985" s="117"/>
      <c r="AH985" s="117"/>
      <c r="AI985" s="117"/>
      <c r="AJ985" s="117"/>
      <c r="AK985" s="117"/>
      <c r="AL985" s="117"/>
      <c r="AM985" s="117"/>
      <c r="AN985" s="117"/>
      <c r="AO985" s="117"/>
      <c r="AP985" s="117"/>
      <c r="AQ985" s="117"/>
      <c r="AR985" s="117"/>
      <c r="AS985" s="117"/>
      <c r="AT985" s="117"/>
      <c r="AU985" s="117"/>
      <c r="AV985" s="117"/>
      <c r="AW985" s="117"/>
      <c r="AX985" s="118"/>
    </row>
    <row r="986" spans="1:55" ht="12" customHeight="1">
      <c r="A986" s="8"/>
      <c r="B986" s="116"/>
      <c r="C986" s="117"/>
      <c r="D986" s="117"/>
      <c r="E986" s="117"/>
      <c r="F986" s="117"/>
      <c r="G986" s="117"/>
      <c r="H986" s="117"/>
      <c r="I986" s="117"/>
      <c r="J986" s="117"/>
      <c r="K986" s="117"/>
      <c r="L986" s="117"/>
      <c r="M986" s="117"/>
      <c r="N986" s="117"/>
      <c r="O986" s="117"/>
      <c r="P986" s="117"/>
      <c r="Q986" s="117"/>
      <c r="R986" s="117"/>
      <c r="S986" s="117"/>
      <c r="T986" s="117"/>
      <c r="U986" s="117"/>
      <c r="V986" s="117"/>
      <c r="W986" s="117"/>
      <c r="X986" s="117"/>
      <c r="Y986" s="117"/>
      <c r="Z986" s="117"/>
      <c r="AA986" s="117"/>
      <c r="AB986" s="117"/>
      <c r="AC986" s="117"/>
      <c r="AD986" s="117"/>
      <c r="AE986" s="117"/>
      <c r="AF986" s="117"/>
      <c r="AG986" s="117"/>
      <c r="AH986" s="117"/>
      <c r="AI986" s="117"/>
      <c r="AJ986" s="117"/>
      <c r="AK986" s="117"/>
      <c r="AL986" s="117"/>
      <c r="AM986" s="117"/>
      <c r="AN986" s="117"/>
      <c r="AO986" s="117"/>
      <c r="AP986" s="117"/>
      <c r="AQ986" s="117"/>
      <c r="AR986" s="117"/>
      <c r="AS986" s="117"/>
      <c r="AT986" s="117"/>
      <c r="AU986" s="117"/>
      <c r="AV986" s="117"/>
      <c r="AW986" s="117"/>
      <c r="AX986" s="118"/>
    </row>
    <row r="987" spans="1:55" ht="12" customHeight="1">
      <c r="A987" s="8"/>
      <c r="B987" s="116"/>
      <c r="C987" s="117"/>
      <c r="D987" s="117"/>
      <c r="E987" s="117"/>
      <c r="F987" s="117"/>
      <c r="G987" s="117"/>
      <c r="H987" s="117"/>
      <c r="I987" s="117"/>
      <c r="J987" s="117"/>
      <c r="K987" s="117"/>
      <c r="L987" s="117"/>
      <c r="M987" s="117"/>
      <c r="N987" s="117"/>
      <c r="O987" s="117"/>
      <c r="P987" s="117"/>
      <c r="Q987" s="117"/>
      <c r="R987" s="117"/>
      <c r="S987" s="117"/>
      <c r="T987" s="117"/>
      <c r="U987" s="117"/>
      <c r="V987" s="117"/>
      <c r="W987" s="117"/>
      <c r="X987" s="117"/>
      <c r="Y987" s="117"/>
      <c r="Z987" s="117"/>
      <c r="AA987" s="117"/>
      <c r="AB987" s="117"/>
      <c r="AC987" s="117"/>
      <c r="AD987" s="117"/>
      <c r="AE987" s="117"/>
      <c r="AF987" s="117"/>
      <c r="AG987" s="117"/>
      <c r="AH987" s="117"/>
      <c r="AI987" s="117"/>
      <c r="AJ987" s="117"/>
      <c r="AK987" s="117"/>
      <c r="AL987" s="117"/>
      <c r="AM987" s="117"/>
      <c r="AN987" s="117"/>
      <c r="AO987" s="117"/>
      <c r="AP987" s="117"/>
      <c r="AQ987" s="117"/>
      <c r="AR987" s="117"/>
      <c r="AS987" s="117"/>
      <c r="AT987" s="117"/>
      <c r="AU987" s="117"/>
      <c r="AV987" s="117"/>
      <c r="AW987" s="117"/>
      <c r="AX987" s="118"/>
    </row>
    <row r="988" spans="1:55" ht="12" customHeight="1">
      <c r="A988" s="8"/>
      <c r="B988" s="116"/>
      <c r="C988" s="117"/>
      <c r="D988" s="117"/>
      <c r="E988" s="117"/>
      <c r="F988" s="117"/>
      <c r="G988" s="117"/>
      <c r="H988" s="117"/>
      <c r="I988" s="117"/>
      <c r="J988" s="117"/>
      <c r="K988" s="117"/>
      <c r="L988" s="117"/>
      <c r="M988" s="117"/>
      <c r="N988" s="117"/>
      <c r="O988" s="117"/>
      <c r="P988" s="117"/>
      <c r="Q988" s="117"/>
      <c r="R988" s="117"/>
      <c r="S988" s="117"/>
      <c r="T988" s="117"/>
      <c r="U988" s="117"/>
      <c r="V988" s="117"/>
      <c r="W988" s="117"/>
      <c r="X988" s="117"/>
      <c r="Y988" s="117"/>
      <c r="Z988" s="117"/>
      <c r="AA988" s="117"/>
      <c r="AB988" s="117"/>
      <c r="AC988" s="117"/>
      <c r="AD988" s="117"/>
      <c r="AE988" s="117"/>
      <c r="AF988" s="117"/>
      <c r="AG988" s="117"/>
      <c r="AH988" s="117"/>
      <c r="AI988" s="117"/>
      <c r="AJ988" s="117"/>
      <c r="AK988" s="117"/>
      <c r="AL988" s="117"/>
      <c r="AM988" s="117"/>
      <c r="AN988" s="117"/>
      <c r="AO988" s="117"/>
      <c r="AP988" s="117"/>
      <c r="AQ988" s="117"/>
      <c r="AR988" s="117"/>
      <c r="AS988" s="117"/>
      <c r="AT988" s="117"/>
      <c r="AU988" s="117"/>
      <c r="AV988" s="117"/>
      <c r="AW988" s="117"/>
      <c r="AX988" s="118"/>
      <c r="BC988" s="16"/>
    </row>
    <row r="989" spans="1:55" ht="12" customHeight="1">
      <c r="A989" s="8"/>
      <c r="B989" s="116"/>
      <c r="C989" s="117"/>
      <c r="D989" s="117"/>
      <c r="E989" s="117"/>
      <c r="F989" s="117"/>
      <c r="G989" s="117"/>
      <c r="H989" s="117"/>
      <c r="I989" s="117"/>
      <c r="J989" s="117"/>
      <c r="K989" s="117"/>
      <c r="L989" s="117"/>
      <c r="M989" s="117"/>
      <c r="N989" s="117"/>
      <c r="O989" s="117"/>
      <c r="P989" s="117"/>
      <c r="Q989" s="117"/>
      <c r="R989" s="117"/>
      <c r="S989" s="117"/>
      <c r="T989" s="117"/>
      <c r="U989" s="117"/>
      <c r="V989" s="117"/>
      <c r="W989" s="117"/>
      <c r="X989" s="117"/>
      <c r="Y989" s="117"/>
      <c r="Z989" s="117"/>
      <c r="AA989" s="117"/>
      <c r="AB989" s="117"/>
      <c r="AC989" s="117"/>
      <c r="AD989" s="117"/>
      <c r="AE989" s="117"/>
      <c r="AF989" s="117"/>
      <c r="AG989" s="117"/>
      <c r="AH989" s="117"/>
      <c r="AI989" s="117"/>
      <c r="AJ989" s="117"/>
      <c r="AK989" s="117"/>
      <c r="AL989" s="117"/>
      <c r="AM989" s="117"/>
      <c r="AN989" s="117"/>
      <c r="AO989" s="117"/>
      <c r="AP989" s="117"/>
      <c r="AQ989" s="117"/>
      <c r="AR989" s="117"/>
      <c r="AS989" s="117"/>
      <c r="AT989" s="117"/>
      <c r="AU989" s="117"/>
      <c r="AV989" s="117"/>
      <c r="AW989" s="117"/>
      <c r="AX989" s="118"/>
    </row>
    <row r="990" spans="1:55" ht="12" customHeight="1">
      <c r="A990" s="8"/>
      <c r="B990" s="116"/>
      <c r="C990" s="117"/>
      <c r="D990" s="117"/>
      <c r="E990" s="117"/>
      <c r="F990" s="117"/>
      <c r="G990" s="117"/>
      <c r="H990" s="117"/>
      <c r="I990" s="117"/>
      <c r="J990" s="117"/>
      <c r="K990" s="117"/>
      <c r="L990" s="117"/>
      <c r="M990" s="117"/>
      <c r="N990" s="117"/>
      <c r="O990" s="117"/>
      <c r="P990" s="117"/>
      <c r="Q990" s="117"/>
      <c r="R990" s="117"/>
      <c r="S990" s="117"/>
      <c r="T990" s="117"/>
      <c r="U990" s="117"/>
      <c r="V990" s="117"/>
      <c r="W990" s="117"/>
      <c r="X990" s="117"/>
      <c r="Y990" s="117"/>
      <c r="Z990" s="117"/>
      <c r="AA990" s="117"/>
      <c r="AB990" s="117"/>
      <c r="AC990" s="117"/>
      <c r="AD990" s="117"/>
      <c r="AE990" s="117"/>
      <c r="AF990" s="117"/>
      <c r="AG990" s="117"/>
      <c r="AH990" s="117"/>
      <c r="AI990" s="117"/>
      <c r="AJ990" s="117"/>
      <c r="AK990" s="117"/>
      <c r="AL990" s="117"/>
      <c r="AM990" s="117"/>
      <c r="AN990" s="117"/>
      <c r="AO990" s="117"/>
      <c r="AP990" s="117"/>
      <c r="AQ990" s="117"/>
      <c r="AR990" s="117"/>
      <c r="AS990" s="117"/>
      <c r="AT990" s="117"/>
      <c r="AU990" s="117"/>
      <c r="AV990" s="117"/>
      <c r="AW990" s="117"/>
      <c r="AX990" s="118"/>
    </row>
    <row r="991" spans="1:55" ht="12" customHeight="1">
      <c r="A991" s="8"/>
      <c r="B991" s="116"/>
      <c r="C991" s="117"/>
      <c r="D991" s="117"/>
      <c r="E991" s="117"/>
      <c r="F991" s="117"/>
      <c r="G991" s="117"/>
      <c r="H991" s="117"/>
      <c r="I991" s="117"/>
      <c r="J991" s="117"/>
      <c r="K991" s="117"/>
      <c r="L991" s="117"/>
      <c r="M991" s="117"/>
      <c r="N991" s="117"/>
      <c r="O991" s="117"/>
      <c r="P991" s="117"/>
      <c r="Q991" s="117"/>
      <c r="R991" s="117"/>
      <c r="S991" s="117"/>
      <c r="T991" s="117"/>
      <c r="U991" s="117"/>
      <c r="V991" s="117"/>
      <c r="W991" s="117"/>
      <c r="X991" s="117"/>
      <c r="Y991" s="117"/>
      <c r="Z991" s="117"/>
      <c r="AA991" s="117"/>
      <c r="AB991" s="117"/>
      <c r="AC991" s="117"/>
      <c r="AD991" s="117"/>
      <c r="AE991" s="117"/>
      <c r="AF991" s="117"/>
      <c r="AG991" s="117"/>
      <c r="AH991" s="117"/>
      <c r="AI991" s="117"/>
      <c r="AJ991" s="117"/>
      <c r="AK991" s="117"/>
      <c r="AL991" s="117"/>
      <c r="AM991" s="117"/>
      <c r="AN991" s="117"/>
      <c r="AO991" s="117"/>
      <c r="AP991" s="117"/>
      <c r="AQ991" s="117"/>
      <c r="AR991" s="117"/>
      <c r="AS991" s="117"/>
      <c r="AT991" s="117"/>
      <c r="AU991" s="117"/>
      <c r="AV991" s="117"/>
      <c r="AW991" s="117"/>
      <c r="AX991" s="118"/>
    </row>
    <row r="992" spans="1:55" ht="15" thickBot="1">
      <c r="A992" s="17"/>
      <c r="B992" s="18"/>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19"/>
      <c r="AF992" s="19"/>
      <c r="AG992" s="19"/>
      <c r="AH992" s="19"/>
      <c r="AI992" s="19"/>
      <c r="AJ992" s="19"/>
      <c r="AK992" s="19"/>
      <c r="AL992" s="19"/>
      <c r="AM992" s="19"/>
      <c r="AN992" s="19"/>
      <c r="AO992" s="19"/>
      <c r="AP992" s="19"/>
      <c r="AQ992" s="19"/>
      <c r="AR992" s="19"/>
      <c r="AS992" s="19"/>
      <c r="AT992" s="19"/>
      <c r="AU992" s="19"/>
      <c r="AV992" s="19"/>
      <c r="AW992" s="19"/>
      <c r="AX992" s="20"/>
    </row>
    <row r="993" spans="1:251">
      <c r="B993" s="21"/>
    </row>
    <row r="994" spans="1:251" ht="14.4">
      <c r="B994" s="10" t="s">
        <v>4</v>
      </c>
      <c r="C994" s="8"/>
      <c r="D994" s="8"/>
      <c r="E994" s="8"/>
      <c r="F994" s="8"/>
      <c r="G994" s="8"/>
      <c r="H994" s="8"/>
      <c r="I994" s="8"/>
      <c r="J994" s="8"/>
      <c r="K994" s="8"/>
      <c r="L994" s="9"/>
      <c r="M994" s="9"/>
      <c r="N994" s="9"/>
      <c r="O994" s="9"/>
      <c r="P994" s="8"/>
      <c r="Q994" s="8"/>
      <c r="R994" s="8"/>
      <c r="S994" s="8"/>
      <c r="T994" s="8"/>
      <c r="U994" s="8"/>
      <c r="V994" s="10"/>
      <c r="W994" s="10"/>
      <c r="X994" s="10"/>
      <c r="Y994" s="10"/>
      <c r="Z994" s="10"/>
      <c r="AA994" s="10"/>
      <c r="AB994" s="10"/>
      <c r="AC994" s="10"/>
      <c r="AD994" s="10"/>
      <c r="AE994" s="10"/>
      <c r="AF994" s="10"/>
      <c r="AG994" s="10"/>
      <c r="AH994" s="10"/>
      <c r="AI994" s="10"/>
      <c r="AJ994" s="10"/>
      <c r="AK994" s="10"/>
      <c r="AL994" s="10"/>
      <c r="AM994" s="10"/>
      <c r="AN994" s="10"/>
      <c r="AO994" s="10"/>
      <c r="AP994" s="10"/>
      <c r="AQ994" s="10"/>
      <c r="AR994" s="10"/>
      <c r="AS994" s="10"/>
      <c r="AT994" s="10"/>
      <c r="AU994" s="10"/>
      <c r="AV994" s="10"/>
      <c r="AW994" s="10"/>
      <c r="AX994" s="10"/>
    </row>
    <row r="995" spans="1:251" ht="15" thickBot="1">
      <c r="B995" s="8"/>
      <c r="C995" s="8"/>
      <c r="D995" s="8"/>
      <c r="E995" s="8"/>
      <c r="F995" s="8"/>
      <c r="G995" s="8"/>
      <c r="H995" s="8"/>
      <c r="I995" s="8"/>
      <c r="J995" s="8"/>
      <c r="K995" s="8"/>
      <c r="L995" s="9"/>
      <c r="M995" s="9"/>
      <c r="N995" s="9"/>
      <c r="O995" s="9"/>
      <c r="P995" s="8"/>
      <c r="Q995" s="8"/>
      <c r="R995" s="8"/>
      <c r="S995" s="8"/>
      <c r="T995" s="8"/>
      <c r="U995" s="8"/>
      <c r="V995" s="10"/>
      <c r="W995" s="10"/>
      <c r="X995" s="10"/>
      <c r="Y995" s="10"/>
      <c r="Z995" s="10"/>
      <c r="AA995" s="10"/>
      <c r="AB995" s="10"/>
      <c r="AC995" s="10"/>
      <c r="AD995" s="10"/>
      <c r="AE995" s="10"/>
      <c r="AF995" s="10"/>
      <c r="AG995" s="10"/>
      <c r="AH995" s="10"/>
      <c r="AI995" s="10"/>
      <c r="AJ995" s="10"/>
      <c r="AK995" s="10"/>
      <c r="AL995" s="10"/>
      <c r="AM995" s="10"/>
      <c r="AN995" s="10"/>
      <c r="AO995" s="10"/>
      <c r="AP995" s="10"/>
      <c r="AQ995" s="10"/>
      <c r="AR995" s="10"/>
      <c r="AS995" s="10"/>
      <c r="AT995" s="10"/>
      <c r="AU995" s="10"/>
      <c r="AV995" s="10"/>
      <c r="AW995" s="10"/>
      <c r="AX995" s="22" t="s">
        <v>5</v>
      </c>
    </row>
    <row r="996" spans="1:251" s="16" customFormat="1" ht="13.5" customHeight="1">
      <c r="A996" s="8"/>
      <c r="B996" s="119" t="s">
        <v>6</v>
      </c>
      <c r="C996" s="120"/>
      <c r="D996" s="120"/>
      <c r="E996" s="120"/>
      <c r="F996" s="120"/>
      <c r="G996" s="120"/>
      <c r="H996" s="120"/>
      <c r="I996" s="120"/>
      <c r="J996" s="120"/>
      <c r="K996" s="120"/>
      <c r="L996" s="120"/>
      <c r="M996" s="120"/>
      <c r="N996" s="120"/>
      <c r="O996" s="120"/>
      <c r="P996" s="120"/>
      <c r="Q996" s="120"/>
      <c r="R996" s="120"/>
      <c r="S996" s="120"/>
      <c r="T996" s="120"/>
      <c r="U996" s="120"/>
      <c r="V996" s="120"/>
      <c r="W996" s="120"/>
      <c r="X996" s="120"/>
      <c r="Y996" s="120"/>
      <c r="Z996" s="121"/>
      <c r="AA996" s="125" t="s">
        <v>12</v>
      </c>
      <c r="AB996" s="120"/>
      <c r="AC996" s="120"/>
      <c r="AD996" s="120"/>
      <c r="AE996" s="120"/>
      <c r="AF996" s="120"/>
      <c r="AG996" s="120"/>
      <c r="AH996" s="120"/>
      <c r="AI996" s="121"/>
      <c r="AJ996" s="125" t="s">
        <v>13</v>
      </c>
      <c r="AK996" s="120"/>
      <c r="AL996" s="120"/>
      <c r="AM996" s="120"/>
      <c r="AN996" s="120"/>
      <c r="AO996" s="120"/>
      <c r="AP996" s="120"/>
      <c r="AQ996" s="120"/>
      <c r="AR996" s="121"/>
      <c r="AS996" s="125" t="s">
        <v>7</v>
      </c>
      <c r="AT996" s="120"/>
      <c r="AU996" s="120"/>
      <c r="AV996" s="120"/>
      <c r="AW996" s="120"/>
      <c r="AX996" s="127"/>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c r="FE996" s="2"/>
      <c r="FF996" s="2"/>
      <c r="FG996" s="2"/>
      <c r="FH996" s="2"/>
      <c r="FI996" s="2"/>
      <c r="FJ996" s="2"/>
      <c r="FK996" s="2"/>
      <c r="FL996" s="2"/>
      <c r="FM996" s="2"/>
      <c r="FN996" s="2"/>
      <c r="FO996" s="2"/>
      <c r="FP996" s="2"/>
      <c r="FQ996" s="2"/>
      <c r="FR996" s="2"/>
      <c r="FS996" s="2"/>
      <c r="FT996" s="2"/>
      <c r="FU996" s="2"/>
      <c r="FV996" s="2"/>
      <c r="FW996" s="2"/>
      <c r="FX996" s="2"/>
      <c r="FY996" s="2"/>
      <c r="FZ996" s="2"/>
      <c r="GA996" s="2"/>
      <c r="GB996" s="2"/>
      <c r="GC996" s="2"/>
      <c r="GD996" s="2"/>
      <c r="GE996" s="2"/>
      <c r="GF996" s="2"/>
      <c r="GG996" s="2"/>
      <c r="GH996" s="2"/>
      <c r="GI996" s="2"/>
      <c r="GJ996" s="2"/>
      <c r="GK996" s="2"/>
      <c r="GL996" s="2"/>
      <c r="GM996" s="2"/>
      <c r="GN996" s="2"/>
      <c r="GO996" s="2"/>
      <c r="GP996" s="2"/>
      <c r="GQ996" s="2"/>
      <c r="GR996" s="2"/>
      <c r="GS996" s="2"/>
      <c r="GT996" s="2"/>
      <c r="GU996" s="2"/>
      <c r="GV996" s="2"/>
      <c r="GW996" s="2"/>
      <c r="GX996" s="2"/>
      <c r="GY996" s="2"/>
      <c r="GZ996" s="2"/>
      <c r="HA996" s="2"/>
      <c r="HB996" s="2"/>
      <c r="HC996" s="2"/>
      <c r="HD996" s="2"/>
      <c r="HE996" s="2"/>
      <c r="HF996" s="2"/>
      <c r="HG996" s="2"/>
      <c r="HH996" s="2"/>
      <c r="HI996" s="2"/>
      <c r="HJ996" s="2"/>
      <c r="HK996" s="2"/>
      <c r="HL996" s="2"/>
      <c r="HM996" s="2"/>
      <c r="HN996" s="2"/>
      <c r="HO996" s="2"/>
      <c r="HP996" s="2"/>
      <c r="HQ996" s="2"/>
      <c r="HR996" s="2"/>
      <c r="HS996" s="2"/>
      <c r="HT996" s="2"/>
      <c r="HU996" s="2"/>
      <c r="HV996" s="2"/>
      <c r="HW996" s="2"/>
      <c r="HX996" s="2"/>
      <c r="HY996" s="2"/>
      <c r="HZ996" s="2"/>
      <c r="IA996" s="2"/>
      <c r="IB996" s="2"/>
      <c r="IC996" s="2"/>
      <c r="ID996" s="2"/>
      <c r="IE996" s="2"/>
      <c r="IF996" s="2"/>
      <c r="IG996" s="2"/>
      <c r="IH996" s="2"/>
      <c r="II996" s="2"/>
      <c r="IJ996" s="2"/>
      <c r="IK996" s="2"/>
      <c r="IL996" s="2"/>
      <c r="IM996" s="2"/>
      <c r="IN996" s="2"/>
      <c r="IO996" s="2"/>
      <c r="IP996" s="2"/>
      <c r="IQ996" s="2"/>
    </row>
    <row r="997" spans="1:251" s="16" customFormat="1">
      <c r="A997" s="8"/>
      <c r="B997" s="122"/>
      <c r="C997" s="123"/>
      <c r="D997" s="123"/>
      <c r="E997" s="123"/>
      <c r="F997" s="123"/>
      <c r="G997" s="123"/>
      <c r="H997" s="123"/>
      <c r="I997" s="123"/>
      <c r="J997" s="123"/>
      <c r="K997" s="123"/>
      <c r="L997" s="123"/>
      <c r="M997" s="123"/>
      <c r="N997" s="123"/>
      <c r="O997" s="123"/>
      <c r="P997" s="123"/>
      <c r="Q997" s="123"/>
      <c r="R997" s="123"/>
      <c r="S997" s="123"/>
      <c r="T997" s="123"/>
      <c r="U997" s="123"/>
      <c r="V997" s="123"/>
      <c r="W997" s="123"/>
      <c r="X997" s="123"/>
      <c r="Y997" s="123"/>
      <c r="Z997" s="124"/>
      <c r="AA997" s="126"/>
      <c r="AB997" s="123"/>
      <c r="AC997" s="123"/>
      <c r="AD997" s="123"/>
      <c r="AE997" s="123"/>
      <c r="AF997" s="123"/>
      <c r="AG997" s="123"/>
      <c r="AH997" s="123"/>
      <c r="AI997" s="124"/>
      <c r="AJ997" s="126"/>
      <c r="AK997" s="123"/>
      <c r="AL997" s="123"/>
      <c r="AM997" s="123"/>
      <c r="AN997" s="123"/>
      <c r="AO997" s="123"/>
      <c r="AP997" s="123"/>
      <c r="AQ997" s="123"/>
      <c r="AR997" s="124"/>
      <c r="AS997" s="126"/>
      <c r="AT997" s="123"/>
      <c r="AU997" s="123"/>
      <c r="AV997" s="123"/>
      <c r="AW997" s="123"/>
      <c r="AX997" s="128"/>
      <c r="AY997" s="2"/>
      <c r="AZ997" s="2"/>
      <c r="BA997" s="2"/>
      <c r="BB997" s="23"/>
      <c r="BC997" s="24"/>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c r="FE997" s="2"/>
      <c r="FF997" s="2"/>
      <c r="FG997" s="2"/>
      <c r="FH997" s="2"/>
      <c r="FI997" s="2"/>
      <c r="FJ997" s="2"/>
      <c r="FK997" s="2"/>
      <c r="FL997" s="2"/>
      <c r="FM997" s="2"/>
      <c r="FN997" s="2"/>
      <c r="FO997" s="2"/>
      <c r="FP997" s="2"/>
      <c r="FQ997" s="2"/>
      <c r="FR997" s="2"/>
      <c r="FS997" s="2"/>
      <c r="FT997" s="2"/>
      <c r="FU997" s="2"/>
      <c r="FV997" s="2"/>
      <c r="FW997" s="2"/>
      <c r="FX997" s="2"/>
      <c r="FY997" s="2"/>
      <c r="FZ997" s="2"/>
      <c r="GA997" s="2"/>
      <c r="GB997" s="2"/>
      <c r="GC997" s="2"/>
      <c r="GD997" s="2"/>
      <c r="GE997" s="2"/>
      <c r="GF997" s="2"/>
      <c r="GG997" s="2"/>
      <c r="GH997" s="2"/>
      <c r="GI997" s="2"/>
      <c r="GJ997" s="2"/>
      <c r="GK997" s="2"/>
      <c r="GL997" s="2"/>
      <c r="GM997" s="2"/>
      <c r="GN997" s="2"/>
      <c r="GO997" s="2"/>
      <c r="GP997" s="2"/>
      <c r="GQ997" s="2"/>
      <c r="GR997" s="2"/>
      <c r="GS997" s="2"/>
      <c r="GT997" s="2"/>
      <c r="GU997" s="2"/>
      <c r="GV997" s="2"/>
      <c r="GW997" s="2"/>
      <c r="GX997" s="2"/>
      <c r="GY997" s="2"/>
      <c r="GZ997" s="2"/>
      <c r="HA997" s="2"/>
      <c r="HB997" s="2"/>
      <c r="HC997" s="2"/>
      <c r="HD997" s="2"/>
      <c r="HE997" s="2"/>
      <c r="HF997" s="2"/>
      <c r="HG997" s="2"/>
      <c r="HH997" s="2"/>
      <c r="HI997" s="2"/>
      <c r="HJ997" s="2"/>
      <c r="HK997" s="2"/>
      <c r="HL997" s="2"/>
      <c r="HM997" s="2"/>
      <c r="HN997" s="2"/>
      <c r="HO997" s="2"/>
      <c r="HP997" s="2"/>
      <c r="HQ997" s="2"/>
      <c r="HR997" s="2"/>
      <c r="HS997" s="2"/>
      <c r="HT997" s="2"/>
      <c r="HU997" s="2"/>
      <c r="HV997" s="2"/>
      <c r="HW997" s="2"/>
      <c r="HX997" s="2"/>
      <c r="HY997" s="2"/>
      <c r="HZ997" s="2"/>
      <c r="IA997" s="2"/>
      <c r="IB997" s="2"/>
      <c r="IC997" s="2"/>
      <c r="ID997" s="2"/>
      <c r="IE997" s="2"/>
      <c r="IF997" s="2"/>
      <c r="IG997" s="2"/>
      <c r="IH997" s="2"/>
      <c r="II997" s="2"/>
      <c r="IJ997" s="2"/>
      <c r="IK997" s="2"/>
      <c r="IL997" s="2"/>
      <c r="IM997" s="2"/>
      <c r="IN997" s="2"/>
      <c r="IO997" s="2"/>
      <c r="IP997" s="2"/>
      <c r="IQ997" s="2"/>
    </row>
    <row r="998" spans="1:251" s="16" customFormat="1" ht="18.75" customHeight="1">
      <c r="A998" s="8"/>
      <c r="B998" s="25"/>
      <c r="C998" s="91" t="s">
        <v>138</v>
      </c>
      <c r="D998" s="92"/>
      <c r="E998" s="92"/>
      <c r="F998" s="92"/>
      <c r="G998" s="92"/>
      <c r="H998" s="92"/>
      <c r="I998" s="92"/>
      <c r="J998" s="92"/>
      <c r="K998" s="92"/>
      <c r="L998" s="92"/>
      <c r="M998" s="92"/>
      <c r="N998" s="92"/>
      <c r="O998" s="92"/>
      <c r="P998" s="92"/>
      <c r="Q998" s="92"/>
      <c r="R998" s="92"/>
      <c r="S998" s="92"/>
      <c r="T998" s="92"/>
      <c r="U998" s="92"/>
      <c r="V998" s="92"/>
      <c r="W998" s="92"/>
      <c r="X998" s="92"/>
      <c r="Y998" s="92"/>
      <c r="Z998" s="93"/>
      <c r="AA998" s="94">
        <v>289</v>
      </c>
      <c r="AB998" s="95"/>
      <c r="AC998" s="95"/>
      <c r="AD998" s="95"/>
      <c r="AE998" s="95"/>
      <c r="AF998" s="95"/>
      <c r="AG998" s="95"/>
      <c r="AH998" s="95"/>
      <c r="AI998" s="96"/>
      <c r="AJ998" s="94">
        <v>289</v>
      </c>
      <c r="AK998" s="95"/>
      <c r="AL998" s="95"/>
      <c r="AM998" s="95"/>
      <c r="AN998" s="95"/>
      <c r="AO998" s="95"/>
      <c r="AP998" s="95"/>
      <c r="AQ998" s="95"/>
      <c r="AR998" s="96"/>
      <c r="AS998" s="97"/>
      <c r="AT998" s="98"/>
      <c r="AU998" s="98"/>
      <c r="AV998" s="98"/>
      <c r="AW998" s="98"/>
      <c r="AX998" s="99"/>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c r="FE998" s="2"/>
      <c r="FF998" s="2"/>
      <c r="FG998" s="2"/>
      <c r="FH998" s="2"/>
      <c r="FI998" s="2"/>
      <c r="FJ998" s="2"/>
      <c r="FK998" s="2"/>
      <c r="FL998" s="2"/>
      <c r="FM998" s="2"/>
      <c r="FN998" s="2"/>
      <c r="FO998" s="2"/>
      <c r="FP998" s="2"/>
      <c r="FQ998" s="2"/>
      <c r="FR998" s="2"/>
      <c r="FS998" s="2"/>
      <c r="FT998" s="2"/>
      <c r="FU998" s="2"/>
      <c r="FV998" s="2"/>
      <c r="FW998" s="2"/>
      <c r="FX998" s="2"/>
      <c r="FY998" s="2"/>
      <c r="FZ998" s="2"/>
      <c r="GA998" s="2"/>
      <c r="GB998" s="2"/>
      <c r="GC998" s="2"/>
      <c r="GD998" s="2"/>
      <c r="GE998" s="2"/>
      <c r="GF998" s="2"/>
      <c r="GG998" s="2"/>
      <c r="GH998" s="2"/>
      <c r="GI998" s="2"/>
      <c r="GJ998" s="2"/>
      <c r="GK998" s="2"/>
      <c r="GL998" s="2"/>
      <c r="GM998" s="2"/>
      <c r="GN998" s="2"/>
      <c r="GO998" s="2"/>
      <c r="GP998" s="2"/>
      <c r="GQ998" s="2"/>
      <c r="GR998" s="2"/>
      <c r="GS998" s="2"/>
      <c r="GT998" s="2"/>
      <c r="GU998" s="2"/>
      <c r="GV998" s="2"/>
      <c r="GW998" s="2"/>
      <c r="GX998" s="2"/>
      <c r="GY998" s="2"/>
      <c r="GZ998" s="2"/>
      <c r="HA998" s="2"/>
      <c r="HB998" s="2"/>
      <c r="HC998" s="2"/>
      <c r="HD998" s="2"/>
      <c r="HE998" s="2"/>
      <c r="HF998" s="2"/>
      <c r="HG998" s="2"/>
      <c r="HH998" s="2"/>
      <c r="HI998" s="2"/>
      <c r="HJ998" s="2"/>
      <c r="HK998" s="2"/>
      <c r="HL998" s="2"/>
      <c r="HM998" s="2"/>
      <c r="HN998" s="2"/>
      <c r="HO998" s="2"/>
      <c r="HP998" s="2"/>
      <c r="HQ998" s="2"/>
      <c r="HR998" s="2"/>
      <c r="HS998" s="2"/>
      <c r="HT998" s="2"/>
      <c r="HU998" s="2"/>
      <c r="HV998" s="2"/>
      <c r="HW998" s="2"/>
      <c r="HX998" s="2"/>
      <c r="HY998" s="2"/>
      <c r="HZ998" s="2"/>
      <c r="IA998" s="2"/>
      <c r="IB998" s="2"/>
      <c r="IC998" s="2"/>
      <c r="ID998" s="2"/>
      <c r="IE998" s="2"/>
      <c r="IF998" s="2"/>
      <c r="IG998" s="2"/>
      <c r="IH998" s="2"/>
      <c r="II998" s="2"/>
      <c r="IJ998" s="2"/>
      <c r="IK998" s="2"/>
      <c r="IL998" s="2"/>
      <c r="IM998" s="2"/>
      <c r="IN998" s="2"/>
      <c r="IO998" s="2"/>
      <c r="IP998" s="2"/>
      <c r="IQ998" s="2"/>
    </row>
    <row r="999" spans="1:251" s="16" customFormat="1" ht="18.75" customHeight="1" thickBot="1">
      <c r="A999" s="17"/>
      <c r="B999" s="100" t="s">
        <v>14</v>
      </c>
      <c r="C999" s="101"/>
      <c r="D999" s="101"/>
      <c r="E999" s="101"/>
      <c r="F999" s="101"/>
      <c r="G999" s="101"/>
      <c r="H999" s="101"/>
      <c r="I999" s="101"/>
      <c r="J999" s="101"/>
      <c r="K999" s="101"/>
      <c r="L999" s="101"/>
      <c r="M999" s="101"/>
      <c r="N999" s="101"/>
      <c r="O999" s="101"/>
      <c r="P999" s="101"/>
      <c r="Q999" s="101"/>
      <c r="R999" s="101"/>
      <c r="S999" s="101"/>
      <c r="T999" s="101"/>
      <c r="U999" s="101"/>
      <c r="V999" s="101"/>
      <c r="W999" s="101"/>
      <c r="X999" s="101"/>
      <c r="Y999" s="101"/>
      <c r="Z999" s="102"/>
      <c r="AA999" s="103">
        <f>SUM($AA$998:$AA$998)</f>
        <v>289</v>
      </c>
      <c r="AB999" s="104"/>
      <c r="AC999" s="104"/>
      <c r="AD999" s="104"/>
      <c r="AE999" s="104"/>
      <c r="AF999" s="104"/>
      <c r="AG999" s="104"/>
      <c r="AH999" s="104"/>
      <c r="AI999" s="105"/>
      <c r="AJ999" s="103">
        <f>SUM($AJ$998:$AJ$998)</f>
        <v>289</v>
      </c>
      <c r="AK999" s="104"/>
      <c r="AL999" s="104"/>
      <c r="AM999" s="104"/>
      <c r="AN999" s="104"/>
      <c r="AO999" s="104"/>
      <c r="AP999" s="104"/>
      <c r="AQ999" s="104"/>
      <c r="AR999" s="105"/>
      <c r="AS999" s="106"/>
      <c r="AT999" s="107"/>
      <c r="AU999" s="107"/>
      <c r="AV999" s="107"/>
      <c r="AW999" s="107"/>
      <c r="AX999" s="108"/>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c r="FE999" s="2"/>
      <c r="FF999" s="2"/>
      <c r="FG999" s="2"/>
      <c r="FH999" s="2"/>
      <c r="FI999" s="2"/>
      <c r="FJ999" s="2"/>
      <c r="FK999" s="2"/>
      <c r="FL999" s="2"/>
      <c r="FM999" s="2"/>
      <c r="FN999" s="2"/>
      <c r="FO999" s="2"/>
      <c r="FP999" s="2"/>
      <c r="FQ999" s="2"/>
      <c r="FR999" s="2"/>
      <c r="FS999" s="2"/>
      <c r="FT999" s="2"/>
      <c r="FU999" s="2"/>
      <c r="FV999" s="2"/>
      <c r="FW999" s="2"/>
      <c r="FX999" s="2"/>
      <c r="FY999" s="2"/>
      <c r="FZ999" s="2"/>
      <c r="GA999" s="2"/>
      <c r="GB999" s="2"/>
      <c r="GC999" s="2"/>
      <c r="GD999" s="2"/>
      <c r="GE999" s="2"/>
      <c r="GF999" s="2"/>
      <c r="GG999" s="2"/>
      <c r="GH999" s="2"/>
      <c r="GI999" s="2"/>
      <c r="GJ999" s="2"/>
      <c r="GK999" s="2"/>
      <c r="GL999" s="2"/>
      <c r="GM999" s="2"/>
      <c r="GN999" s="2"/>
      <c r="GO999" s="2"/>
      <c r="GP999" s="2"/>
      <c r="GQ999" s="2"/>
      <c r="GR999" s="2"/>
      <c r="GS999" s="2"/>
      <c r="GT999" s="2"/>
      <c r="GU999" s="2"/>
      <c r="GV999" s="2"/>
      <c r="GW999" s="2"/>
      <c r="GX999" s="2"/>
      <c r="GY999" s="2"/>
      <c r="GZ999" s="2"/>
      <c r="HA999" s="2"/>
      <c r="HB999" s="2"/>
      <c r="HC999" s="2"/>
      <c r="HD999" s="2"/>
      <c r="HE999" s="2"/>
      <c r="HF999" s="2"/>
      <c r="HG999" s="2"/>
      <c r="HH999" s="2"/>
      <c r="HI999" s="2"/>
      <c r="HJ999" s="2"/>
      <c r="HK999" s="2"/>
      <c r="HL999" s="2"/>
      <c r="HM999" s="2"/>
      <c r="HN999" s="2"/>
      <c r="HO999" s="2"/>
      <c r="HP999" s="2"/>
      <c r="HQ999" s="2"/>
      <c r="HR999" s="2"/>
      <c r="HS999" s="2"/>
      <c r="HT999" s="2"/>
      <c r="HU999" s="2"/>
      <c r="HV999" s="2"/>
      <c r="HW999" s="2"/>
      <c r="HX999" s="2"/>
      <c r="HY999" s="2"/>
      <c r="HZ999" s="2"/>
      <c r="IA999" s="2"/>
      <c r="IB999" s="2"/>
      <c r="IC999" s="2"/>
      <c r="ID999" s="2"/>
      <c r="IE999" s="2"/>
      <c r="IF999" s="2"/>
      <c r="IG999" s="2"/>
      <c r="IH999" s="2"/>
      <c r="II999" s="2"/>
      <c r="IJ999" s="2"/>
      <c r="IK999" s="2"/>
      <c r="IL999" s="2"/>
      <c r="IM999" s="2"/>
      <c r="IN999" s="2"/>
      <c r="IO999" s="2"/>
      <c r="IP999" s="2"/>
      <c r="IQ999" s="2"/>
    </row>
    <row r="1001" spans="1:251" ht="19.2">
      <c r="A1001" s="1" t="s">
        <v>0</v>
      </c>
      <c r="AW1001" s="3"/>
      <c r="AX1001" s="4"/>
      <c r="AY1001" s="3"/>
    </row>
    <row r="1003" spans="1:251" ht="18">
      <c r="B1003" s="109" t="s">
        <v>8</v>
      </c>
      <c r="C1003" s="110"/>
      <c r="D1003" s="110"/>
      <c r="E1003" s="110"/>
      <c r="F1003" s="110"/>
      <c r="G1003" s="110"/>
      <c r="H1003" s="110"/>
      <c r="I1003" s="110"/>
      <c r="J1003" s="110"/>
      <c r="K1003" s="110"/>
      <c r="L1003" s="110"/>
      <c r="M1003" s="110"/>
      <c r="N1003" s="110"/>
      <c r="O1003" s="110"/>
      <c r="P1003" s="110"/>
      <c r="Q1003" s="110"/>
      <c r="R1003" s="110"/>
      <c r="S1003" s="110"/>
      <c r="T1003" s="110"/>
      <c r="U1003" s="110"/>
      <c r="V1003" s="110"/>
      <c r="W1003" s="110"/>
      <c r="X1003" s="110"/>
      <c r="Y1003" s="110"/>
      <c r="Z1003" s="110"/>
      <c r="AA1003" s="110"/>
      <c r="AB1003" s="110"/>
      <c r="AC1003" s="110"/>
      <c r="AD1003" s="110"/>
      <c r="AE1003" s="110"/>
      <c r="AF1003" s="110"/>
      <c r="AG1003" s="110"/>
      <c r="AH1003" s="110"/>
      <c r="AI1003" s="110"/>
      <c r="AJ1003" s="110"/>
      <c r="AK1003" s="110"/>
      <c r="AL1003" s="110"/>
      <c r="AM1003" s="110"/>
      <c r="AN1003" s="110"/>
      <c r="AO1003" s="110"/>
      <c r="AP1003" s="110"/>
      <c r="AQ1003" s="110"/>
      <c r="AR1003" s="110"/>
      <c r="AS1003" s="110"/>
      <c r="AT1003" s="110"/>
      <c r="AU1003" s="110"/>
      <c r="AV1003" s="110"/>
      <c r="AW1003" s="110"/>
      <c r="AX1003" s="110"/>
    </row>
    <row r="1004" spans="1:251">
      <c r="Z1004" s="5"/>
      <c r="AD1004" s="5"/>
      <c r="AE1004" s="5"/>
      <c r="AF1004" s="5"/>
      <c r="AG1004" s="5"/>
      <c r="AH1004" s="5"/>
      <c r="AI1004" s="5"/>
      <c r="AO1004" s="5"/>
    </row>
    <row r="1005" spans="1:251" ht="13.8" thickBot="1">
      <c r="Z1005" s="5"/>
      <c r="AD1005" s="5"/>
      <c r="AE1005" s="5"/>
      <c r="AF1005" s="5"/>
      <c r="AG1005" s="5"/>
      <c r="AH1005" s="5"/>
      <c r="AI1005" s="5"/>
      <c r="AO1005" s="5"/>
      <c r="DI1005" s="6"/>
    </row>
    <row r="1006" spans="1:251" ht="24.75" customHeight="1" thickBot="1">
      <c r="B1006" s="111" t="s">
        <v>1</v>
      </c>
      <c r="C1006" s="112"/>
      <c r="D1006" s="112"/>
      <c r="E1006" s="112"/>
      <c r="F1006" s="112"/>
      <c r="G1006" s="112"/>
      <c r="H1006" s="113" t="s">
        <v>139</v>
      </c>
      <c r="I1006" s="114"/>
      <c r="J1006" s="114"/>
      <c r="K1006" s="114"/>
      <c r="L1006" s="114"/>
      <c r="M1006" s="114"/>
      <c r="N1006" s="114"/>
      <c r="O1006" s="114"/>
      <c r="P1006" s="114"/>
      <c r="Q1006" s="114"/>
      <c r="R1006" s="114"/>
      <c r="S1006" s="114"/>
      <c r="T1006" s="114"/>
      <c r="U1006" s="114"/>
      <c r="V1006" s="114"/>
      <c r="W1006" s="114"/>
      <c r="X1006" s="114"/>
      <c r="Y1006" s="114"/>
      <c r="Z1006" s="114"/>
      <c r="AA1006" s="114"/>
      <c r="AB1006" s="114"/>
      <c r="AC1006" s="114"/>
      <c r="AD1006" s="114"/>
      <c r="AE1006" s="114"/>
      <c r="AF1006" s="114"/>
      <c r="AG1006" s="114"/>
      <c r="AH1006" s="114"/>
      <c r="AI1006" s="114"/>
      <c r="AJ1006" s="114"/>
      <c r="AK1006" s="114"/>
      <c r="AL1006" s="114"/>
      <c r="AM1006" s="114"/>
      <c r="AN1006" s="114"/>
      <c r="AO1006" s="114"/>
      <c r="AP1006" s="114"/>
      <c r="AQ1006" s="114"/>
      <c r="AR1006" s="114"/>
      <c r="AS1006" s="114"/>
      <c r="AT1006" s="114"/>
      <c r="AU1006" s="114"/>
      <c r="AV1006" s="114"/>
      <c r="AW1006" s="114"/>
      <c r="AX1006" s="115"/>
      <c r="DI1006" s="6"/>
    </row>
    <row r="1007" spans="1:251" ht="14.4">
      <c r="B1007" s="7"/>
      <c r="C1007" s="7"/>
      <c r="D1007" s="7"/>
      <c r="E1007" s="7"/>
      <c r="F1007" s="7"/>
      <c r="G1007" s="7"/>
      <c r="H1007" s="8"/>
      <c r="I1007" s="8"/>
      <c r="J1007" s="8"/>
      <c r="K1007" s="8"/>
      <c r="L1007" s="9"/>
      <c r="M1007" s="9"/>
      <c r="N1007" s="9"/>
      <c r="O1007" s="9"/>
      <c r="P1007" s="8"/>
      <c r="Q1007" s="8"/>
      <c r="R1007" s="8"/>
      <c r="S1007" s="8"/>
      <c r="T1007" s="8"/>
      <c r="U1007" s="8"/>
      <c r="V1007" s="10"/>
      <c r="W1007" s="10"/>
      <c r="X1007" s="10"/>
      <c r="Y1007" s="10"/>
      <c r="Z1007" s="10"/>
      <c r="AA1007" s="10"/>
      <c r="AB1007" s="10"/>
      <c r="AC1007" s="10"/>
      <c r="AD1007" s="10"/>
      <c r="AE1007" s="10"/>
      <c r="AF1007" s="10"/>
      <c r="AG1007" s="10"/>
      <c r="AH1007" s="10"/>
      <c r="AI1007" s="10"/>
      <c r="AJ1007" s="10"/>
      <c r="AK1007" s="10"/>
      <c r="AL1007" s="10"/>
      <c r="AM1007" s="10"/>
      <c r="AN1007" s="10"/>
      <c r="AO1007" s="10"/>
      <c r="AP1007" s="10"/>
      <c r="AQ1007" s="10"/>
      <c r="AR1007" s="10"/>
      <c r="AS1007" s="10"/>
      <c r="AT1007" s="10"/>
      <c r="AU1007" s="10"/>
      <c r="AV1007" s="10"/>
      <c r="AW1007" s="10"/>
      <c r="AX1007" s="10"/>
      <c r="DI1007" s="6"/>
    </row>
    <row r="1008" spans="1:251" ht="15" thickBot="1">
      <c r="A1008" s="11"/>
      <c r="B1008" s="10" t="s">
        <v>2</v>
      </c>
      <c r="C1008" s="8"/>
      <c r="D1008" s="8"/>
      <c r="E1008" s="8"/>
      <c r="F1008" s="8"/>
      <c r="G1008" s="8"/>
      <c r="H1008" s="8"/>
      <c r="I1008" s="8"/>
      <c r="J1008" s="8"/>
      <c r="K1008" s="8"/>
      <c r="L1008" s="9"/>
      <c r="M1008" s="9"/>
      <c r="N1008" s="9"/>
      <c r="O1008" s="9"/>
      <c r="P1008" s="8"/>
      <c r="Q1008" s="8"/>
      <c r="R1008" s="8"/>
      <c r="S1008" s="8"/>
      <c r="T1008" s="8"/>
      <c r="U1008" s="8"/>
      <c r="V1008" s="10"/>
      <c r="W1008" s="10"/>
      <c r="X1008" s="10"/>
      <c r="Y1008" s="10"/>
      <c r="Z1008" s="10"/>
      <c r="AA1008" s="10"/>
      <c r="AB1008" s="10"/>
      <c r="AC1008" s="10"/>
      <c r="AD1008" s="10"/>
      <c r="AE1008" s="10"/>
      <c r="AF1008" s="10"/>
      <c r="AG1008" s="10"/>
      <c r="AH1008" s="10"/>
      <c r="AI1008" s="10"/>
      <c r="AJ1008" s="10"/>
      <c r="AK1008" s="10"/>
      <c r="AL1008" s="10"/>
      <c r="AM1008" s="10"/>
      <c r="AN1008" s="10"/>
      <c r="AO1008" s="10"/>
      <c r="AP1008" s="10"/>
      <c r="AQ1008" s="10"/>
      <c r="AR1008" s="10"/>
      <c r="AS1008" s="10"/>
      <c r="AT1008" s="10"/>
      <c r="AU1008" s="10"/>
      <c r="AV1008" s="10"/>
      <c r="AW1008" s="10"/>
      <c r="AX1008" s="10"/>
      <c r="DI1008" s="6"/>
    </row>
    <row r="1009" spans="1:113" ht="14.4">
      <c r="A1009" s="8"/>
      <c r="B1009" s="12"/>
      <c r="C1009" s="7"/>
      <c r="D1009" s="7"/>
      <c r="E1009" s="7"/>
      <c r="F1009" s="7"/>
      <c r="G1009" s="7"/>
      <c r="H1009" s="7"/>
      <c r="I1009" s="7"/>
      <c r="J1009" s="7"/>
      <c r="K1009" s="7"/>
      <c r="L1009" s="13"/>
      <c r="M1009" s="13"/>
      <c r="N1009" s="13"/>
      <c r="O1009" s="13"/>
      <c r="P1009" s="7"/>
      <c r="Q1009" s="7"/>
      <c r="R1009" s="7"/>
      <c r="S1009" s="7"/>
      <c r="T1009" s="7"/>
      <c r="U1009" s="7"/>
      <c r="V1009" s="14"/>
      <c r="W1009" s="14"/>
      <c r="X1009" s="14"/>
      <c r="Y1009" s="14"/>
      <c r="Z1009" s="14"/>
      <c r="AA1009" s="14"/>
      <c r="AB1009" s="14"/>
      <c r="AC1009" s="14"/>
      <c r="AD1009" s="14"/>
      <c r="AE1009" s="14"/>
      <c r="AF1009" s="14"/>
      <c r="AG1009" s="14"/>
      <c r="AH1009" s="14"/>
      <c r="AI1009" s="14"/>
      <c r="AJ1009" s="14"/>
      <c r="AK1009" s="14"/>
      <c r="AL1009" s="14"/>
      <c r="AM1009" s="14"/>
      <c r="AN1009" s="14"/>
      <c r="AO1009" s="14"/>
      <c r="AP1009" s="14"/>
      <c r="AQ1009" s="14"/>
      <c r="AR1009" s="14"/>
      <c r="AS1009" s="14"/>
      <c r="AT1009" s="14"/>
      <c r="AU1009" s="14"/>
      <c r="AV1009" s="14"/>
      <c r="AW1009" s="14"/>
      <c r="AX1009" s="15"/>
    </row>
    <row r="1010" spans="1:113" ht="12" customHeight="1">
      <c r="A1010" s="8"/>
      <c r="B1010" s="116" t="s">
        <v>140</v>
      </c>
      <c r="C1010" s="117"/>
      <c r="D1010" s="117"/>
      <c r="E1010" s="117"/>
      <c r="F1010" s="117"/>
      <c r="G1010" s="117"/>
      <c r="H1010" s="117"/>
      <c r="I1010" s="117"/>
      <c r="J1010" s="117"/>
      <c r="K1010" s="117"/>
      <c r="L1010" s="117"/>
      <c r="M1010" s="117"/>
      <c r="N1010" s="117"/>
      <c r="O1010" s="117"/>
      <c r="P1010" s="117"/>
      <c r="Q1010" s="117"/>
      <c r="R1010" s="117"/>
      <c r="S1010" s="117"/>
      <c r="T1010" s="117"/>
      <c r="U1010" s="117"/>
      <c r="V1010" s="117"/>
      <c r="W1010" s="117"/>
      <c r="X1010" s="117"/>
      <c r="Y1010" s="117"/>
      <c r="Z1010" s="117"/>
      <c r="AA1010" s="117"/>
      <c r="AB1010" s="117"/>
      <c r="AC1010" s="117"/>
      <c r="AD1010" s="117"/>
      <c r="AE1010" s="117"/>
      <c r="AF1010" s="117"/>
      <c r="AG1010" s="117"/>
      <c r="AH1010" s="117"/>
      <c r="AI1010" s="117"/>
      <c r="AJ1010" s="117"/>
      <c r="AK1010" s="117"/>
      <c r="AL1010" s="117"/>
      <c r="AM1010" s="117"/>
      <c r="AN1010" s="117"/>
      <c r="AO1010" s="117"/>
      <c r="AP1010" s="117"/>
      <c r="AQ1010" s="117"/>
      <c r="AR1010" s="117"/>
      <c r="AS1010" s="117"/>
      <c r="AT1010" s="117"/>
      <c r="AU1010" s="117"/>
      <c r="AV1010" s="117"/>
      <c r="AW1010" s="117"/>
      <c r="AX1010" s="118"/>
    </row>
    <row r="1011" spans="1:113" ht="12" customHeight="1">
      <c r="A1011" s="8"/>
      <c r="B1011" s="116"/>
      <c r="C1011" s="117"/>
      <c r="D1011" s="117"/>
      <c r="E1011" s="117"/>
      <c r="F1011" s="117"/>
      <c r="G1011" s="117"/>
      <c r="H1011" s="117"/>
      <c r="I1011" s="117"/>
      <c r="J1011" s="117"/>
      <c r="K1011" s="117"/>
      <c r="L1011" s="117"/>
      <c r="M1011" s="117"/>
      <c r="N1011" s="117"/>
      <c r="O1011" s="117"/>
      <c r="P1011" s="117"/>
      <c r="Q1011" s="117"/>
      <c r="R1011" s="117"/>
      <c r="S1011" s="117"/>
      <c r="T1011" s="117"/>
      <c r="U1011" s="117"/>
      <c r="V1011" s="117"/>
      <c r="W1011" s="117"/>
      <c r="X1011" s="117"/>
      <c r="Y1011" s="117"/>
      <c r="Z1011" s="117"/>
      <c r="AA1011" s="117"/>
      <c r="AB1011" s="117"/>
      <c r="AC1011" s="117"/>
      <c r="AD1011" s="117"/>
      <c r="AE1011" s="117"/>
      <c r="AF1011" s="117"/>
      <c r="AG1011" s="117"/>
      <c r="AH1011" s="117"/>
      <c r="AI1011" s="117"/>
      <c r="AJ1011" s="117"/>
      <c r="AK1011" s="117"/>
      <c r="AL1011" s="117"/>
      <c r="AM1011" s="117"/>
      <c r="AN1011" s="117"/>
      <c r="AO1011" s="117"/>
      <c r="AP1011" s="117"/>
      <c r="AQ1011" s="117"/>
      <c r="AR1011" s="117"/>
      <c r="AS1011" s="117"/>
      <c r="AT1011" s="117"/>
      <c r="AU1011" s="117"/>
      <c r="AV1011" s="117"/>
      <c r="AW1011" s="117"/>
      <c r="AX1011" s="118"/>
      <c r="BC1011" s="16"/>
    </row>
    <row r="1012" spans="1:113" ht="12" customHeight="1">
      <c r="A1012" s="8"/>
      <c r="B1012" s="116"/>
      <c r="C1012" s="117"/>
      <c r="D1012" s="117"/>
      <c r="E1012" s="117"/>
      <c r="F1012" s="117"/>
      <c r="G1012" s="117"/>
      <c r="H1012" s="117"/>
      <c r="I1012" s="117"/>
      <c r="J1012" s="117"/>
      <c r="K1012" s="117"/>
      <c r="L1012" s="117"/>
      <c r="M1012" s="117"/>
      <c r="N1012" s="117"/>
      <c r="O1012" s="117"/>
      <c r="P1012" s="117"/>
      <c r="Q1012" s="117"/>
      <c r="R1012" s="117"/>
      <c r="S1012" s="117"/>
      <c r="T1012" s="117"/>
      <c r="U1012" s="117"/>
      <c r="V1012" s="117"/>
      <c r="W1012" s="117"/>
      <c r="X1012" s="117"/>
      <c r="Y1012" s="117"/>
      <c r="Z1012" s="117"/>
      <c r="AA1012" s="117"/>
      <c r="AB1012" s="117"/>
      <c r="AC1012" s="117"/>
      <c r="AD1012" s="117"/>
      <c r="AE1012" s="117"/>
      <c r="AF1012" s="117"/>
      <c r="AG1012" s="117"/>
      <c r="AH1012" s="117"/>
      <c r="AI1012" s="117"/>
      <c r="AJ1012" s="117"/>
      <c r="AK1012" s="117"/>
      <c r="AL1012" s="117"/>
      <c r="AM1012" s="117"/>
      <c r="AN1012" s="117"/>
      <c r="AO1012" s="117"/>
      <c r="AP1012" s="117"/>
      <c r="AQ1012" s="117"/>
      <c r="AR1012" s="117"/>
      <c r="AS1012" s="117"/>
      <c r="AT1012" s="117"/>
      <c r="AU1012" s="117"/>
      <c r="AV1012" s="117"/>
      <c r="AW1012" s="117"/>
      <c r="AX1012" s="118"/>
    </row>
    <row r="1013" spans="1:113" ht="12" customHeight="1">
      <c r="A1013" s="8"/>
      <c r="B1013" s="116"/>
      <c r="C1013" s="117"/>
      <c r="D1013" s="117"/>
      <c r="E1013" s="117"/>
      <c r="F1013" s="117"/>
      <c r="G1013" s="117"/>
      <c r="H1013" s="117"/>
      <c r="I1013" s="117"/>
      <c r="J1013" s="117"/>
      <c r="K1013" s="117"/>
      <c r="L1013" s="117"/>
      <c r="M1013" s="117"/>
      <c r="N1013" s="117"/>
      <c r="O1013" s="117"/>
      <c r="P1013" s="117"/>
      <c r="Q1013" s="117"/>
      <c r="R1013" s="117"/>
      <c r="S1013" s="117"/>
      <c r="T1013" s="117"/>
      <c r="U1013" s="117"/>
      <c r="V1013" s="117"/>
      <c r="W1013" s="117"/>
      <c r="X1013" s="117"/>
      <c r="Y1013" s="117"/>
      <c r="Z1013" s="117"/>
      <c r="AA1013" s="117"/>
      <c r="AB1013" s="117"/>
      <c r="AC1013" s="117"/>
      <c r="AD1013" s="117"/>
      <c r="AE1013" s="117"/>
      <c r="AF1013" s="117"/>
      <c r="AG1013" s="117"/>
      <c r="AH1013" s="117"/>
      <c r="AI1013" s="117"/>
      <c r="AJ1013" s="117"/>
      <c r="AK1013" s="117"/>
      <c r="AL1013" s="117"/>
      <c r="AM1013" s="117"/>
      <c r="AN1013" s="117"/>
      <c r="AO1013" s="117"/>
      <c r="AP1013" s="117"/>
      <c r="AQ1013" s="117"/>
      <c r="AR1013" s="117"/>
      <c r="AS1013" s="117"/>
      <c r="AT1013" s="117"/>
      <c r="AU1013" s="117"/>
      <c r="AV1013" s="117"/>
      <c r="AW1013" s="117"/>
      <c r="AX1013" s="118"/>
    </row>
    <row r="1014" spans="1:113" ht="12" customHeight="1">
      <c r="A1014" s="8"/>
      <c r="B1014" s="116"/>
      <c r="C1014" s="117"/>
      <c r="D1014" s="117"/>
      <c r="E1014" s="117"/>
      <c r="F1014" s="117"/>
      <c r="G1014" s="117"/>
      <c r="H1014" s="117"/>
      <c r="I1014" s="117"/>
      <c r="J1014" s="117"/>
      <c r="K1014" s="117"/>
      <c r="L1014" s="117"/>
      <c r="M1014" s="117"/>
      <c r="N1014" s="117"/>
      <c r="O1014" s="117"/>
      <c r="P1014" s="117"/>
      <c r="Q1014" s="117"/>
      <c r="R1014" s="117"/>
      <c r="S1014" s="117"/>
      <c r="T1014" s="117"/>
      <c r="U1014" s="117"/>
      <c r="V1014" s="117"/>
      <c r="W1014" s="117"/>
      <c r="X1014" s="117"/>
      <c r="Y1014" s="117"/>
      <c r="Z1014" s="117"/>
      <c r="AA1014" s="117"/>
      <c r="AB1014" s="117"/>
      <c r="AC1014" s="117"/>
      <c r="AD1014" s="117"/>
      <c r="AE1014" s="117"/>
      <c r="AF1014" s="117"/>
      <c r="AG1014" s="117"/>
      <c r="AH1014" s="117"/>
      <c r="AI1014" s="117"/>
      <c r="AJ1014" s="117"/>
      <c r="AK1014" s="117"/>
      <c r="AL1014" s="117"/>
      <c r="AM1014" s="117"/>
      <c r="AN1014" s="117"/>
      <c r="AO1014" s="117"/>
      <c r="AP1014" s="117"/>
      <c r="AQ1014" s="117"/>
      <c r="AR1014" s="117"/>
      <c r="AS1014" s="117"/>
      <c r="AT1014" s="117"/>
      <c r="AU1014" s="117"/>
      <c r="AV1014" s="117"/>
      <c r="AW1014" s="117"/>
      <c r="AX1014" s="118"/>
    </row>
    <row r="1015" spans="1:113" ht="15" thickBot="1">
      <c r="A1015" s="17"/>
      <c r="B1015" s="18"/>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c r="AA1015" s="19"/>
      <c r="AB1015" s="19"/>
      <c r="AC1015" s="19"/>
      <c r="AD1015" s="19"/>
      <c r="AE1015" s="19"/>
      <c r="AF1015" s="19"/>
      <c r="AG1015" s="19"/>
      <c r="AH1015" s="19"/>
      <c r="AI1015" s="19"/>
      <c r="AJ1015" s="19"/>
      <c r="AK1015" s="19"/>
      <c r="AL1015" s="19"/>
      <c r="AM1015" s="19"/>
      <c r="AN1015" s="19"/>
      <c r="AO1015" s="19"/>
      <c r="AP1015" s="19"/>
      <c r="AQ1015" s="19"/>
      <c r="AR1015" s="19"/>
      <c r="AS1015" s="19"/>
      <c r="AT1015" s="19"/>
      <c r="AU1015" s="19"/>
      <c r="AV1015" s="19"/>
      <c r="AW1015" s="19"/>
      <c r="AX1015" s="20"/>
    </row>
    <row r="1016" spans="1:113">
      <c r="B1016" s="21"/>
    </row>
    <row r="1017" spans="1:113" ht="15" thickBot="1">
      <c r="A1017" s="11"/>
      <c r="B1017" s="10" t="s">
        <v>3</v>
      </c>
      <c r="C1017" s="8"/>
      <c r="D1017" s="8"/>
      <c r="E1017" s="8"/>
      <c r="F1017" s="8"/>
      <c r="G1017" s="8"/>
      <c r="H1017" s="8"/>
      <c r="I1017" s="8"/>
      <c r="J1017" s="8"/>
      <c r="K1017" s="8"/>
      <c r="L1017" s="9"/>
      <c r="M1017" s="9"/>
      <c r="N1017" s="9"/>
      <c r="O1017" s="9"/>
      <c r="P1017" s="8"/>
      <c r="Q1017" s="8"/>
      <c r="R1017" s="8"/>
      <c r="S1017" s="8"/>
      <c r="T1017" s="8"/>
      <c r="U1017" s="8"/>
      <c r="V1017" s="10"/>
      <c r="W1017" s="10"/>
      <c r="X1017" s="10"/>
      <c r="Y1017" s="10"/>
      <c r="Z1017" s="10"/>
      <c r="AA1017" s="10"/>
      <c r="AB1017" s="10"/>
      <c r="AC1017" s="10"/>
      <c r="AD1017" s="10"/>
      <c r="AE1017" s="10"/>
      <c r="AF1017" s="10"/>
      <c r="AG1017" s="10"/>
      <c r="AH1017" s="10"/>
      <c r="AI1017" s="10"/>
      <c r="AJ1017" s="10"/>
      <c r="AK1017" s="10"/>
      <c r="AL1017" s="10"/>
      <c r="AM1017" s="10"/>
      <c r="AN1017" s="10"/>
      <c r="AO1017" s="10"/>
      <c r="AP1017" s="10"/>
      <c r="AQ1017" s="10"/>
      <c r="AR1017" s="10"/>
      <c r="AS1017" s="10"/>
      <c r="AT1017" s="10"/>
      <c r="AU1017" s="10"/>
      <c r="AV1017" s="10"/>
      <c r="AW1017" s="10"/>
      <c r="AX1017" s="10"/>
      <c r="DI1017" s="6"/>
    </row>
    <row r="1018" spans="1:113" ht="14.4">
      <c r="A1018" s="8"/>
      <c r="B1018" s="12"/>
      <c r="C1018" s="7"/>
      <c r="D1018" s="7"/>
      <c r="E1018" s="7"/>
      <c r="F1018" s="7"/>
      <c r="G1018" s="7"/>
      <c r="H1018" s="7"/>
      <c r="I1018" s="7"/>
      <c r="J1018" s="7"/>
      <c r="K1018" s="7"/>
      <c r="L1018" s="13"/>
      <c r="M1018" s="13"/>
      <c r="N1018" s="13"/>
      <c r="O1018" s="13"/>
      <c r="P1018" s="7"/>
      <c r="Q1018" s="7"/>
      <c r="R1018" s="7"/>
      <c r="S1018" s="7"/>
      <c r="T1018" s="7"/>
      <c r="U1018" s="7"/>
      <c r="V1018" s="14"/>
      <c r="W1018" s="14"/>
      <c r="X1018" s="14"/>
      <c r="Y1018" s="14"/>
      <c r="Z1018" s="14"/>
      <c r="AA1018" s="14"/>
      <c r="AB1018" s="14"/>
      <c r="AC1018" s="14"/>
      <c r="AD1018" s="14"/>
      <c r="AE1018" s="14"/>
      <c r="AF1018" s="14"/>
      <c r="AG1018" s="14"/>
      <c r="AH1018" s="14"/>
      <c r="AI1018" s="14"/>
      <c r="AJ1018" s="14"/>
      <c r="AK1018" s="14"/>
      <c r="AL1018" s="14"/>
      <c r="AM1018" s="14"/>
      <c r="AN1018" s="14"/>
      <c r="AO1018" s="14"/>
      <c r="AP1018" s="14"/>
      <c r="AQ1018" s="14"/>
      <c r="AR1018" s="14"/>
      <c r="AS1018" s="14"/>
      <c r="AT1018" s="14"/>
      <c r="AU1018" s="14"/>
      <c r="AV1018" s="14"/>
      <c r="AW1018" s="14"/>
      <c r="AX1018" s="15"/>
    </row>
    <row r="1019" spans="1:113" ht="12" customHeight="1">
      <c r="A1019" s="8"/>
      <c r="B1019" s="116" t="s">
        <v>141</v>
      </c>
      <c r="C1019" s="117"/>
      <c r="D1019" s="117"/>
      <c r="E1019" s="117"/>
      <c r="F1019" s="117"/>
      <c r="G1019" s="117"/>
      <c r="H1019" s="117"/>
      <c r="I1019" s="117"/>
      <c r="J1019" s="117"/>
      <c r="K1019" s="117"/>
      <c r="L1019" s="117"/>
      <c r="M1019" s="117"/>
      <c r="N1019" s="117"/>
      <c r="O1019" s="117"/>
      <c r="P1019" s="117"/>
      <c r="Q1019" s="117"/>
      <c r="R1019" s="117"/>
      <c r="S1019" s="117"/>
      <c r="T1019" s="117"/>
      <c r="U1019" s="117"/>
      <c r="V1019" s="117"/>
      <c r="W1019" s="117"/>
      <c r="X1019" s="117"/>
      <c r="Y1019" s="117"/>
      <c r="Z1019" s="117"/>
      <c r="AA1019" s="117"/>
      <c r="AB1019" s="117"/>
      <c r="AC1019" s="117"/>
      <c r="AD1019" s="117"/>
      <c r="AE1019" s="117"/>
      <c r="AF1019" s="117"/>
      <c r="AG1019" s="117"/>
      <c r="AH1019" s="117"/>
      <c r="AI1019" s="117"/>
      <c r="AJ1019" s="117"/>
      <c r="AK1019" s="117"/>
      <c r="AL1019" s="117"/>
      <c r="AM1019" s="117"/>
      <c r="AN1019" s="117"/>
      <c r="AO1019" s="117"/>
      <c r="AP1019" s="117"/>
      <c r="AQ1019" s="117"/>
      <c r="AR1019" s="117"/>
      <c r="AS1019" s="117"/>
      <c r="AT1019" s="117"/>
      <c r="AU1019" s="117"/>
      <c r="AV1019" s="117"/>
      <c r="AW1019" s="117"/>
      <c r="AX1019" s="118"/>
    </row>
    <row r="1020" spans="1:113" ht="12" customHeight="1">
      <c r="A1020" s="8"/>
      <c r="B1020" s="116"/>
      <c r="C1020" s="117"/>
      <c r="D1020" s="117"/>
      <c r="E1020" s="117"/>
      <c r="F1020" s="117"/>
      <c r="G1020" s="117"/>
      <c r="H1020" s="117"/>
      <c r="I1020" s="117"/>
      <c r="J1020" s="117"/>
      <c r="K1020" s="117"/>
      <c r="L1020" s="117"/>
      <c r="M1020" s="117"/>
      <c r="N1020" s="117"/>
      <c r="O1020" s="117"/>
      <c r="P1020" s="117"/>
      <c r="Q1020" s="117"/>
      <c r="R1020" s="117"/>
      <c r="S1020" s="117"/>
      <c r="T1020" s="117"/>
      <c r="U1020" s="117"/>
      <c r="V1020" s="117"/>
      <c r="W1020" s="117"/>
      <c r="X1020" s="117"/>
      <c r="Y1020" s="117"/>
      <c r="Z1020" s="117"/>
      <c r="AA1020" s="117"/>
      <c r="AB1020" s="117"/>
      <c r="AC1020" s="117"/>
      <c r="AD1020" s="117"/>
      <c r="AE1020" s="117"/>
      <c r="AF1020" s="117"/>
      <c r="AG1020" s="117"/>
      <c r="AH1020" s="117"/>
      <c r="AI1020" s="117"/>
      <c r="AJ1020" s="117"/>
      <c r="AK1020" s="117"/>
      <c r="AL1020" s="117"/>
      <c r="AM1020" s="117"/>
      <c r="AN1020" s="117"/>
      <c r="AO1020" s="117"/>
      <c r="AP1020" s="117"/>
      <c r="AQ1020" s="117"/>
      <c r="AR1020" s="117"/>
      <c r="AS1020" s="117"/>
      <c r="AT1020" s="117"/>
      <c r="AU1020" s="117"/>
      <c r="AV1020" s="117"/>
      <c r="AW1020" s="117"/>
      <c r="AX1020" s="118"/>
    </row>
    <row r="1021" spans="1:113" ht="12" customHeight="1">
      <c r="A1021" s="8"/>
      <c r="B1021" s="116"/>
      <c r="C1021" s="117"/>
      <c r="D1021" s="117"/>
      <c r="E1021" s="117"/>
      <c r="F1021" s="117"/>
      <c r="G1021" s="117"/>
      <c r="H1021" s="117"/>
      <c r="I1021" s="117"/>
      <c r="J1021" s="117"/>
      <c r="K1021" s="117"/>
      <c r="L1021" s="117"/>
      <c r="M1021" s="117"/>
      <c r="N1021" s="117"/>
      <c r="O1021" s="117"/>
      <c r="P1021" s="117"/>
      <c r="Q1021" s="117"/>
      <c r="R1021" s="117"/>
      <c r="S1021" s="117"/>
      <c r="T1021" s="117"/>
      <c r="U1021" s="117"/>
      <c r="V1021" s="117"/>
      <c r="W1021" s="117"/>
      <c r="X1021" s="117"/>
      <c r="Y1021" s="117"/>
      <c r="Z1021" s="117"/>
      <c r="AA1021" s="117"/>
      <c r="AB1021" s="117"/>
      <c r="AC1021" s="117"/>
      <c r="AD1021" s="117"/>
      <c r="AE1021" s="117"/>
      <c r="AF1021" s="117"/>
      <c r="AG1021" s="117"/>
      <c r="AH1021" s="117"/>
      <c r="AI1021" s="117"/>
      <c r="AJ1021" s="117"/>
      <c r="AK1021" s="117"/>
      <c r="AL1021" s="117"/>
      <c r="AM1021" s="117"/>
      <c r="AN1021" s="117"/>
      <c r="AO1021" s="117"/>
      <c r="AP1021" s="117"/>
      <c r="AQ1021" s="117"/>
      <c r="AR1021" s="117"/>
      <c r="AS1021" s="117"/>
      <c r="AT1021" s="117"/>
      <c r="AU1021" s="117"/>
      <c r="AV1021" s="117"/>
      <c r="AW1021" s="117"/>
      <c r="AX1021" s="118"/>
    </row>
    <row r="1022" spans="1:113" ht="12" customHeight="1">
      <c r="A1022" s="8"/>
      <c r="B1022" s="116"/>
      <c r="C1022" s="117"/>
      <c r="D1022" s="117"/>
      <c r="E1022" s="117"/>
      <c r="F1022" s="117"/>
      <c r="G1022" s="117"/>
      <c r="H1022" s="117"/>
      <c r="I1022" s="117"/>
      <c r="J1022" s="117"/>
      <c r="K1022" s="117"/>
      <c r="L1022" s="117"/>
      <c r="M1022" s="117"/>
      <c r="N1022" s="117"/>
      <c r="O1022" s="117"/>
      <c r="P1022" s="117"/>
      <c r="Q1022" s="117"/>
      <c r="R1022" s="117"/>
      <c r="S1022" s="117"/>
      <c r="T1022" s="117"/>
      <c r="U1022" s="117"/>
      <c r="V1022" s="117"/>
      <c r="W1022" s="117"/>
      <c r="X1022" s="117"/>
      <c r="Y1022" s="117"/>
      <c r="Z1022" s="117"/>
      <c r="AA1022" s="117"/>
      <c r="AB1022" s="117"/>
      <c r="AC1022" s="117"/>
      <c r="AD1022" s="117"/>
      <c r="AE1022" s="117"/>
      <c r="AF1022" s="117"/>
      <c r="AG1022" s="117"/>
      <c r="AH1022" s="117"/>
      <c r="AI1022" s="117"/>
      <c r="AJ1022" s="117"/>
      <c r="AK1022" s="117"/>
      <c r="AL1022" s="117"/>
      <c r="AM1022" s="117"/>
      <c r="AN1022" s="117"/>
      <c r="AO1022" s="117"/>
      <c r="AP1022" s="117"/>
      <c r="AQ1022" s="117"/>
      <c r="AR1022" s="117"/>
      <c r="AS1022" s="117"/>
      <c r="AT1022" s="117"/>
      <c r="AU1022" s="117"/>
      <c r="AV1022" s="117"/>
      <c r="AW1022" s="117"/>
      <c r="AX1022" s="118"/>
    </row>
    <row r="1023" spans="1:113" ht="12" customHeight="1">
      <c r="A1023" s="8"/>
      <c r="B1023" s="116"/>
      <c r="C1023" s="117"/>
      <c r="D1023" s="117"/>
      <c r="E1023" s="117"/>
      <c r="F1023" s="117"/>
      <c r="G1023" s="117"/>
      <c r="H1023" s="117"/>
      <c r="I1023" s="117"/>
      <c r="J1023" s="117"/>
      <c r="K1023" s="117"/>
      <c r="L1023" s="117"/>
      <c r="M1023" s="117"/>
      <c r="N1023" s="117"/>
      <c r="O1023" s="117"/>
      <c r="P1023" s="117"/>
      <c r="Q1023" s="117"/>
      <c r="R1023" s="117"/>
      <c r="S1023" s="117"/>
      <c r="T1023" s="117"/>
      <c r="U1023" s="117"/>
      <c r="V1023" s="117"/>
      <c r="W1023" s="117"/>
      <c r="X1023" s="117"/>
      <c r="Y1023" s="117"/>
      <c r="Z1023" s="117"/>
      <c r="AA1023" s="117"/>
      <c r="AB1023" s="117"/>
      <c r="AC1023" s="117"/>
      <c r="AD1023" s="117"/>
      <c r="AE1023" s="117"/>
      <c r="AF1023" s="117"/>
      <c r="AG1023" s="117"/>
      <c r="AH1023" s="117"/>
      <c r="AI1023" s="117"/>
      <c r="AJ1023" s="117"/>
      <c r="AK1023" s="117"/>
      <c r="AL1023" s="117"/>
      <c r="AM1023" s="117"/>
      <c r="AN1023" s="117"/>
      <c r="AO1023" s="117"/>
      <c r="AP1023" s="117"/>
      <c r="AQ1023" s="117"/>
      <c r="AR1023" s="117"/>
      <c r="AS1023" s="117"/>
      <c r="AT1023" s="117"/>
      <c r="AU1023" s="117"/>
      <c r="AV1023" s="117"/>
      <c r="AW1023" s="117"/>
      <c r="AX1023" s="118"/>
      <c r="BC1023" s="16"/>
    </row>
    <row r="1024" spans="1:113" ht="12" customHeight="1">
      <c r="A1024" s="8"/>
      <c r="B1024" s="116"/>
      <c r="C1024" s="117"/>
      <c r="D1024" s="117"/>
      <c r="E1024" s="117"/>
      <c r="F1024" s="117"/>
      <c r="G1024" s="117"/>
      <c r="H1024" s="117"/>
      <c r="I1024" s="117"/>
      <c r="J1024" s="117"/>
      <c r="K1024" s="117"/>
      <c r="L1024" s="117"/>
      <c r="M1024" s="117"/>
      <c r="N1024" s="117"/>
      <c r="O1024" s="117"/>
      <c r="P1024" s="117"/>
      <c r="Q1024" s="117"/>
      <c r="R1024" s="117"/>
      <c r="S1024" s="117"/>
      <c r="T1024" s="117"/>
      <c r="U1024" s="117"/>
      <c r="V1024" s="117"/>
      <c r="W1024" s="117"/>
      <c r="X1024" s="117"/>
      <c r="Y1024" s="117"/>
      <c r="Z1024" s="117"/>
      <c r="AA1024" s="117"/>
      <c r="AB1024" s="117"/>
      <c r="AC1024" s="117"/>
      <c r="AD1024" s="117"/>
      <c r="AE1024" s="117"/>
      <c r="AF1024" s="117"/>
      <c r="AG1024" s="117"/>
      <c r="AH1024" s="117"/>
      <c r="AI1024" s="117"/>
      <c r="AJ1024" s="117"/>
      <c r="AK1024" s="117"/>
      <c r="AL1024" s="117"/>
      <c r="AM1024" s="117"/>
      <c r="AN1024" s="117"/>
      <c r="AO1024" s="117"/>
      <c r="AP1024" s="117"/>
      <c r="AQ1024" s="117"/>
      <c r="AR1024" s="117"/>
      <c r="AS1024" s="117"/>
      <c r="AT1024" s="117"/>
      <c r="AU1024" s="117"/>
      <c r="AV1024" s="117"/>
      <c r="AW1024" s="117"/>
      <c r="AX1024" s="118"/>
    </row>
    <row r="1025" spans="1:251" ht="12" customHeight="1">
      <c r="A1025" s="8"/>
      <c r="B1025" s="116"/>
      <c r="C1025" s="117"/>
      <c r="D1025" s="117"/>
      <c r="E1025" s="117"/>
      <c r="F1025" s="117"/>
      <c r="G1025" s="117"/>
      <c r="H1025" s="117"/>
      <c r="I1025" s="117"/>
      <c r="J1025" s="117"/>
      <c r="K1025" s="117"/>
      <c r="L1025" s="117"/>
      <c r="M1025" s="117"/>
      <c r="N1025" s="117"/>
      <c r="O1025" s="117"/>
      <c r="P1025" s="117"/>
      <c r="Q1025" s="117"/>
      <c r="R1025" s="117"/>
      <c r="S1025" s="117"/>
      <c r="T1025" s="117"/>
      <c r="U1025" s="117"/>
      <c r="V1025" s="117"/>
      <c r="W1025" s="117"/>
      <c r="X1025" s="117"/>
      <c r="Y1025" s="117"/>
      <c r="Z1025" s="117"/>
      <c r="AA1025" s="117"/>
      <c r="AB1025" s="117"/>
      <c r="AC1025" s="117"/>
      <c r="AD1025" s="117"/>
      <c r="AE1025" s="117"/>
      <c r="AF1025" s="117"/>
      <c r="AG1025" s="117"/>
      <c r="AH1025" s="117"/>
      <c r="AI1025" s="117"/>
      <c r="AJ1025" s="117"/>
      <c r="AK1025" s="117"/>
      <c r="AL1025" s="117"/>
      <c r="AM1025" s="117"/>
      <c r="AN1025" s="117"/>
      <c r="AO1025" s="117"/>
      <c r="AP1025" s="117"/>
      <c r="AQ1025" s="117"/>
      <c r="AR1025" s="117"/>
      <c r="AS1025" s="117"/>
      <c r="AT1025" s="117"/>
      <c r="AU1025" s="117"/>
      <c r="AV1025" s="117"/>
      <c r="AW1025" s="117"/>
      <c r="AX1025" s="118"/>
    </row>
    <row r="1026" spans="1:251" ht="12" customHeight="1">
      <c r="A1026" s="8"/>
      <c r="B1026" s="116"/>
      <c r="C1026" s="117"/>
      <c r="D1026" s="117"/>
      <c r="E1026" s="117"/>
      <c r="F1026" s="117"/>
      <c r="G1026" s="117"/>
      <c r="H1026" s="117"/>
      <c r="I1026" s="117"/>
      <c r="J1026" s="117"/>
      <c r="K1026" s="117"/>
      <c r="L1026" s="117"/>
      <c r="M1026" s="117"/>
      <c r="N1026" s="117"/>
      <c r="O1026" s="117"/>
      <c r="P1026" s="117"/>
      <c r="Q1026" s="117"/>
      <c r="R1026" s="117"/>
      <c r="S1026" s="117"/>
      <c r="T1026" s="117"/>
      <c r="U1026" s="117"/>
      <c r="V1026" s="117"/>
      <c r="W1026" s="117"/>
      <c r="X1026" s="117"/>
      <c r="Y1026" s="117"/>
      <c r="Z1026" s="117"/>
      <c r="AA1026" s="117"/>
      <c r="AB1026" s="117"/>
      <c r="AC1026" s="117"/>
      <c r="AD1026" s="117"/>
      <c r="AE1026" s="117"/>
      <c r="AF1026" s="117"/>
      <c r="AG1026" s="117"/>
      <c r="AH1026" s="117"/>
      <c r="AI1026" s="117"/>
      <c r="AJ1026" s="117"/>
      <c r="AK1026" s="117"/>
      <c r="AL1026" s="117"/>
      <c r="AM1026" s="117"/>
      <c r="AN1026" s="117"/>
      <c r="AO1026" s="117"/>
      <c r="AP1026" s="117"/>
      <c r="AQ1026" s="117"/>
      <c r="AR1026" s="117"/>
      <c r="AS1026" s="117"/>
      <c r="AT1026" s="117"/>
      <c r="AU1026" s="117"/>
      <c r="AV1026" s="117"/>
      <c r="AW1026" s="117"/>
      <c r="AX1026" s="118"/>
    </row>
    <row r="1027" spans="1:251" ht="15" thickBot="1">
      <c r="A1027" s="17"/>
      <c r="B1027" s="18"/>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c r="AA1027" s="19"/>
      <c r="AB1027" s="19"/>
      <c r="AC1027" s="19"/>
      <c r="AD1027" s="19"/>
      <c r="AE1027" s="19"/>
      <c r="AF1027" s="19"/>
      <c r="AG1027" s="19"/>
      <c r="AH1027" s="19"/>
      <c r="AI1027" s="19"/>
      <c r="AJ1027" s="19"/>
      <c r="AK1027" s="19"/>
      <c r="AL1027" s="19"/>
      <c r="AM1027" s="19"/>
      <c r="AN1027" s="19"/>
      <c r="AO1027" s="19"/>
      <c r="AP1027" s="19"/>
      <c r="AQ1027" s="19"/>
      <c r="AR1027" s="19"/>
      <c r="AS1027" s="19"/>
      <c r="AT1027" s="19"/>
      <c r="AU1027" s="19"/>
      <c r="AV1027" s="19"/>
      <c r="AW1027" s="19"/>
      <c r="AX1027" s="20"/>
    </row>
    <row r="1028" spans="1:251">
      <c r="B1028" s="21"/>
    </row>
    <row r="1029" spans="1:251" ht="14.4">
      <c r="B1029" s="10" t="s">
        <v>4</v>
      </c>
      <c r="C1029" s="8"/>
      <c r="D1029" s="8"/>
      <c r="E1029" s="8"/>
      <c r="F1029" s="8"/>
      <c r="G1029" s="8"/>
      <c r="H1029" s="8"/>
      <c r="I1029" s="8"/>
      <c r="J1029" s="8"/>
      <c r="K1029" s="8"/>
      <c r="L1029" s="9"/>
      <c r="M1029" s="9"/>
      <c r="N1029" s="9"/>
      <c r="O1029" s="9"/>
      <c r="P1029" s="8"/>
      <c r="Q1029" s="8"/>
      <c r="R1029" s="8"/>
      <c r="S1029" s="8"/>
      <c r="T1029" s="8"/>
      <c r="U1029" s="8"/>
      <c r="V1029" s="10"/>
      <c r="W1029" s="10"/>
      <c r="X1029" s="10"/>
      <c r="Y1029" s="10"/>
      <c r="Z1029" s="10"/>
      <c r="AA1029" s="10"/>
      <c r="AB1029" s="10"/>
      <c r="AC1029" s="10"/>
      <c r="AD1029" s="10"/>
      <c r="AE1029" s="10"/>
      <c r="AF1029" s="10"/>
      <c r="AG1029" s="10"/>
      <c r="AH1029" s="10"/>
      <c r="AI1029" s="10"/>
      <c r="AJ1029" s="10"/>
      <c r="AK1029" s="10"/>
      <c r="AL1029" s="10"/>
      <c r="AM1029" s="10"/>
      <c r="AN1029" s="10"/>
      <c r="AO1029" s="10"/>
      <c r="AP1029" s="10"/>
      <c r="AQ1029" s="10"/>
      <c r="AR1029" s="10"/>
      <c r="AS1029" s="10"/>
      <c r="AT1029" s="10"/>
      <c r="AU1029" s="10"/>
      <c r="AV1029" s="10"/>
      <c r="AW1029" s="10"/>
      <c r="AX1029" s="10"/>
    </row>
    <row r="1030" spans="1:251" ht="15" thickBot="1">
      <c r="B1030" s="8"/>
      <c r="C1030" s="8"/>
      <c r="D1030" s="8"/>
      <c r="E1030" s="8"/>
      <c r="F1030" s="8"/>
      <c r="G1030" s="8"/>
      <c r="H1030" s="8"/>
      <c r="I1030" s="8"/>
      <c r="J1030" s="8"/>
      <c r="K1030" s="8"/>
      <c r="L1030" s="9"/>
      <c r="M1030" s="9"/>
      <c r="N1030" s="9"/>
      <c r="O1030" s="9"/>
      <c r="P1030" s="8"/>
      <c r="Q1030" s="8"/>
      <c r="R1030" s="8"/>
      <c r="S1030" s="8"/>
      <c r="T1030" s="8"/>
      <c r="U1030" s="8"/>
      <c r="V1030" s="10"/>
      <c r="W1030" s="10"/>
      <c r="X1030" s="10"/>
      <c r="Y1030" s="10"/>
      <c r="Z1030" s="10"/>
      <c r="AA1030" s="10"/>
      <c r="AB1030" s="10"/>
      <c r="AC1030" s="10"/>
      <c r="AD1030" s="10"/>
      <c r="AE1030" s="10"/>
      <c r="AF1030" s="10"/>
      <c r="AG1030" s="10"/>
      <c r="AH1030" s="10"/>
      <c r="AI1030" s="10"/>
      <c r="AJ1030" s="10"/>
      <c r="AK1030" s="10"/>
      <c r="AL1030" s="10"/>
      <c r="AM1030" s="10"/>
      <c r="AN1030" s="10"/>
      <c r="AO1030" s="10"/>
      <c r="AP1030" s="10"/>
      <c r="AQ1030" s="10"/>
      <c r="AR1030" s="10"/>
      <c r="AS1030" s="10"/>
      <c r="AT1030" s="10"/>
      <c r="AU1030" s="10"/>
      <c r="AV1030" s="10"/>
      <c r="AW1030" s="10"/>
      <c r="AX1030" s="22" t="s">
        <v>5</v>
      </c>
    </row>
    <row r="1031" spans="1:251" s="16" customFormat="1" ht="13.5" customHeight="1">
      <c r="A1031" s="8"/>
      <c r="B1031" s="119" t="s">
        <v>6</v>
      </c>
      <c r="C1031" s="120"/>
      <c r="D1031" s="120"/>
      <c r="E1031" s="120"/>
      <c r="F1031" s="120"/>
      <c r="G1031" s="120"/>
      <c r="H1031" s="120"/>
      <c r="I1031" s="120"/>
      <c r="J1031" s="120"/>
      <c r="K1031" s="120"/>
      <c r="L1031" s="120"/>
      <c r="M1031" s="120"/>
      <c r="N1031" s="120"/>
      <c r="O1031" s="120"/>
      <c r="P1031" s="120"/>
      <c r="Q1031" s="120"/>
      <c r="R1031" s="120"/>
      <c r="S1031" s="120"/>
      <c r="T1031" s="120"/>
      <c r="U1031" s="120"/>
      <c r="V1031" s="120"/>
      <c r="W1031" s="120"/>
      <c r="X1031" s="120"/>
      <c r="Y1031" s="120"/>
      <c r="Z1031" s="121"/>
      <c r="AA1031" s="125" t="s">
        <v>12</v>
      </c>
      <c r="AB1031" s="120"/>
      <c r="AC1031" s="120"/>
      <c r="AD1031" s="120"/>
      <c r="AE1031" s="120"/>
      <c r="AF1031" s="120"/>
      <c r="AG1031" s="120"/>
      <c r="AH1031" s="120"/>
      <c r="AI1031" s="121"/>
      <c r="AJ1031" s="125" t="s">
        <v>13</v>
      </c>
      <c r="AK1031" s="120"/>
      <c r="AL1031" s="120"/>
      <c r="AM1031" s="120"/>
      <c r="AN1031" s="120"/>
      <c r="AO1031" s="120"/>
      <c r="AP1031" s="120"/>
      <c r="AQ1031" s="120"/>
      <c r="AR1031" s="121"/>
      <c r="AS1031" s="125" t="s">
        <v>7</v>
      </c>
      <c r="AT1031" s="120"/>
      <c r="AU1031" s="120"/>
      <c r="AV1031" s="120"/>
      <c r="AW1031" s="120"/>
      <c r="AX1031" s="127"/>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c r="FD1031" s="2"/>
      <c r="FE1031" s="2"/>
      <c r="FF1031" s="2"/>
      <c r="FG1031" s="2"/>
      <c r="FH1031" s="2"/>
      <c r="FI1031" s="2"/>
      <c r="FJ1031" s="2"/>
      <c r="FK1031" s="2"/>
      <c r="FL1031" s="2"/>
      <c r="FM1031" s="2"/>
      <c r="FN1031" s="2"/>
      <c r="FO1031" s="2"/>
      <c r="FP1031" s="2"/>
      <c r="FQ1031" s="2"/>
      <c r="FR1031" s="2"/>
      <c r="FS1031" s="2"/>
      <c r="FT1031" s="2"/>
      <c r="FU1031" s="2"/>
      <c r="FV1031" s="2"/>
      <c r="FW1031" s="2"/>
      <c r="FX1031" s="2"/>
      <c r="FY1031" s="2"/>
      <c r="FZ1031" s="2"/>
      <c r="GA1031" s="2"/>
      <c r="GB1031" s="2"/>
      <c r="GC1031" s="2"/>
      <c r="GD1031" s="2"/>
      <c r="GE1031" s="2"/>
      <c r="GF1031" s="2"/>
      <c r="GG1031" s="2"/>
      <c r="GH1031" s="2"/>
      <c r="GI1031" s="2"/>
      <c r="GJ1031" s="2"/>
      <c r="GK1031" s="2"/>
      <c r="GL1031" s="2"/>
      <c r="GM1031" s="2"/>
      <c r="GN1031" s="2"/>
      <c r="GO1031" s="2"/>
      <c r="GP1031" s="2"/>
      <c r="GQ1031" s="2"/>
      <c r="GR1031" s="2"/>
      <c r="GS1031" s="2"/>
      <c r="GT1031" s="2"/>
      <c r="GU1031" s="2"/>
      <c r="GV1031" s="2"/>
      <c r="GW1031" s="2"/>
      <c r="GX1031" s="2"/>
      <c r="GY1031" s="2"/>
      <c r="GZ1031" s="2"/>
      <c r="HA1031" s="2"/>
      <c r="HB1031" s="2"/>
      <c r="HC1031" s="2"/>
      <c r="HD1031" s="2"/>
      <c r="HE1031" s="2"/>
      <c r="HF1031" s="2"/>
      <c r="HG1031" s="2"/>
      <c r="HH1031" s="2"/>
      <c r="HI1031" s="2"/>
      <c r="HJ1031" s="2"/>
      <c r="HK1031" s="2"/>
      <c r="HL1031" s="2"/>
      <c r="HM1031" s="2"/>
      <c r="HN1031" s="2"/>
      <c r="HO1031" s="2"/>
      <c r="HP1031" s="2"/>
      <c r="HQ1031" s="2"/>
      <c r="HR1031" s="2"/>
      <c r="HS1031" s="2"/>
      <c r="HT1031" s="2"/>
      <c r="HU1031" s="2"/>
      <c r="HV1031" s="2"/>
      <c r="HW1031" s="2"/>
      <c r="HX1031" s="2"/>
      <c r="HY1031" s="2"/>
      <c r="HZ1031" s="2"/>
      <c r="IA1031" s="2"/>
      <c r="IB1031" s="2"/>
      <c r="IC1031" s="2"/>
      <c r="ID1031" s="2"/>
      <c r="IE1031" s="2"/>
      <c r="IF1031" s="2"/>
      <c r="IG1031" s="2"/>
      <c r="IH1031" s="2"/>
      <c r="II1031" s="2"/>
      <c r="IJ1031" s="2"/>
      <c r="IK1031" s="2"/>
      <c r="IL1031" s="2"/>
      <c r="IM1031" s="2"/>
      <c r="IN1031" s="2"/>
      <c r="IO1031" s="2"/>
      <c r="IP1031" s="2"/>
      <c r="IQ1031" s="2"/>
    </row>
    <row r="1032" spans="1:251" s="16" customFormat="1">
      <c r="A1032" s="8"/>
      <c r="B1032" s="122"/>
      <c r="C1032" s="123"/>
      <c r="D1032" s="123"/>
      <c r="E1032" s="123"/>
      <c r="F1032" s="123"/>
      <c r="G1032" s="123"/>
      <c r="H1032" s="123"/>
      <c r="I1032" s="123"/>
      <c r="J1032" s="123"/>
      <c r="K1032" s="123"/>
      <c r="L1032" s="123"/>
      <c r="M1032" s="123"/>
      <c r="N1032" s="123"/>
      <c r="O1032" s="123"/>
      <c r="P1032" s="123"/>
      <c r="Q1032" s="123"/>
      <c r="R1032" s="123"/>
      <c r="S1032" s="123"/>
      <c r="T1032" s="123"/>
      <c r="U1032" s="123"/>
      <c r="V1032" s="123"/>
      <c r="W1032" s="123"/>
      <c r="X1032" s="123"/>
      <c r="Y1032" s="123"/>
      <c r="Z1032" s="124"/>
      <c r="AA1032" s="126"/>
      <c r="AB1032" s="123"/>
      <c r="AC1032" s="123"/>
      <c r="AD1032" s="123"/>
      <c r="AE1032" s="123"/>
      <c r="AF1032" s="123"/>
      <c r="AG1032" s="123"/>
      <c r="AH1032" s="123"/>
      <c r="AI1032" s="124"/>
      <c r="AJ1032" s="126"/>
      <c r="AK1032" s="123"/>
      <c r="AL1032" s="123"/>
      <c r="AM1032" s="123"/>
      <c r="AN1032" s="123"/>
      <c r="AO1032" s="123"/>
      <c r="AP1032" s="123"/>
      <c r="AQ1032" s="123"/>
      <c r="AR1032" s="124"/>
      <c r="AS1032" s="126"/>
      <c r="AT1032" s="123"/>
      <c r="AU1032" s="123"/>
      <c r="AV1032" s="123"/>
      <c r="AW1032" s="123"/>
      <c r="AX1032" s="128"/>
      <c r="AY1032" s="2"/>
      <c r="AZ1032" s="2"/>
      <c r="BA1032" s="2"/>
      <c r="BB1032" s="23"/>
      <c r="BC1032" s="24"/>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c r="FD1032" s="2"/>
      <c r="FE1032" s="2"/>
      <c r="FF1032" s="2"/>
      <c r="FG1032" s="2"/>
      <c r="FH1032" s="2"/>
      <c r="FI1032" s="2"/>
      <c r="FJ1032" s="2"/>
      <c r="FK1032" s="2"/>
      <c r="FL1032" s="2"/>
      <c r="FM1032" s="2"/>
      <c r="FN1032" s="2"/>
      <c r="FO1032" s="2"/>
      <c r="FP1032" s="2"/>
      <c r="FQ1032" s="2"/>
      <c r="FR1032" s="2"/>
      <c r="FS1032" s="2"/>
      <c r="FT1032" s="2"/>
      <c r="FU1032" s="2"/>
      <c r="FV1032" s="2"/>
      <c r="FW1032" s="2"/>
      <c r="FX1032" s="2"/>
      <c r="FY1032" s="2"/>
      <c r="FZ1032" s="2"/>
      <c r="GA1032" s="2"/>
      <c r="GB1032" s="2"/>
      <c r="GC1032" s="2"/>
      <c r="GD1032" s="2"/>
      <c r="GE1032" s="2"/>
      <c r="GF1032" s="2"/>
      <c r="GG1032" s="2"/>
      <c r="GH1032" s="2"/>
      <c r="GI1032" s="2"/>
      <c r="GJ1032" s="2"/>
      <c r="GK1032" s="2"/>
      <c r="GL1032" s="2"/>
      <c r="GM1032" s="2"/>
      <c r="GN1032" s="2"/>
      <c r="GO1032" s="2"/>
      <c r="GP1032" s="2"/>
      <c r="GQ1032" s="2"/>
      <c r="GR1032" s="2"/>
      <c r="GS1032" s="2"/>
      <c r="GT1032" s="2"/>
      <c r="GU1032" s="2"/>
      <c r="GV1032" s="2"/>
      <c r="GW1032" s="2"/>
      <c r="GX1032" s="2"/>
      <c r="GY1032" s="2"/>
      <c r="GZ1032" s="2"/>
      <c r="HA1032" s="2"/>
      <c r="HB1032" s="2"/>
      <c r="HC1032" s="2"/>
      <c r="HD1032" s="2"/>
      <c r="HE1032" s="2"/>
      <c r="HF1032" s="2"/>
      <c r="HG1032" s="2"/>
      <c r="HH1032" s="2"/>
      <c r="HI1032" s="2"/>
      <c r="HJ1032" s="2"/>
      <c r="HK1032" s="2"/>
      <c r="HL1032" s="2"/>
      <c r="HM1032" s="2"/>
      <c r="HN1032" s="2"/>
      <c r="HO1032" s="2"/>
      <c r="HP1032" s="2"/>
      <c r="HQ1032" s="2"/>
      <c r="HR1032" s="2"/>
      <c r="HS1032" s="2"/>
      <c r="HT1032" s="2"/>
      <c r="HU1032" s="2"/>
      <c r="HV1032" s="2"/>
      <c r="HW1032" s="2"/>
      <c r="HX1032" s="2"/>
      <c r="HY1032" s="2"/>
      <c r="HZ1032" s="2"/>
      <c r="IA1032" s="2"/>
      <c r="IB1032" s="2"/>
      <c r="IC1032" s="2"/>
      <c r="ID1032" s="2"/>
      <c r="IE1032" s="2"/>
      <c r="IF1032" s="2"/>
      <c r="IG1032" s="2"/>
      <c r="IH1032" s="2"/>
      <c r="II1032" s="2"/>
      <c r="IJ1032" s="2"/>
      <c r="IK1032" s="2"/>
      <c r="IL1032" s="2"/>
      <c r="IM1032" s="2"/>
      <c r="IN1032" s="2"/>
      <c r="IO1032" s="2"/>
      <c r="IP1032" s="2"/>
      <c r="IQ1032" s="2"/>
    </row>
    <row r="1033" spans="1:251" s="16" customFormat="1" ht="18.75" customHeight="1">
      <c r="A1033" s="8"/>
      <c r="B1033" s="25"/>
      <c r="C1033" s="91" t="s">
        <v>142</v>
      </c>
      <c r="D1033" s="92"/>
      <c r="E1033" s="92"/>
      <c r="F1033" s="92"/>
      <c r="G1033" s="92"/>
      <c r="H1033" s="92"/>
      <c r="I1033" s="92"/>
      <c r="J1033" s="92"/>
      <c r="K1033" s="92"/>
      <c r="L1033" s="92"/>
      <c r="M1033" s="92"/>
      <c r="N1033" s="92"/>
      <c r="O1033" s="92"/>
      <c r="P1033" s="92"/>
      <c r="Q1033" s="92"/>
      <c r="R1033" s="92"/>
      <c r="S1033" s="92"/>
      <c r="T1033" s="92"/>
      <c r="U1033" s="92"/>
      <c r="V1033" s="92"/>
      <c r="W1033" s="92"/>
      <c r="X1033" s="92"/>
      <c r="Y1033" s="92"/>
      <c r="Z1033" s="93"/>
      <c r="AA1033" s="94">
        <v>14299</v>
      </c>
      <c r="AB1033" s="95"/>
      <c r="AC1033" s="95"/>
      <c r="AD1033" s="95"/>
      <c r="AE1033" s="95"/>
      <c r="AF1033" s="95"/>
      <c r="AG1033" s="95"/>
      <c r="AH1033" s="95"/>
      <c r="AI1033" s="96"/>
      <c r="AJ1033" s="94">
        <v>13734</v>
      </c>
      <c r="AK1033" s="95"/>
      <c r="AL1033" s="95"/>
      <c r="AM1033" s="95"/>
      <c r="AN1033" s="95"/>
      <c r="AO1033" s="95"/>
      <c r="AP1033" s="95"/>
      <c r="AQ1033" s="95"/>
      <c r="AR1033" s="96"/>
      <c r="AS1033" s="97"/>
      <c r="AT1033" s="98"/>
      <c r="AU1033" s="98"/>
      <c r="AV1033" s="98"/>
      <c r="AW1033" s="98"/>
      <c r="AX1033" s="99"/>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c r="FD1033" s="2"/>
      <c r="FE1033" s="2"/>
      <c r="FF1033" s="2"/>
      <c r="FG1033" s="2"/>
      <c r="FH1033" s="2"/>
      <c r="FI1033" s="2"/>
      <c r="FJ1033" s="2"/>
      <c r="FK1033" s="2"/>
      <c r="FL1033" s="2"/>
      <c r="FM1033" s="2"/>
      <c r="FN1033" s="2"/>
      <c r="FO1033" s="2"/>
      <c r="FP1033" s="2"/>
      <c r="FQ1033" s="2"/>
      <c r="FR1033" s="2"/>
      <c r="FS1033" s="2"/>
      <c r="FT1033" s="2"/>
      <c r="FU1033" s="2"/>
      <c r="FV1033" s="2"/>
      <c r="FW1033" s="2"/>
      <c r="FX1033" s="2"/>
      <c r="FY1033" s="2"/>
      <c r="FZ1033" s="2"/>
      <c r="GA1033" s="2"/>
      <c r="GB1033" s="2"/>
      <c r="GC1033" s="2"/>
      <c r="GD1033" s="2"/>
      <c r="GE1033" s="2"/>
      <c r="GF1033" s="2"/>
      <c r="GG1033" s="2"/>
      <c r="GH1033" s="2"/>
      <c r="GI1033" s="2"/>
      <c r="GJ1033" s="2"/>
      <c r="GK1033" s="2"/>
      <c r="GL1033" s="2"/>
      <c r="GM1033" s="2"/>
      <c r="GN1033" s="2"/>
      <c r="GO1033" s="2"/>
      <c r="GP1033" s="2"/>
      <c r="GQ1033" s="2"/>
      <c r="GR1033" s="2"/>
      <c r="GS1033" s="2"/>
      <c r="GT1033" s="2"/>
      <c r="GU1033" s="2"/>
      <c r="GV1033" s="2"/>
      <c r="GW1033" s="2"/>
      <c r="GX1033" s="2"/>
      <c r="GY1033" s="2"/>
      <c r="GZ1033" s="2"/>
      <c r="HA1033" s="2"/>
      <c r="HB1033" s="2"/>
      <c r="HC1033" s="2"/>
      <c r="HD1033" s="2"/>
      <c r="HE1033" s="2"/>
      <c r="HF1033" s="2"/>
      <c r="HG1033" s="2"/>
      <c r="HH1033" s="2"/>
      <c r="HI1033" s="2"/>
      <c r="HJ1033" s="2"/>
      <c r="HK1033" s="2"/>
      <c r="HL1033" s="2"/>
      <c r="HM1033" s="2"/>
      <c r="HN1033" s="2"/>
      <c r="HO1033" s="2"/>
      <c r="HP1033" s="2"/>
      <c r="HQ1033" s="2"/>
      <c r="HR1033" s="2"/>
      <c r="HS1033" s="2"/>
      <c r="HT1033" s="2"/>
      <c r="HU1033" s="2"/>
      <c r="HV1033" s="2"/>
      <c r="HW1033" s="2"/>
      <c r="HX1033" s="2"/>
      <c r="HY1033" s="2"/>
      <c r="HZ1033" s="2"/>
      <c r="IA1033" s="2"/>
      <c r="IB1033" s="2"/>
      <c r="IC1033" s="2"/>
      <c r="ID1033" s="2"/>
      <c r="IE1033" s="2"/>
      <c r="IF1033" s="2"/>
      <c r="IG1033" s="2"/>
      <c r="IH1033" s="2"/>
      <c r="II1033" s="2"/>
      <c r="IJ1033" s="2"/>
      <c r="IK1033" s="2"/>
      <c r="IL1033" s="2"/>
      <c r="IM1033" s="2"/>
      <c r="IN1033" s="2"/>
      <c r="IO1033" s="2"/>
      <c r="IP1033" s="2"/>
      <c r="IQ1033" s="2"/>
    </row>
    <row r="1034" spans="1:251" s="16" customFormat="1" ht="18.75" customHeight="1" thickBot="1">
      <c r="A1034" s="17"/>
      <c r="B1034" s="100" t="s">
        <v>14</v>
      </c>
      <c r="C1034" s="101"/>
      <c r="D1034" s="101"/>
      <c r="E1034" s="101"/>
      <c r="F1034" s="101"/>
      <c r="G1034" s="101"/>
      <c r="H1034" s="101"/>
      <c r="I1034" s="101"/>
      <c r="J1034" s="101"/>
      <c r="K1034" s="101"/>
      <c r="L1034" s="101"/>
      <c r="M1034" s="101"/>
      <c r="N1034" s="101"/>
      <c r="O1034" s="101"/>
      <c r="P1034" s="101"/>
      <c r="Q1034" s="101"/>
      <c r="R1034" s="101"/>
      <c r="S1034" s="101"/>
      <c r="T1034" s="101"/>
      <c r="U1034" s="101"/>
      <c r="V1034" s="101"/>
      <c r="W1034" s="101"/>
      <c r="X1034" s="101"/>
      <c r="Y1034" s="101"/>
      <c r="Z1034" s="102"/>
      <c r="AA1034" s="103">
        <f>SUM($AA$1033:$AA$1033)</f>
        <v>14299</v>
      </c>
      <c r="AB1034" s="104"/>
      <c r="AC1034" s="104"/>
      <c r="AD1034" s="104"/>
      <c r="AE1034" s="104"/>
      <c r="AF1034" s="104"/>
      <c r="AG1034" s="104"/>
      <c r="AH1034" s="104"/>
      <c r="AI1034" s="105"/>
      <c r="AJ1034" s="103">
        <f>SUM($AJ$1033:$AJ$1033)</f>
        <v>13734</v>
      </c>
      <c r="AK1034" s="104"/>
      <c r="AL1034" s="104"/>
      <c r="AM1034" s="104"/>
      <c r="AN1034" s="104"/>
      <c r="AO1034" s="104"/>
      <c r="AP1034" s="104"/>
      <c r="AQ1034" s="104"/>
      <c r="AR1034" s="105"/>
      <c r="AS1034" s="106"/>
      <c r="AT1034" s="107"/>
      <c r="AU1034" s="107"/>
      <c r="AV1034" s="107"/>
      <c r="AW1034" s="107"/>
      <c r="AX1034" s="108"/>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c r="FD1034" s="2"/>
      <c r="FE1034" s="2"/>
      <c r="FF1034" s="2"/>
      <c r="FG1034" s="2"/>
      <c r="FH1034" s="2"/>
      <c r="FI1034" s="2"/>
      <c r="FJ1034" s="2"/>
      <c r="FK1034" s="2"/>
      <c r="FL1034" s="2"/>
      <c r="FM1034" s="2"/>
      <c r="FN1034" s="2"/>
      <c r="FO1034" s="2"/>
      <c r="FP1034" s="2"/>
      <c r="FQ1034" s="2"/>
      <c r="FR1034" s="2"/>
      <c r="FS1034" s="2"/>
      <c r="FT1034" s="2"/>
      <c r="FU1034" s="2"/>
      <c r="FV1034" s="2"/>
      <c r="FW1034" s="2"/>
      <c r="FX1034" s="2"/>
      <c r="FY1034" s="2"/>
      <c r="FZ1034" s="2"/>
      <c r="GA1034" s="2"/>
      <c r="GB1034" s="2"/>
      <c r="GC1034" s="2"/>
      <c r="GD1034" s="2"/>
      <c r="GE1034" s="2"/>
      <c r="GF1034" s="2"/>
      <c r="GG1034" s="2"/>
      <c r="GH1034" s="2"/>
      <c r="GI1034" s="2"/>
      <c r="GJ1034" s="2"/>
      <c r="GK1034" s="2"/>
      <c r="GL1034" s="2"/>
      <c r="GM1034" s="2"/>
      <c r="GN1034" s="2"/>
      <c r="GO1034" s="2"/>
      <c r="GP1034" s="2"/>
      <c r="GQ1034" s="2"/>
      <c r="GR1034" s="2"/>
      <c r="GS1034" s="2"/>
      <c r="GT1034" s="2"/>
      <c r="GU1034" s="2"/>
      <c r="GV1034" s="2"/>
      <c r="GW1034" s="2"/>
      <c r="GX1034" s="2"/>
      <c r="GY1034" s="2"/>
      <c r="GZ1034" s="2"/>
      <c r="HA1034" s="2"/>
      <c r="HB1034" s="2"/>
      <c r="HC1034" s="2"/>
      <c r="HD1034" s="2"/>
      <c r="HE1034" s="2"/>
      <c r="HF1034" s="2"/>
      <c r="HG1034" s="2"/>
      <c r="HH1034" s="2"/>
      <c r="HI1034" s="2"/>
      <c r="HJ1034" s="2"/>
      <c r="HK1034" s="2"/>
      <c r="HL1034" s="2"/>
      <c r="HM1034" s="2"/>
      <c r="HN1034" s="2"/>
      <c r="HO1034" s="2"/>
      <c r="HP1034" s="2"/>
      <c r="HQ1034" s="2"/>
      <c r="HR1034" s="2"/>
      <c r="HS1034" s="2"/>
      <c r="HT1034" s="2"/>
      <c r="HU1034" s="2"/>
      <c r="HV1034" s="2"/>
      <c r="HW1034" s="2"/>
      <c r="HX1034" s="2"/>
      <c r="HY1034" s="2"/>
      <c r="HZ1034" s="2"/>
      <c r="IA1034" s="2"/>
      <c r="IB1034" s="2"/>
      <c r="IC1034" s="2"/>
      <c r="ID1034" s="2"/>
      <c r="IE1034" s="2"/>
      <c r="IF1034" s="2"/>
      <c r="IG1034" s="2"/>
      <c r="IH1034" s="2"/>
      <c r="II1034" s="2"/>
      <c r="IJ1034" s="2"/>
      <c r="IK1034" s="2"/>
      <c r="IL1034" s="2"/>
      <c r="IM1034" s="2"/>
      <c r="IN1034" s="2"/>
      <c r="IO1034" s="2"/>
      <c r="IP1034" s="2"/>
      <c r="IQ1034" s="2"/>
    </row>
    <row r="1036" spans="1:251" ht="19.2">
      <c r="A1036" s="1" t="s">
        <v>0</v>
      </c>
      <c r="AW1036" s="3"/>
      <c r="AX1036" s="4"/>
      <c r="AY1036" s="3"/>
    </row>
    <row r="1038" spans="1:251" ht="18">
      <c r="B1038" s="109" t="s">
        <v>8</v>
      </c>
      <c r="C1038" s="110"/>
      <c r="D1038" s="110"/>
      <c r="E1038" s="110"/>
      <c r="F1038" s="110"/>
      <c r="G1038" s="110"/>
      <c r="H1038" s="110"/>
      <c r="I1038" s="110"/>
      <c r="J1038" s="110"/>
      <c r="K1038" s="110"/>
      <c r="L1038" s="110"/>
      <c r="M1038" s="110"/>
      <c r="N1038" s="110"/>
      <c r="O1038" s="110"/>
      <c r="P1038" s="110"/>
      <c r="Q1038" s="110"/>
      <c r="R1038" s="110"/>
      <c r="S1038" s="110"/>
      <c r="T1038" s="110"/>
      <c r="U1038" s="110"/>
      <c r="V1038" s="110"/>
      <c r="W1038" s="110"/>
      <c r="X1038" s="110"/>
      <c r="Y1038" s="110"/>
      <c r="Z1038" s="110"/>
      <c r="AA1038" s="110"/>
      <c r="AB1038" s="110"/>
      <c r="AC1038" s="110"/>
      <c r="AD1038" s="110"/>
      <c r="AE1038" s="110"/>
      <c r="AF1038" s="110"/>
      <c r="AG1038" s="110"/>
      <c r="AH1038" s="110"/>
      <c r="AI1038" s="110"/>
      <c r="AJ1038" s="110"/>
      <c r="AK1038" s="110"/>
      <c r="AL1038" s="110"/>
      <c r="AM1038" s="110"/>
      <c r="AN1038" s="110"/>
      <c r="AO1038" s="110"/>
      <c r="AP1038" s="110"/>
      <c r="AQ1038" s="110"/>
      <c r="AR1038" s="110"/>
      <c r="AS1038" s="110"/>
      <c r="AT1038" s="110"/>
      <c r="AU1038" s="110"/>
      <c r="AV1038" s="110"/>
      <c r="AW1038" s="110"/>
      <c r="AX1038" s="110"/>
    </row>
    <row r="1039" spans="1:251">
      <c r="Z1039" s="5"/>
      <c r="AD1039" s="5"/>
      <c r="AE1039" s="5"/>
      <c r="AF1039" s="5"/>
      <c r="AG1039" s="5"/>
      <c r="AH1039" s="5"/>
      <c r="AI1039" s="5"/>
      <c r="AO1039" s="5"/>
    </row>
    <row r="1040" spans="1:251" ht="13.8" thickBot="1">
      <c r="Z1040" s="5"/>
      <c r="AD1040" s="5"/>
      <c r="AE1040" s="5"/>
      <c r="AF1040" s="5"/>
      <c r="AG1040" s="5"/>
      <c r="AH1040" s="5"/>
      <c r="AI1040" s="5"/>
      <c r="AO1040" s="5"/>
      <c r="DI1040" s="6"/>
    </row>
    <row r="1041" spans="1:113" ht="24.75" customHeight="1" thickBot="1">
      <c r="B1041" s="111" t="s">
        <v>1</v>
      </c>
      <c r="C1041" s="112"/>
      <c r="D1041" s="112"/>
      <c r="E1041" s="112"/>
      <c r="F1041" s="112"/>
      <c r="G1041" s="112"/>
      <c r="H1041" s="113" t="s">
        <v>143</v>
      </c>
      <c r="I1041" s="114"/>
      <c r="J1041" s="114"/>
      <c r="K1041" s="114"/>
      <c r="L1041" s="114"/>
      <c r="M1041" s="114"/>
      <c r="N1041" s="114"/>
      <c r="O1041" s="114"/>
      <c r="P1041" s="114"/>
      <c r="Q1041" s="114"/>
      <c r="R1041" s="114"/>
      <c r="S1041" s="114"/>
      <c r="T1041" s="114"/>
      <c r="U1041" s="114"/>
      <c r="V1041" s="114"/>
      <c r="W1041" s="114"/>
      <c r="X1041" s="114"/>
      <c r="Y1041" s="114"/>
      <c r="Z1041" s="114"/>
      <c r="AA1041" s="114"/>
      <c r="AB1041" s="114"/>
      <c r="AC1041" s="114"/>
      <c r="AD1041" s="114"/>
      <c r="AE1041" s="114"/>
      <c r="AF1041" s="114"/>
      <c r="AG1041" s="114"/>
      <c r="AH1041" s="114"/>
      <c r="AI1041" s="114"/>
      <c r="AJ1041" s="114"/>
      <c r="AK1041" s="114"/>
      <c r="AL1041" s="114"/>
      <c r="AM1041" s="114"/>
      <c r="AN1041" s="114"/>
      <c r="AO1041" s="114"/>
      <c r="AP1041" s="114"/>
      <c r="AQ1041" s="114"/>
      <c r="AR1041" s="114"/>
      <c r="AS1041" s="114"/>
      <c r="AT1041" s="114"/>
      <c r="AU1041" s="114"/>
      <c r="AV1041" s="114"/>
      <c r="AW1041" s="114"/>
      <c r="AX1041" s="115"/>
      <c r="DI1041" s="6"/>
    </row>
    <row r="1042" spans="1:113" ht="14.4">
      <c r="B1042" s="7"/>
      <c r="C1042" s="7"/>
      <c r="D1042" s="7"/>
      <c r="E1042" s="7"/>
      <c r="F1042" s="7"/>
      <c r="G1042" s="7"/>
      <c r="H1042" s="8"/>
      <c r="I1042" s="8"/>
      <c r="J1042" s="8"/>
      <c r="K1042" s="8"/>
      <c r="L1042" s="9"/>
      <c r="M1042" s="9"/>
      <c r="N1042" s="9"/>
      <c r="O1042" s="9"/>
      <c r="P1042" s="8"/>
      <c r="Q1042" s="8"/>
      <c r="R1042" s="8"/>
      <c r="S1042" s="8"/>
      <c r="T1042" s="8"/>
      <c r="U1042" s="8"/>
      <c r="V1042" s="10"/>
      <c r="W1042" s="10"/>
      <c r="X1042" s="10"/>
      <c r="Y1042" s="10"/>
      <c r="Z1042" s="10"/>
      <c r="AA1042" s="10"/>
      <c r="AB1042" s="10"/>
      <c r="AC1042" s="10"/>
      <c r="AD1042" s="10"/>
      <c r="AE1042" s="10"/>
      <c r="AF1042" s="10"/>
      <c r="AG1042" s="10"/>
      <c r="AH1042" s="10"/>
      <c r="AI1042" s="10"/>
      <c r="AJ1042" s="10"/>
      <c r="AK1042" s="10"/>
      <c r="AL1042" s="10"/>
      <c r="AM1042" s="10"/>
      <c r="AN1042" s="10"/>
      <c r="AO1042" s="10"/>
      <c r="AP1042" s="10"/>
      <c r="AQ1042" s="10"/>
      <c r="AR1042" s="10"/>
      <c r="AS1042" s="10"/>
      <c r="AT1042" s="10"/>
      <c r="AU1042" s="10"/>
      <c r="AV1042" s="10"/>
      <c r="AW1042" s="10"/>
      <c r="AX1042" s="10"/>
      <c r="DI1042" s="6"/>
    </row>
    <row r="1043" spans="1:113" ht="15" thickBot="1">
      <c r="A1043" s="11"/>
      <c r="B1043" s="10" t="s">
        <v>2</v>
      </c>
      <c r="C1043" s="8"/>
      <c r="D1043" s="8"/>
      <c r="E1043" s="8"/>
      <c r="F1043" s="8"/>
      <c r="G1043" s="8"/>
      <c r="H1043" s="8"/>
      <c r="I1043" s="8"/>
      <c r="J1043" s="8"/>
      <c r="K1043" s="8"/>
      <c r="L1043" s="9"/>
      <c r="M1043" s="9"/>
      <c r="N1043" s="9"/>
      <c r="O1043" s="9"/>
      <c r="P1043" s="8"/>
      <c r="Q1043" s="8"/>
      <c r="R1043" s="8"/>
      <c r="S1043" s="8"/>
      <c r="T1043" s="8"/>
      <c r="U1043" s="8"/>
      <c r="V1043" s="10"/>
      <c r="W1043" s="10"/>
      <c r="X1043" s="10"/>
      <c r="Y1043" s="10"/>
      <c r="Z1043" s="10"/>
      <c r="AA1043" s="10"/>
      <c r="AB1043" s="10"/>
      <c r="AC1043" s="10"/>
      <c r="AD1043" s="10"/>
      <c r="AE1043" s="10"/>
      <c r="AF1043" s="10"/>
      <c r="AG1043" s="10"/>
      <c r="AH1043" s="10"/>
      <c r="AI1043" s="10"/>
      <c r="AJ1043" s="10"/>
      <c r="AK1043" s="10"/>
      <c r="AL1043" s="10"/>
      <c r="AM1043" s="10"/>
      <c r="AN1043" s="10"/>
      <c r="AO1043" s="10"/>
      <c r="AP1043" s="10"/>
      <c r="AQ1043" s="10"/>
      <c r="AR1043" s="10"/>
      <c r="AS1043" s="10"/>
      <c r="AT1043" s="10"/>
      <c r="AU1043" s="10"/>
      <c r="AV1043" s="10"/>
      <c r="AW1043" s="10"/>
      <c r="AX1043" s="10"/>
      <c r="DI1043" s="6"/>
    </row>
    <row r="1044" spans="1:113" ht="14.4">
      <c r="A1044" s="8"/>
      <c r="B1044" s="12"/>
      <c r="C1044" s="7"/>
      <c r="D1044" s="7"/>
      <c r="E1044" s="7"/>
      <c r="F1044" s="7"/>
      <c r="G1044" s="7"/>
      <c r="H1044" s="7"/>
      <c r="I1044" s="7"/>
      <c r="J1044" s="7"/>
      <c r="K1044" s="7"/>
      <c r="L1044" s="13"/>
      <c r="M1044" s="13"/>
      <c r="N1044" s="13"/>
      <c r="O1044" s="13"/>
      <c r="P1044" s="7"/>
      <c r="Q1044" s="7"/>
      <c r="R1044" s="7"/>
      <c r="S1044" s="7"/>
      <c r="T1044" s="7"/>
      <c r="U1044" s="7"/>
      <c r="V1044" s="14"/>
      <c r="W1044" s="14"/>
      <c r="X1044" s="14"/>
      <c r="Y1044" s="14"/>
      <c r="Z1044" s="14"/>
      <c r="AA1044" s="14"/>
      <c r="AB1044" s="14"/>
      <c r="AC1044" s="14"/>
      <c r="AD1044" s="14"/>
      <c r="AE1044" s="14"/>
      <c r="AF1044" s="14"/>
      <c r="AG1044" s="14"/>
      <c r="AH1044" s="14"/>
      <c r="AI1044" s="14"/>
      <c r="AJ1044" s="14"/>
      <c r="AK1044" s="14"/>
      <c r="AL1044" s="14"/>
      <c r="AM1044" s="14"/>
      <c r="AN1044" s="14"/>
      <c r="AO1044" s="14"/>
      <c r="AP1044" s="14"/>
      <c r="AQ1044" s="14"/>
      <c r="AR1044" s="14"/>
      <c r="AS1044" s="14"/>
      <c r="AT1044" s="14"/>
      <c r="AU1044" s="14"/>
      <c r="AV1044" s="14"/>
      <c r="AW1044" s="14"/>
      <c r="AX1044" s="15"/>
    </row>
    <row r="1045" spans="1:113" ht="12" customHeight="1">
      <c r="A1045" s="8"/>
      <c r="B1045" s="116" t="s">
        <v>144</v>
      </c>
      <c r="C1045" s="117"/>
      <c r="D1045" s="117"/>
      <c r="E1045" s="117"/>
      <c r="F1045" s="117"/>
      <c r="G1045" s="117"/>
      <c r="H1045" s="117"/>
      <c r="I1045" s="117"/>
      <c r="J1045" s="117"/>
      <c r="K1045" s="117"/>
      <c r="L1045" s="117"/>
      <c r="M1045" s="117"/>
      <c r="N1045" s="117"/>
      <c r="O1045" s="117"/>
      <c r="P1045" s="117"/>
      <c r="Q1045" s="117"/>
      <c r="R1045" s="117"/>
      <c r="S1045" s="117"/>
      <c r="T1045" s="117"/>
      <c r="U1045" s="117"/>
      <c r="V1045" s="117"/>
      <c r="W1045" s="117"/>
      <c r="X1045" s="117"/>
      <c r="Y1045" s="117"/>
      <c r="Z1045" s="117"/>
      <c r="AA1045" s="117"/>
      <c r="AB1045" s="117"/>
      <c r="AC1045" s="117"/>
      <c r="AD1045" s="117"/>
      <c r="AE1045" s="117"/>
      <c r="AF1045" s="117"/>
      <c r="AG1045" s="117"/>
      <c r="AH1045" s="117"/>
      <c r="AI1045" s="117"/>
      <c r="AJ1045" s="117"/>
      <c r="AK1045" s="117"/>
      <c r="AL1045" s="117"/>
      <c r="AM1045" s="117"/>
      <c r="AN1045" s="117"/>
      <c r="AO1045" s="117"/>
      <c r="AP1045" s="117"/>
      <c r="AQ1045" s="117"/>
      <c r="AR1045" s="117"/>
      <c r="AS1045" s="117"/>
      <c r="AT1045" s="117"/>
      <c r="AU1045" s="117"/>
      <c r="AV1045" s="117"/>
      <c r="AW1045" s="117"/>
      <c r="AX1045" s="118"/>
    </row>
    <row r="1046" spans="1:113" ht="12" customHeight="1">
      <c r="A1046" s="8"/>
      <c r="B1046" s="116"/>
      <c r="C1046" s="117"/>
      <c r="D1046" s="117"/>
      <c r="E1046" s="117"/>
      <c r="F1046" s="117"/>
      <c r="G1046" s="117"/>
      <c r="H1046" s="117"/>
      <c r="I1046" s="117"/>
      <c r="J1046" s="117"/>
      <c r="K1046" s="117"/>
      <c r="L1046" s="117"/>
      <c r="M1046" s="117"/>
      <c r="N1046" s="117"/>
      <c r="O1046" s="117"/>
      <c r="P1046" s="117"/>
      <c r="Q1046" s="117"/>
      <c r="R1046" s="117"/>
      <c r="S1046" s="117"/>
      <c r="T1046" s="117"/>
      <c r="U1046" s="117"/>
      <c r="V1046" s="117"/>
      <c r="W1046" s="117"/>
      <c r="X1046" s="117"/>
      <c r="Y1046" s="117"/>
      <c r="Z1046" s="117"/>
      <c r="AA1046" s="117"/>
      <c r="AB1046" s="117"/>
      <c r="AC1046" s="117"/>
      <c r="AD1046" s="117"/>
      <c r="AE1046" s="117"/>
      <c r="AF1046" s="117"/>
      <c r="AG1046" s="117"/>
      <c r="AH1046" s="117"/>
      <c r="AI1046" s="117"/>
      <c r="AJ1046" s="117"/>
      <c r="AK1046" s="117"/>
      <c r="AL1046" s="117"/>
      <c r="AM1046" s="117"/>
      <c r="AN1046" s="117"/>
      <c r="AO1046" s="117"/>
      <c r="AP1046" s="117"/>
      <c r="AQ1046" s="117"/>
      <c r="AR1046" s="117"/>
      <c r="AS1046" s="117"/>
      <c r="AT1046" s="117"/>
      <c r="AU1046" s="117"/>
      <c r="AV1046" s="117"/>
      <c r="AW1046" s="117"/>
      <c r="AX1046" s="118"/>
    </row>
    <row r="1047" spans="1:113" ht="12" customHeight="1">
      <c r="A1047" s="8"/>
      <c r="B1047" s="116"/>
      <c r="C1047" s="117"/>
      <c r="D1047" s="117"/>
      <c r="E1047" s="117"/>
      <c r="F1047" s="117"/>
      <c r="G1047" s="117"/>
      <c r="H1047" s="117"/>
      <c r="I1047" s="117"/>
      <c r="J1047" s="117"/>
      <c r="K1047" s="117"/>
      <c r="L1047" s="117"/>
      <c r="M1047" s="117"/>
      <c r="N1047" s="117"/>
      <c r="O1047" s="117"/>
      <c r="P1047" s="117"/>
      <c r="Q1047" s="117"/>
      <c r="R1047" s="117"/>
      <c r="S1047" s="117"/>
      <c r="T1047" s="117"/>
      <c r="U1047" s="117"/>
      <c r="V1047" s="117"/>
      <c r="W1047" s="117"/>
      <c r="X1047" s="117"/>
      <c r="Y1047" s="117"/>
      <c r="Z1047" s="117"/>
      <c r="AA1047" s="117"/>
      <c r="AB1047" s="117"/>
      <c r="AC1047" s="117"/>
      <c r="AD1047" s="117"/>
      <c r="AE1047" s="117"/>
      <c r="AF1047" s="117"/>
      <c r="AG1047" s="117"/>
      <c r="AH1047" s="117"/>
      <c r="AI1047" s="117"/>
      <c r="AJ1047" s="117"/>
      <c r="AK1047" s="117"/>
      <c r="AL1047" s="117"/>
      <c r="AM1047" s="117"/>
      <c r="AN1047" s="117"/>
      <c r="AO1047" s="117"/>
      <c r="AP1047" s="117"/>
      <c r="AQ1047" s="117"/>
      <c r="AR1047" s="117"/>
      <c r="AS1047" s="117"/>
      <c r="AT1047" s="117"/>
      <c r="AU1047" s="117"/>
      <c r="AV1047" s="117"/>
      <c r="AW1047" s="117"/>
      <c r="AX1047" s="118"/>
    </row>
    <row r="1048" spans="1:113" ht="12" customHeight="1">
      <c r="A1048" s="8"/>
      <c r="B1048" s="116"/>
      <c r="C1048" s="117"/>
      <c r="D1048" s="117"/>
      <c r="E1048" s="117"/>
      <c r="F1048" s="117"/>
      <c r="G1048" s="117"/>
      <c r="H1048" s="117"/>
      <c r="I1048" s="117"/>
      <c r="J1048" s="117"/>
      <c r="K1048" s="117"/>
      <c r="L1048" s="117"/>
      <c r="M1048" s="117"/>
      <c r="N1048" s="117"/>
      <c r="O1048" s="117"/>
      <c r="P1048" s="117"/>
      <c r="Q1048" s="117"/>
      <c r="R1048" s="117"/>
      <c r="S1048" s="117"/>
      <c r="T1048" s="117"/>
      <c r="U1048" s="117"/>
      <c r="V1048" s="117"/>
      <c r="W1048" s="117"/>
      <c r="X1048" s="117"/>
      <c r="Y1048" s="117"/>
      <c r="Z1048" s="117"/>
      <c r="AA1048" s="117"/>
      <c r="AB1048" s="117"/>
      <c r="AC1048" s="117"/>
      <c r="AD1048" s="117"/>
      <c r="AE1048" s="117"/>
      <c r="AF1048" s="117"/>
      <c r="AG1048" s="117"/>
      <c r="AH1048" s="117"/>
      <c r="AI1048" s="117"/>
      <c r="AJ1048" s="117"/>
      <c r="AK1048" s="117"/>
      <c r="AL1048" s="117"/>
      <c r="AM1048" s="117"/>
      <c r="AN1048" s="117"/>
      <c r="AO1048" s="117"/>
      <c r="AP1048" s="117"/>
      <c r="AQ1048" s="117"/>
      <c r="AR1048" s="117"/>
      <c r="AS1048" s="117"/>
      <c r="AT1048" s="117"/>
      <c r="AU1048" s="117"/>
      <c r="AV1048" s="117"/>
      <c r="AW1048" s="117"/>
      <c r="AX1048" s="118"/>
    </row>
    <row r="1049" spans="1:113" ht="12" customHeight="1">
      <c r="A1049" s="8"/>
      <c r="B1049" s="116"/>
      <c r="C1049" s="117"/>
      <c r="D1049" s="117"/>
      <c r="E1049" s="117"/>
      <c r="F1049" s="117"/>
      <c r="G1049" s="117"/>
      <c r="H1049" s="117"/>
      <c r="I1049" s="117"/>
      <c r="J1049" s="117"/>
      <c r="K1049" s="117"/>
      <c r="L1049" s="117"/>
      <c r="M1049" s="117"/>
      <c r="N1049" s="117"/>
      <c r="O1049" s="117"/>
      <c r="P1049" s="117"/>
      <c r="Q1049" s="117"/>
      <c r="R1049" s="117"/>
      <c r="S1049" s="117"/>
      <c r="T1049" s="117"/>
      <c r="U1049" s="117"/>
      <c r="V1049" s="117"/>
      <c r="W1049" s="117"/>
      <c r="X1049" s="117"/>
      <c r="Y1049" s="117"/>
      <c r="Z1049" s="117"/>
      <c r="AA1049" s="117"/>
      <c r="AB1049" s="117"/>
      <c r="AC1049" s="117"/>
      <c r="AD1049" s="117"/>
      <c r="AE1049" s="117"/>
      <c r="AF1049" s="117"/>
      <c r="AG1049" s="117"/>
      <c r="AH1049" s="117"/>
      <c r="AI1049" s="117"/>
      <c r="AJ1049" s="117"/>
      <c r="AK1049" s="117"/>
      <c r="AL1049" s="117"/>
      <c r="AM1049" s="117"/>
      <c r="AN1049" s="117"/>
      <c r="AO1049" s="117"/>
      <c r="AP1049" s="117"/>
      <c r="AQ1049" s="117"/>
      <c r="AR1049" s="117"/>
      <c r="AS1049" s="117"/>
      <c r="AT1049" s="117"/>
      <c r="AU1049" s="117"/>
      <c r="AV1049" s="117"/>
      <c r="AW1049" s="117"/>
      <c r="AX1049" s="118"/>
      <c r="BC1049" s="16"/>
    </row>
    <row r="1050" spans="1:113" ht="12" customHeight="1">
      <c r="A1050" s="8"/>
      <c r="B1050" s="116"/>
      <c r="C1050" s="117"/>
      <c r="D1050" s="117"/>
      <c r="E1050" s="117"/>
      <c r="F1050" s="117"/>
      <c r="G1050" s="117"/>
      <c r="H1050" s="117"/>
      <c r="I1050" s="117"/>
      <c r="J1050" s="117"/>
      <c r="K1050" s="117"/>
      <c r="L1050" s="117"/>
      <c r="M1050" s="117"/>
      <c r="N1050" s="117"/>
      <c r="O1050" s="117"/>
      <c r="P1050" s="117"/>
      <c r="Q1050" s="117"/>
      <c r="R1050" s="117"/>
      <c r="S1050" s="117"/>
      <c r="T1050" s="117"/>
      <c r="U1050" s="117"/>
      <c r="V1050" s="117"/>
      <c r="W1050" s="117"/>
      <c r="X1050" s="117"/>
      <c r="Y1050" s="117"/>
      <c r="Z1050" s="117"/>
      <c r="AA1050" s="117"/>
      <c r="AB1050" s="117"/>
      <c r="AC1050" s="117"/>
      <c r="AD1050" s="117"/>
      <c r="AE1050" s="117"/>
      <c r="AF1050" s="117"/>
      <c r="AG1050" s="117"/>
      <c r="AH1050" s="117"/>
      <c r="AI1050" s="117"/>
      <c r="AJ1050" s="117"/>
      <c r="AK1050" s="117"/>
      <c r="AL1050" s="117"/>
      <c r="AM1050" s="117"/>
      <c r="AN1050" s="117"/>
      <c r="AO1050" s="117"/>
      <c r="AP1050" s="117"/>
      <c r="AQ1050" s="117"/>
      <c r="AR1050" s="117"/>
      <c r="AS1050" s="117"/>
      <c r="AT1050" s="117"/>
      <c r="AU1050" s="117"/>
      <c r="AV1050" s="117"/>
      <c r="AW1050" s="117"/>
      <c r="AX1050" s="118"/>
    </row>
    <row r="1051" spans="1:113" ht="12" customHeight="1">
      <c r="A1051" s="8"/>
      <c r="B1051" s="116"/>
      <c r="C1051" s="117"/>
      <c r="D1051" s="117"/>
      <c r="E1051" s="117"/>
      <c r="F1051" s="117"/>
      <c r="G1051" s="117"/>
      <c r="H1051" s="117"/>
      <c r="I1051" s="117"/>
      <c r="J1051" s="117"/>
      <c r="K1051" s="117"/>
      <c r="L1051" s="117"/>
      <c r="M1051" s="117"/>
      <c r="N1051" s="117"/>
      <c r="O1051" s="117"/>
      <c r="P1051" s="117"/>
      <c r="Q1051" s="117"/>
      <c r="R1051" s="117"/>
      <c r="S1051" s="117"/>
      <c r="T1051" s="117"/>
      <c r="U1051" s="117"/>
      <c r="V1051" s="117"/>
      <c r="W1051" s="117"/>
      <c r="X1051" s="117"/>
      <c r="Y1051" s="117"/>
      <c r="Z1051" s="117"/>
      <c r="AA1051" s="117"/>
      <c r="AB1051" s="117"/>
      <c r="AC1051" s="117"/>
      <c r="AD1051" s="117"/>
      <c r="AE1051" s="117"/>
      <c r="AF1051" s="117"/>
      <c r="AG1051" s="117"/>
      <c r="AH1051" s="117"/>
      <c r="AI1051" s="117"/>
      <c r="AJ1051" s="117"/>
      <c r="AK1051" s="117"/>
      <c r="AL1051" s="117"/>
      <c r="AM1051" s="117"/>
      <c r="AN1051" s="117"/>
      <c r="AO1051" s="117"/>
      <c r="AP1051" s="117"/>
      <c r="AQ1051" s="117"/>
      <c r="AR1051" s="117"/>
      <c r="AS1051" s="117"/>
      <c r="AT1051" s="117"/>
      <c r="AU1051" s="117"/>
      <c r="AV1051" s="117"/>
      <c r="AW1051" s="117"/>
      <c r="AX1051" s="118"/>
    </row>
    <row r="1052" spans="1:113" ht="12" customHeight="1">
      <c r="A1052" s="8"/>
      <c r="B1052" s="116"/>
      <c r="C1052" s="117"/>
      <c r="D1052" s="117"/>
      <c r="E1052" s="117"/>
      <c r="F1052" s="117"/>
      <c r="G1052" s="117"/>
      <c r="H1052" s="117"/>
      <c r="I1052" s="117"/>
      <c r="J1052" s="117"/>
      <c r="K1052" s="117"/>
      <c r="L1052" s="117"/>
      <c r="M1052" s="117"/>
      <c r="N1052" s="117"/>
      <c r="O1052" s="117"/>
      <c r="P1052" s="117"/>
      <c r="Q1052" s="117"/>
      <c r="R1052" s="117"/>
      <c r="S1052" s="117"/>
      <c r="T1052" s="117"/>
      <c r="U1052" s="117"/>
      <c r="V1052" s="117"/>
      <c r="W1052" s="117"/>
      <c r="X1052" s="117"/>
      <c r="Y1052" s="117"/>
      <c r="Z1052" s="117"/>
      <c r="AA1052" s="117"/>
      <c r="AB1052" s="117"/>
      <c r="AC1052" s="117"/>
      <c r="AD1052" s="117"/>
      <c r="AE1052" s="117"/>
      <c r="AF1052" s="117"/>
      <c r="AG1052" s="117"/>
      <c r="AH1052" s="117"/>
      <c r="AI1052" s="117"/>
      <c r="AJ1052" s="117"/>
      <c r="AK1052" s="117"/>
      <c r="AL1052" s="117"/>
      <c r="AM1052" s="117"/>
      <c r="AN1052" s="117"/>
      <c r="AO1052" s="117"/>
      <c r="AP1052" s="117"/>
      <c r="AQ1052" s="117"/>
      <c r="AR1052" s="117"/>
      <c r="AS1052" s="117"/>
      <c r="AT1052" s="117"/>
      <c r="AU1052" s="117"/>
      <c r="AV1052" s="117"/>
      <c r="AW1052" s="117"/>
      <c r="AX1052" s="118"/>
    </row>
    <row r="1053" spans="1:113" ht="15" thickBot="1">
      <c r="A1053" s="17"/>
      <c r="B1053" s="18"/>
      <c r="C1053" s="19"/>
      <c r="D1053" s="19"/>
      <c r="E1053" s="19"/>
      <c r="F1053" s="19"/>
      <c r="G1053" s="19"/>
      <c r="H1053" s="19"/>
      <c r="I1053" s="19"/>
      <c r="J1053" s="19"/>
      <c r="K1053" s="19"/>
      <c r="L1053" s="19"/>
      <c r="M1053" s="19"/>
      <c r="N1053" s="19"/>
      <c r="O1053" s="19"/>
      <c r="P1053" s="19"/>
      <c r="Q1053" s="19"/>
      <c r="R1053" s="19"/>
      <c r="S1053" s="19"/>
      <c r="T1053" s="19"/>
      <c r="U1053" s="19"/>
      <c r="V1053" s="19"/>
      <c r="W1053" s="19"/>
      <c r="X1053" s="19"/>
      <c r="Y1053" s="19"/>
      <c r="Z1053" s="19"/>
      <c r="AA1053" s="19"/>
      <c r="AB1053" s="19"/>
      <c r="AC1053" s="19"/>
      <c r="AD1053" s="19"/>
      <c r="AE1053" s="19"/>
      <c r="AF1053" s="19"/>
      <c r="AG1053" s="19"/>
      <c r="AH1053" s="19"/>
      <c r="AI1053" s="19"/>
      <c r="AJ1053" s="19"/>
      <c r="AK1053" s="19"/>
      <c r="AL1053" s="19"/>
      <c r="AM1053" s="19"/>
      <c r="AN1053" s="19"/>
      <c r="AO1053" s="19"/>
      <c r="AP1053" s="19"/>
      <c r="AQ1053" s="19"/>
      <c r="AR1053" s="19"/>
      <c r="AS1053" s="19"/>
      <c r="AT1053" s="19"/>
      <c r="AU1053" s="19"/>
      <c r="AV1053" s="19"/>
      <c r="AW1053" s="19"/>
      <c r="AX1053" s="20"/>
    </row>
    <row r="1054" spans="1:113">
      <c r="B1054" s="21"/>
    </row>
    <row r="1055" spans="1:113" ht="15" thickBot="1">
      <c r="A1055" s="11"/>
      <c r="B1055" s="10" t="s">
        <v>3</v>
      </c>
      <c r="C1055" s="8"/>
      <c r="D1055" s="8"/>
      <c r="E1055" s="8"/>
      <c r="F1055" s="8"/>
      <c r="G1055" s="8"/>
      <c r="H1055" s="8"/>
      <c r="I1055" s="8"/>
      <c r="J1055" s="8"/>
      <c r="K1055" s="8"/>
      <c r="L1055" s="9"/>
      <c r="M1055" s="9"/>
      <c r="N1055" s="9"/>
      <c r="O1055" s="9"/>
      <c r="P1055" s="8"/>
      <c r="Q1055" s="8"/>
      <c r="R1055" s="8"/>
      <c r="S1055" s="8"/>
      <c r="T1055" s="8"/>
      <c r="U1055" s="8"/>
      <c r="V1055" s="10"/>
      <c r="W1055" s="10"/>
      <c r="X1055" s="10"/>
      <c r="Y1055" s="10"/>
      <c r="Z1055" s="10"/>
      <c r="AA1055" s="10"/>
      <c r="AB1055" s="10"/>
      <c r="AC1055" s="10"/>
      <c r="AD1055" s="10"/>
      <c r="AE1055" s="10"/>
      <c r="AF1055" s="10"/>
      <c r="AG1055" s="10"/>
      <c r="AH1055" s="10"/>
      <c r="AI1055" s="10"/>
      <c r="AJ1055" s="10"/>
      <c r="AK1055" s="10"/>
      <c r="AL1055" s="10"/>
      <c r="AM1055" s="10"/>
      <c r="AN1055" s="10"/>
      <c r="AO1055" s="10"/>
      <c r="AP1055" s="10"/>
      <c r="AQ1055" s="10"/>
      <c r="AR1055" s="10"/>
      <c r="AS1055" s="10"/>
      <c r="AT1055" s="10"/>
      <c r="AU1055" s="10"/>
      <c r="AV1055" s="10"/>
      <c r="AW1055" s="10"/>
      <c r="AX1055" s="10"/>
      <c r="DI1055" s="6"/>
    </row>
    <row r="1056" spans="1:113" ht="14.4">
      <c r="A1056" s="8"/>
      <c r="B1056" s="12"/>
      <c r="C1056" s="7"/>
      <c r="D1056" s="7"/>
      <c r="E1056" s="7"/>
      <c r="F1056" s="7"/>
      <c r="G1056" s="7"/>
      <c r="H1056" s="7"/>
      <c r="I1056" s="7"/>
      <c r="J1056" s="7"/>
      <c r="K1056" s="7"/>
      <c r="L1056" s="13"/>
      <c r="M1056" s="13"/>
      <c r="N1056" s="13"/>
      <c r="O1056" s="13"/>
      <c r="P1056" s="7"/>
      <c r="Q1056" s="7"/>
      <c r="R1056" s="7"/>
      <c r="S1056" s="7"/>
      <c r="T1056" s="7"/>
      <c r="U1056" s="7"/>
      <c r="V1056" s="14"/>
      <c r="W1056" s="14"/>
      <c r="X1056" s="14"/>
      <c r="Y1056" s="14"/>
      <c r="Z1056" s="14"/>
      <c r="AA1056" s="14"/>
      <c r="AB1056" s="14"/>
      <c r="AC1056" s="14"/>
      <c r="AD1056" s="14"/>
      <c r="AE1056" s="14"/>
      <c r="AF1056" s="14"/>
      <c r="AG1056" s="14"/>
      <c r="AH1056" s="14"/>
      <c r="AI1056" s="14"/>
      <c r="AJ1056" s="14"/>
      <c r="AK1056" s="14"/>
      <c r="AL1056" s="14"/>
      <c r="AM1056" s="14"/>
      <c r="AN1056" s="14"/>
      <c r="AO1056" s="14"/>
      <c r="AP1056" s="14"/>
      <c r="AQ1056" s="14"/>
      <c r="AR1056" s="14"/>
      <c r="AS1056" s="14"/>
      <c r="AT1056" s="14"/>
      <c r="AU1056" s="14"/>
      <c r="AV1056" s="14"/>
      <c r="AW1056" s="14"/>
      <c r="AX1056" s="15"/>
    </row>
    <row r="1057" spans="1:251" ht="12" customHeight="1">
      <c r="A1057" s="8"/>
      <c r="B1057" s="116" t="s">
        <v>145</v>
      </c>
      <c r="C1057" s="117"/>
      <c r="D1057" s="117"/>
      <c r="E1057" s="117"/>
      <c r="F1057" s="117"/>
      <c r="G1057" s="117"/>
      <c r="H1057" s="117"/>
      <c r="I1057" s="117"/>
      <c r="J1057" s="117"/>
      <c r="K1057" s="117"/>
      <c r="L1057" s="117"/>
      <c r="M1057" s="117"/>
      <c r="N1057" s="117"/>
      <c r="O1057" s="117"/>
      <c r="P1057" s="117"/>
      <c r="Q1057" s="117"/>
      <c r="R1057" s="117"/>
      <c r="S1057" s="117"/>
      <c r="T1057" s="117"/>
      <c r="U1057" s="117"/>
      <c r="V1057" s="117"/>
      <c r="W1057" s="117"/>
      <c r="X1057" s="117"/>
      <c r="Y1057" s="117"/>
      <c r="Z1057" s="117"/>
      <c r="AA1057" s="117"/>
      <c r="AB1057" s="117"/>
      <c r="AC1057" s="117"/>
      <c r="AD1057" s="117"/>
      <c r="AE1057" s="117"/>
      <c r="AF1057" s="117"/>
      <c r="AG1057" s="117"/>
      <c r="AH1057" s="117"/>
      <c r="AI1057" s="117"/>
      <c r="AJ1057" s="117"/>
      <c r="AK1057" s="117"/>
      <c r="AL1057" s="117"/>
      <c r="AM1057" s="117"/>
      <c r="AN1057" s="117"/>
      <c r="AO1057" s="117"/>
      <c r="AP1057" s="117"/>
      <c r="AQ1057" s="117"/>
      <c r="AR1057" s="117"/>
      <c r="AS1057" s="117"/>
      <c r="AT1057" s="117"/>
      <c r="AU1057" s="117"/>
      <c r="AV1057" s="117"/>
      <c r="AW1057" s="117"/>
      <c r="AX1057" s="118"/>
    </row>
    <row r="1058" spans="1:251" ht="12" customHeight="1">
      <c r="A1058" s="8"/>
      <c r="B1058" s="116"/>
      <c r="C1058" s="117"/>
      <c r="D1058" s="117"/>
      <c r="E1058" s="117"/>
      <c r="F1058" s="117"/>
      <c r="G1058" s="117"/>
      <c r="H1058" s="117"/>
      <c r="I1058" s="117"/>
      <c r="J1058" s="117"/>
      <c r="K1058" s="117"/>
      <c r="L1058" s="117"/>
      <c r="M1058" s="117"/>
      <c r="N1058" s="117"/>
      <c r="O1058" s="117"/>
      <c r="P1058" s="117"/>
      <c r="Q1058" s="117"/>
      <c r="R1058" s="117"/>
      <c r="S1058" s="117"/>
      <c r="T1058" s="117"/>
      <c r="U1058" s="117"/>
      <c r="V1058" s="117"/>
      <c r="W1058" s="117"/>
      <c r="X1058" s="117"/>
      <c r="Y1058" s="117"/>
      <c r="Z1058" s="117"/>
      <c r="AA1058" s="117"/>
      <c r="AB1058" s="117"/>
      <c r="AC1058" s="117"/>
      <c r="AD1058" s="117"/>
      <c r="AE1058" s="117"/>
      <c r="AF1058" s="117"/>
      <c r="AG1058" s="117"/>
      <c r="AH1058" s="117"/>
      <c r="AI1058" s="117"/>
      <c r="AJ1058" s="117"/>
      <c r="AK1058" s="117"/>
      <c r="AL1058" s="117"/>
      <c r="AM1058" s="117"/>
      <c r="AN1058" s="117"/>
      <c r="AO1058" s="117"/>
      <c r="AP1058" s="117"/>
      <c r="AQ1058" s="117"/>
      <c r="AR1058" s="117"/>
      <c r="AS1058" s="117"/>
      <c r="AT1058" s="117"/>
      <c r="AU1058" s="117"/>
      <c r="AV1058" s="117"/>
      <c r="AW1058" s="117"/>
      <c r="AX1058" s="118"/>
    </row>
    <row r="1059" spans="1:251" ht="12" customHeight="1">
      <c r="A1059" s="8"/>
      <c r="B1059" s="116"/>
      <c r="C1059" s="117"/>
      <c r="D1059" s="117"/>
      <c r="E1059" s="117"/>
      <c r="F1059" s="117"/>
      <c r="G1059" s="117"/>
      <c r="H1059" s="117"/>
      <c r="I1059" s="117"/>
      <c r="J1059" s="117"/>
      <c r="K1059" s="117"/>
      <c r="L1059" s="117"/>
      <c r="M1059" s="117"/>
      <c r="N1059" s="117"/>
      <c r="O1059" s="117"/>
      <c r="P1059" s="117"/>
      <c r="Q1059" s="117"/>
      <c r="R1059" s="117"/>
      <c r="S1059" s="117"/>
      <c r="T1059" s="117"/>
      <c r="U1059" s="117"/>
      <c r="V1059" s="117"/>
      <c r="W1059" s="117"/>
      <c r="X1059" s="117"/>
      <c r="Y1059" s="117"/>
      <c r="Z1059" s="117"/>
      <c r="AA1059" s="117"/>
      <c r="AB1059" s="117"/>
      <c r="AC1059" s="117"/>
      <c r="AD1059" s="117"/>
      <c r="AE1059" s="117"/>
      <c r="AF1059" s="117"/>
      <c r="AG1059" s="117"/>
      <c r="AH1059" s="117"/>
      <c r="AI1059" s="117"/>
      <c r="AJ1059" s="117"/>
      <c r="AK1059" s="117"/>
      <c r="AL1059" s="117"/>
      <c r="AM1059" s="117"/>
      <c r="AN1059" s="117"/>
      <c r="AO1059" s="117"/>
      <c r="AP1059" s="117"/>
      <c r="AQ1059" s="117"/>
      <c r="AR1059" s="117"/>
      <c r="AS1059" s="117"/>
      <c r="AT1059" s="117"/>
      <c r="AU1059" s="117"/>
      <c r="AV1059" s="117"/>
      <c r="AW1059" s="117"/>
      <c r="AX1059" s="118"/>
    </row>
    <row r="1060" spans="1:251" ht="12" customHeight="1">
      <c r="A1060" s="8"/>
      <c r="B1060" s="116"/>
      <c r="C1060" s="117"/>
      <c r="D1060" s="117"/>
      <c r="E1060" s="117"/>
      <c r="F1060" s="117"/>
      <c r="G1060" s="117"/>
      <c r="H1060" s="117"/>
      <c r="I1060" s="117"/>
      <c r="J1060" s="117"/>
      <c r="K1060" s="117"/>
      <c r="L1060" s="117"/>
      <c r="M1060" s="117"/>
      <c r="N1060" s="117"/>
      <c r="O1060" s="117"/>
      <c r="P1060" s="117"/>
      <c r="Q1060" s="117"/>
      <c r="R1060" s="117"/>
      <c r="S1060" s="117"/>
      <c r="T1060" s="117"/>
      <c r="U1060" s="117"/>
      <c r="V1060" s="117"/>
      <c r="W1060" s="117"/>
      <c r="X1060" s="117"/>
      <c r="Y1060" s="117"/>
      <c r="Z1060" s="117"/>
      <c r="AA1060" s="117"/>
      <c r="AB1060" s="117"/>
      <c r="AC1060" s="117"/>
      <c r="AD1060" s="117"/>
      <c r="AE1060" s="117"/>
      <c r="AF1060" s="117"/>
      <c r="AG1060" s="117"/>
      <c r="AH1060" s="117"/>
      <c r="AI1060" s="117"/>
      <c r="AJ1060" s="117"/>
      <c r="AK1060" s="117"/>
      <c r="AL1060" s="117"/>
      <c r="AM1060" s="117"/>
      <c r="AN1060" s="117"/>
      <c r="AO1060" s="117"/>
      <c r="AP1060" s="117"/>
      <c r="AQ1060" s="117"/>
      <c r="AR1060" s="117"/>
      <c r="AS1060" s="117"/>
      <c r="AT1060" s="117"/>
      <c r="AU1060" s="117"/>
      <c r="AV1060" s="117"/>
      <c r="AW1060" s="117"/>
      <c r="AX1060" s="118"/>
    </row>
    <row r="1061" spans="1:251" ht="12" customHeight="1">
      <c r="A1061" s="8"/>
      <c r="B1061" s="116"/>
      <c r="C1061" s="117"/>
      <c r="D1061" s="117"/>
      <c r="E1061" s="117"/>
      <c r="F1061" s="117"/>
      <c r="G1061" s="117"/>
      <c r="H1061" s="117"/>
      <c r="I1061" s="117"/>
      <c r="J1061" s="117"/>
      <c r="K1061" s="117"/>
      <c r="L1061" s="117"/>
      <c r="M1061" s="117"/>
      <c r="N1061" s="117"/>
      <c r="O1061" s="117"/>
      <c r="P1061" s="117"/>
      <c r="Q1061" s="117"/>
      <c r="R1061" s="117"/>
      <c r="S1061" s="117"/>
      <c r="T1061" s="117"/>
      <c r="U1061" s="117"/>
      <c r="V1061" s="117"/>
      <c r="W1061" s="117"/>
      <c r="X1061" s="117"/>
      <c r="Y1061" s="117"/>
      <c r="Z1061" s="117"/>
      <c r="AA1061" s="117"/>
      <c r="AB1061" s="117"/>
      <c r="AC1061" s="117"/>
      <c r="AD1061" s="117"/>
      <c r="AE1061" s="117"/>
      <c r="AF1061" s="117"/>
      <c r="AG1061" s="117"/>
      <c r="AH1061" s="117"/>
      <c r="AI1061" s="117"/>
      <c r="AJ1061" s="117"/>
      <c r="AK1061" s="117"/>
      <c r="AL1061" s="117"/>
      <c r="AM1061" s="117"/>
      <c r="AN1061" s="117"/>
      <c r="AO1061" s="117"/>
      <c r="AP1061" s="117"/>
      <c r="AQ1061" s="117"/>
      <c r="AR1061" s="117"/>
      <c r="AS1061" s="117"/>
      <c r="AT1061" s="117"/>
      <c r="AU1061" s="117"/>
      <c r="AV1061" s="117"/>
      <c r="AW1061" s="117"/>
      <c r="AX1061" s="118"/>
    </row>
    <row r="1062" spans="1:251" ht="12" customHeight="1">
      <c r="A1062" s="8"/>
      <c r="B1062" s="116"/>
      <c r="C1062" s="117"/>
      <c r="D1062" s="117"/>
      <c r="E1062" s="117"/>
      <c r="F1062" s="117"/>
      <c r="G1062" s="117"/>
      <c r="H1062" s="117"/>
      <c r="I1062" s="117"/>
      <c r="J1062" s="117"/>
      <c r="K1062" s="117"/>
      <c r="L1062" s="117"/>
      <c r="M1062" s="117"/>
      <c r="N1062" s="117"/>
      <c r="O1062" s="117"/>
      <c r="P1062" s="117"/>
      <c r="Q1062" s="117"/>
      <c r="R1062" s="117"/>
      <c r="S1062" s="117"/>
      <c r="T1062" s="117"/>
      <c r="U1062" s="117"/>
      <c r="V1062" s="117"/>
      <c r="W1062" s="117"/>
      <c r="X1062" s="117"/>
      <c r="Y1062" s="117"/>
      <c r="Z1062" s="117"/>
      <c r="AA1062" s="117"/>
      <c r="AB1062" s="117"/>
      <c r="AC1062" s="117"/>
      <c r="AD1062" s="117"/>
      <c r="AE1062" s="117"/>
      <c r="AF1062" s="117"/>
      <c r="AG1062" s="117"/>
      <c r="AH1062" s="117"/>
      <c r="AI1062" s="117"/>
      <c r="AJ1062" s="117"/>
      <c r="AK1062" s="117"/>
      <c r="AL1062" s="117"/>
      <c r="AM1062" s="117"/>
      <c r="AN1062" s="117"/>
      <c r="AO1062" s="117"/>
      <c r="AP1062" s="117"/>
      <c r="AQ1062" s="117"/>
      <c r="AR1062" s="117"/>
      <c r="AS1062" s="117"/>
      <c r="AT1062" s="117"/>
      <c r="AU1062" s="117"/>
      <c r="AV1062" s="117"/>
      <c r="AW1062" s="117"/>
      <c r="AX1062" s="118"/>
    </row>
    <row r="1063" spans="1:251" ht="12" customHeight="1">
      <c r="A1063" s="8"/>
      <c r="B1063" s="116"/>
      <c r="C1063" s="117"/>
      <c r="D1063" s="117"/>
      <c r="E1063" s="117"/>
      <c r="F1063" s="117"/>
      <c r="G1063" s="117"/>
      <c r="H1063" s="117"/>
      <c r="I1063" s="117"/>
      <c r="J1063" s="117"/>
      <c r="K1063" s="117"/>
      <c r="L1063" s="117"/>
      <c r="M1063" s="117"/>
      <c r="N1063" s="117"/>
      <c r="O1063" s="117"/>
      <c r="P1063" s="117"/>
      <c r="Q1063" s="117"/>
      <c r="R1063" s="117"/>
      <c r="S1063" s="117"/>
      <c r="T1063" s="117"/>
      <c r="U1063" s="117"/>
      <c r="V1063" s="117"/>
      <c r="W1063" s="117"/>
      <c r="X1063" s="117"/>
      <c r="Y1063" s="117"/>
      <c r="Z1063" s="117"/>
      <c r="AA1063" s="117"/>
      <c r="AB1063" s="117"/>
      <c r="AC1063" s="117"/>
      <c r="AD1063" s="117"/>
      <c r="AE1063" s="117"/>
      <c r="AF1063" s="117"/>
      <c r="AG1063" s="117"/>
      <c r="AH1063" s="117"/>
      <c r="AI1063" s="117"/>
      <c r="AJ1063" s="117"/>
      <c r="AK1063" s="117"/>
      <c r="AL1063" s="117"/>
      <c r="AM1063" s="117"/>
      <c r="AN1063" s="117"/>
      <c r="AO1063" s="117"/>
      <c r="AP1063" s="117"/>
      <c r="AQ1063" s="117"/>
      <c r="AR1063" s="117"/>
      <c r="AS1063" s="117"/>
      <c r="AT1063" s="117"/>
      <c r="AU1063" s="117"/>
      <c r="AV1063" s="117"/>
      <c r="AW1063" s="117"/>
      <c r="AX1063" s="118"/>
    </row>
    <row r="1064" spans="1:251" ht="12" customHeight="1">
      <c r="A1064" s="8"/>
      <c r="B1064" s="116"/>
      <c r="C1064" s="117"/>
      <c r="D1064" s="117"/>
      <c r="E1064" s="117"/>
      <c r="F1064" s="117"/>
      <c r="G1064" s="117"/>
      <c r="H1064" s="117"/>
      <c r="I1064" s="117"/>
      <c r="J1064" s="117"/>
      <c r="K1064" s="117"/>
      <c r="L1064" s="117"/>
      <c r="M1064" s="117"/>
      <c r="N1064" s="117"/>
      <c r="O1064" s="117"/>
      <c r="P1064" s="117"/>
      <c r="Q1064" s="117"/>
      <c r="R1064" s="117"/>
      <c r="S1064" s="117"/>
      <c r="T1064" s="117"/>
      <c r="U1064" s="117"/>
      <c r="V1064" s="117"/>
      <c r="W1064" s="117"/>
      <c r="X1064" s="117"/>
      <c r="Y1064" s="117"/>
      <c r="Z1064" s="117"/>
      <c r="AA1064" s="117"/>
      <c r="AB1064" s="117"/>
      <c r="AC1064" s="117"/>
      <c r="AD1064" s="117"/>
      <c r="AE1064" s="117"/>
      <c r="AF1064" s="117"/>
      <c r="AG1064" s="117"/>
      <c r="AH1064" s="117"/>
      <c r="AI1064" s="117"/>
      <c r="AJ1064" s="117"/>
      <c r="AK1064" s="117"/>
      <c r="AL1064" s="117"/>
      <c r="AM1064" s="117"/>
      <c r="AN1064" s="117"/>
      <c r="AO1064" s="117"/>
      <c r="AP1064" s="117"/>
      <c r="AQ1064" s="117"/>
      <c r="AR1064" s="117"/>
      <c r="AS1064" s="117"/>
      <c r="AT1064" s="117"/>
      <c r="AU1064" s="117"/>
      <c r="AV1064" s="117"/>
      <c r="AW1064" s="117"/>
      <c r="AX1064" s="118"/>
      <c r="BC1064" s="16"/>
    </row>
    <row r="1065" spans="1:251" ht="12" customHeight="1">
      <c r="A1065" s="8"/>
      <c r="B1065" s="116"/>
      <c r="C1065" s="117"/>
      <c r="D1065" s="117"/>
      <c r="E1065" s="117"/>
      <c r="F1065" s="117"/>
      <c r="G1065" s="117"/>
      <c r="H1065" s="117"/>
      <c r="I1065" s="117"/>
      <c r="J1065" s="117"/>
      <c r="K1065" s="117"/>
      <c r="L1065" s="117"/>
      <c r="M1065" s="117"/>
      <c r="N1065" s="117"/>
      <c r="O1065" s="117"/>
      <c r="P1065" s="117"/>
      <c r="Q1065" s="117"/>
      <c r="R1065" s="117"/>
      <c r="S1065" s="117"/>
      <c r="T1065" s="117"/>
      <c r="U1065" s="117"/>
      <c r="V1065" s="117"/>
      <c r="W1065" s="117"/>
      <c r="X1065" s="117"/>
      <c r="Y1065" s="117"/>
      <c r="Z1065" s="117"/>
      <c r="AA1065" s="117"/>
      <c r="AB1065" s="117"/>
      <c r="AC1065" s="117"/>
      <c r="AD1065" s="117"/>
      <c r="AE1065" s="117"/>
      <c r="AF1065" s="117"/>
      <c r="AG1065" s="117"/>
      <c r="AH1065" s="117"/>
      <c r="AI1065" s="117"/>
      <c r="AJ1065" s="117"/>
      <c r="AK1065" s="117"/>
      <c r="AL1065" s="117"/>
      <c r="AM1065" s="117"/>
      <c r="AN1065" s="117"/>
      <c r="AO1065" s="117"/>
      <c r="AP1065" s="117"/>
      <c r="AQ1065" s="117"/>
      <c r="AR1065" s="117"/>
      <c r="AS1065" s="117"/>
      <c r="AT1065" s="117"/>
      <c r="AU1065" s="117"/>
      <c r="AV1065" s="117"/>
      <c r="AW1065" s="117"/>
      <c r="AX1065" s="118"/>
    </row>
    <row r="1066" spans="1:251" ht="12" customHeight="1">
      <c r="A1066" s="8"/>
      <c r="B1066" s="116"/>
      <c r="C1066" s="117"/>
      <c r="D1066" s="117"/>
      <c r="E1066" s="117"/>
      <c r="F1066" s="117"/>
      <c r="G1066" s="117"/>
      <c r="H1066" s="117"/>
      <c r="I1066" s="117"/>
      <c r="J1066" s="117"/>
      <c r="K1066" s="117"/>
      <c r="L1066" s="117"/>
      <c r="M1066" s="117"/>
      <c r="N1066" s="117"/>
      <c r="O1066" s="117"/>
      <c r="P1066" s="117"/>
      <c r="Q1066" s="117"/>
      <c r="R1066" s="117"/>
      <c r="S1066" s="117"/>
      <c r="T1066" s="117"/>
      <c r="U1066" s="117"/>
      <c r="V1066" s="117"/>
      <c r="W1066" s="117"/>
      <c r="X1066" s="117"/>
      <c r="Y1066" s="117"/>
      <c r="Z1066" s="117"/>
      <c r="AA1066" s="117"/>
      <c r="AB1066" s="117"/>
      <c r="AC1066" s="117"/>
      <c r="AD1066" s="117"/>
      <c r="AE1066" s="117"/>
      <c r="AF1066" s="117"/>
      <c r="AG1066" s="117"/>
      <c r="AH1066" s="117"/>
      <c r="AI1066" s="117"/>
      <c r="AJ1066" s="117"/>
      <c r="AK1066" s="117"/>
      <c r="AL1066" s="117"/>
      <c r="AM1066" s="117"/>
      <c r="AN1066" s="117"/>
      <c r="AO1066" s="117"/>
      <c r="AP1066" s="117"/>
      <c r="AQ1066" s="117"/>
      <c r="AR1066" s="117"/>
      <c r="AS1066" s="117"/>
      <c r="AT1066" s="117"/>
      <c r="AU1066" s="117"/>
      <c r="AV1066" s="117"/>
      <c r="AW1066" s="117"/>
      <c r="AX1066" s="118"/>
    </row>
    <row r="1067" spans="1:251" ht="12" customHeight="1">
      <c r="A1067" s="8"/>
      <c r="B1067" s="116"/>
      <c r="C1067" s="117"/>
      <c r="D1067" s="117"/>
      <c r="E1067" s="117"/>
      <c r="F1067" s="117"/>
      <c r="G1067" s="117"/>
      <c r="H1067" s="117"/>
      <c r="I1067" s="117"/>
      <c r="J1067" s="117"/>
      <c r="K1067" s="117"/>
      <c r="L1067" s="117"/>
      <c r="M1067" s="117"/>
      <c r="N1067" s="117"/>
      <c r="O1067" s="117"/>
      <c r="P1067" s="117"/>
      <c r="Q1067" s="117"/>
      <c r="R1067" s="117"/>
      <c r="S1067" s="117"/>
      <c r="T1067" s="117"/>
      <c r="U1067" s="117"/>
      <c r="V1067" s="117"/>
      <c r="W1067" s="117"/>
      <c r="X1067" s="117"/>
      <c r="Y1067" s="117"/>
      <c r="Z1067" s="117"/>
      <c r="AA1067" s="117"/>
      <c r="AB1067" s="117"/>
      <c r="AC1067" s="117"/>
      <c r="AD1067" s="117"/>
      <c r="AE1067" s="117"/>
      <c r="AF1067" s="117"/>
      <c r="AG1067" s="117"/>
      <c r="AH1067" s="117"/>
      <c r="AI1067" s="117"/>
      <c r="AJ1067" s="117"/>
      <c r="AK1067" s="117"/>
      <c r="AL1067" s="117"/>
      <c r="AM1067" s="117"/>
      <c r="AN1067" s="117"/>
      <c r="AO1067" s="117"/>
      <c r="AP1067" s="117"/>
      <c r="AQ1067" s="117"/>
      <c r="AR1067" s="117"/>
      <c r="AS1067" s="117"/>
      <c r="AT1067" s="117"/>
      <c r="AU1067" s="117"/>
      <c r="AV1067" s="117"/>
      <c r="AW1067" s="117"/>
      <c r="AX1067" s="118"/>
    </row>
    <row r="1068" spans="1:251" ht="15" thickBot="1">
      <c r="A1068" s="17"/>
      <c r="B1068" s="18"/>
      <c r="C1068" s="19"/>
      <c r="D1068" s="19"/>
      <c r="E1068" s="19"/>
      <c r="F1068" s="19"/>
      <c r="G1068" s="19"/>
      <c r="H1068" s="19"/>
      <c r="I1068" s="19"/>
      <c r="J1068" s="19"/>
      <c r="K1068" s="19"/>
      <c r="L1068" s="19"/>
      <c r="M1068" s="19"/>
      <c r="N1068" s="19"/>
      <c r="O1068" s="19"/>
      <c r="P1068" s="19"/>
      <c r="Q1068" s="19"/>
      <c r="R1068" s="19"/>
      <c r="S1068" s="19"/>
      <c r="T1068" s="19"/>
      <c r="U1068" s="19"/>
      <c r="V1068" s="19"/>
      <c r="W1068" s="19"/>
      <c r="X1068" s="19"/>
      <c r="Y1068" s="19"/>
      <c r="Z1068" s="19"/>
      <c r="AA1068" s="19"/>
      <c r="AB1068" s="19"/>
      <c r="AC1068" s="19"/>
      <c r="AD1068" s="19"/>
      <c r="AE1068" s="19"/>
      <c r="AF1068" s="19"/>
      <c r="AG1068" s="19"/>
      <c r="AH1068" s="19"/>
      <c r="AI1068" s="19"/>
      <c r="AJ1068" s="19"/>
      <c r="AK1068" s="19"/>
      <c r="AL1068" s="19"/>
      <c r="AM1068" s="19"/>
      <c r="AN1068" s="19"/>
      <c r="AO1068" s="19"/>
      <c r="AP1068" s="19"/>
      <c r="AQ1068" s="19"/>
      <c r="AR1068" s="19"/>
      <c r="AS1068" s="19"/>
      <c r="AT1068" s="19"/>
      <c r="AU1068" s="19"/>
      <c r="AV1068" s="19"/>
      <c r="AW1068" s="19"/>
      <c r="AX1068" s="20"/>
    </row>
    <row r="1069" spans="1:251">
      <c r="B1069" s="21"/>
    </row>
    <row r="1070" spans="1:251" ht="14.4">
      <c r="B1070" s="10" t="s">
        <v>4</v>
      </c>
      <c r="C1070" s="8"/>
      <c r="D1070" s="8"/>
      <c r="E1070" s="8"/>
      <c r="F1070" s="8"/>
      <c r="G1070" s="8"/>
      <c r="H1070" s="8"/>
      <c r="I1070" s="8"/>
      <c r="J1070" s="8"/>
      <c r="K1070" s="8"/>
      <c r="L1070" s="9"/>
      <c r="M1070" s="9"/>
      <c r="N1070" s="9"/>
      <c r="O1070" s="9"/>
      <c r="P1070" s="8"/>
      <c r="Q1070" s="8"/>
      <c r="R1070" s="8"/>
      <c r="S1070" s="8"/>
      <c r="T1070" s="8"/>
      <c r="U1070" s="8"/>
      <c r="V1070" s="10"/>
      <c r="W1070" s="10"/>
      <c r="X1070" s="10"/>
      <c r="Y1070" s="10"/>
      <c r="Z1070" s="10"/>
      <c r="AA1070" s="10"/>
      <c r="AB1070" s="10"/>
      <c r="AC1070" s="10"/>
      <c r="AD1070" s="10"/>
      <c r="AE1070" s="10"/>
      <c r="AF1070" s="10"/>
      <c r="AG1070" s="10"/>
      <c r="AH1070" s="10"/>
      <c r="AI1070" s="10"/>
      <c r="AJ1070" s="10"/>
      <c r="AK1070" s="10"/>
      <c r="AL1070" s="10"/>
      <c r="AM1070" s="10"/>
      <c r="AN1070" s="10"/>
      <c r="AO1070" s="10"/>
      <c r="AP1070" s="10"/>
      <c r="AQ1070" s="10"/>
      <c r="AR1070" s="10"/>
      <c r="AS1070" s="10"/>
      <c r="AT1070" s="10"/>
      <c r="AU1070" s="10"/>
      <c r="AV1070" s="10"/>
      <c r="AW1070" s="10"/>
      <c r="AX1070" s="10"/>
    </row>
    <row r="1071" spans="1:251" ht="15" thickBot="1">
      <c r="B1071" s="8"/>
      <c r="C1071" s="8"/>
      <c r="D1071" s="8"/>
      <c r="E1071" s="8"/>
      <c r="F1071" s="8"/>
      <c r="G1071" s="8"/>
      <c r="H1071" s="8"/>
      <c r="I1071" s="8"/>
      <c r="J1071" s="8"/>
      <c r="K1071" s="8"/>
      <c r="L1071" s="9"/>
      <c r="M1071" s="9"/>
      <c r="N1071" s="9"/>
      <c r="O1071" s="9"/>
      <c r="P1071" s="8"/>
      <c r="Q1071" s="8"/>
      <c r="R1071" s="8"/>
      <c r="S1071" s="8"/>
      <c r="T1071" s="8"/>
      <c r="U1071" s="8"/>
      <c r="V1071" s="10"/>
      <c r="W1071" s="10"/>
      <c r="X1071" s="10"/>
      <c r="Y1071" s="10"/>
      <c r="Z1071" s="10"/>
      <c r="AA1071" s="10"/>
      <c r="AB1071" s="10"/>
      <c r="AC1071" s="10"/>
      <c r="AD1071" s="10"/>
      <c r="AE1071" s="10"/>
      <c r="AF1071" s="10"/>
      <c r="AG1071" s="10"/>
      <c r="AH1071" s="10"/>
      <c r="AI1071" s="10"/>
      <c r="AJ1071" s="10"/>
      <c r="AK1071" s="10"/>
      <c r="AL1071" s="10"/>
      <c r="AM1071" s="10"/>
      <c r="AN1071" s="10"/>
      <c r="AO1071" s="10"/>
      <c r="AP1071" s="10"/>
      <c r="AQ1071" s="10"/>
      <c r="AR1071" s="10"/>
      <c r="AS1071" s="10"/>
      <c r="AT1071" s="10"/>
      <c r="AU1071" s="10"/>
      <c r="AV1071" s="10"/>
      <c r="AW1071" s="10"/>
      <c r="AX1071" s="22" t="s">
        <v>5</v>
      </c>
    </row>
    <row r="1072" spans="1:251" s="16" customFormat="1" ht="13.5" customHeight="1">
      <c r="A1072" s="8"/>
      <c r="B1072" s="119" t="s">
        <v>6</v>
      </c>
      <c r="C1072" s="120"/>
      <c r="D1072" s="120"/>
      <c r="E1072" s="120"/>
      <c r="F1072" s="120"/>
      <c r="G1072" s="120"/>
      <c r="H1072" s="120"/>
      <c r="I1072" s="120"/>
      <c r="J1072" s="120"/>
      <c r="K1072" s="120"/>
      <c r="L1072" s="120"/>
      <c r="M1072" s="120"/>
      <c r="N1072" s="120"/>
      <c r="O1072" s="120"/>
      <c r="P1072" s="120"/>
      <c r="Q1072" s="120"/>
      <c r="R1072" s="120"/>
      <c r="S1072" s="120"/>
      <c r="T1072" s="120"/>
      <c r="U1072" s="120"/>
      <c r="V1072" s="120"/>
      <c r="W1072" s="120"/>
      <c r="X1072" s="120"/>
      <c r="Y1072" s="120"/>
      <c r="Z1072" s="121"/>
      <c r="AA1072" s="125" t="s">
        <v>12</v>
      </c>
      <c r="AB1072" s="120"/>
      <c r="AC1072" s="120"/>
      <c r="AD1072" s="120"/>
      <c r="AE1072" s="120"/>
      <c r="AF1072" s="120"/>
      <c r="AG1072" s="120"/>
      <c r="AH1072" s="120"/>
      <c r="AI1072" s="121"/>
      <c r="AJ1072" s="125" t="s">
        <v>13</v>
      </c>
      <c r="AK1072" s="120"/>
      <c r="AL1072" s="120"/>
      <c r="AM1072" s="120"/>
      <c r="AN1072" s="120"/>
      <c r="AO1072" s="120"/>
      <c r="AP1072" s="120"/>
      <c r="AQ1072" s="120"/>
      <c r="AR1072" s="121"/>
      <c r="AS1072" s="125" t="s">
        <v>7</v>
      </c>
      <c r="AT1072" s="120"/>
      <c r="AU1072" s="120"/>
      <c r="AV1072" s="120"/>
      <c r="AW1072" s="120"/>
      <c r="AX1072" s="127"/>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c r="FD1072" s="2"/>
      <c r="FE1072" s="2"/>
      <c r="FF1072" s="2"/>
      <c r="FG1072" s="2"/>
      <c r="FH1072" s="2"/>
      <c r="FI1072" s="2"/>
      <c r="FJ1072" s="2"/>
      <c r="FK1072" s="2"/>
      <c r="FL1072" s="2"/>
      <c r="FM1072" s="2"/>
      <c r="FN1072" s="2"/>
      <c r="FO1072" s="2"/>
      <c r="FP1072" s="2"/>
      <c r="FQ1072" s="2"/>
      <c r="FR1072" s="2"/>
      <c r="FS1072" s="2"/>
      <c r="FT1072" s="2"/>
      <c r="FU1072" s="2"/>
      <c r="FV1072" s="2"/>
      <c r="FW1072" s="2"/>
      <c r="FX1072" s="2"/>
      <c r="FY1072" s="2"/>
      <c r="FZ1072" s="2"/>
      <c r="GA1072" s="2"/>
      <c r="GB1072" s="2"/>
      <c r="GC1072" s="2"/>
      <c r="GD1072" s="2"/>
      <c r="GE1072" s="2"/>
      <c r="GF1072" s="2"/>
      <c r="GG1072" s="2"/>
      <c r="GH1072" s="2"/>
      <c r="GI1072" s="2"/>
      <c r="GJ1072" s="2"/>
      <c r="GK1072" s="2"/>
      <c r="GL1072" s="2"/>
      <c r="GM1072" s="2"/>
      <c r="GN1072" s="2"/>
      <c r="GO1072" s="2"/>
      <c r="GP1072" s="2"/>
      <c r="GQ1072" s="2"/>
      <c r="GR1072" s="2"/>
      <c r="GS1072" s="2"/>
      <c r="GT1072" s="2"/>
      <c r="GU1072" s="2"/>
      <c r="GV1072" s="2"/>
      <c r="GW1072" s="2"/>
      <c r="GX1072" s="2"/>
      <c r="GY1072" s="2"/>
      <c r="GZ1072" s="2"/>
      <c r="HA1072" s="2"/>
      <c r="HB1072" s="2"/>
      <c r="HC1072" s="2"/>
      <c r="HD1072" s="2"/>
      <c r="HE1072" s="2"/>
      <c r="HF1072" s="2"/>
      <c r="HG1072" s="2"/>
      <c r="HH1072" s="2"/>
      <c r="HI1072" s="2"/>
      <c r="HJ1072" s="2"/>
      <c r="HK1072" s="2"/>
      <c r="HL1072" s="2"/>
      <c r="HM1072" s="2"/>
      <c r="HN1072" s="2"/>
      <c r="HO1072" s="2"/>
      <c r="HP1072" s="2"/>
      <c r="HQ1072" s="2"/>
      <c r="HR1072" s="2"/>
      <c r="HS1072" s="2"/>
      <c r="HT1072" s="2"/>
      <c r="HU1072" s="2"/>
      <c r="HV1072" s="2"/>
      <c r="HW1072" s="2"/>
      <c r="HX1072" s="2"/>
      <c r="HY1072" s="2"/>
      <c r="HZ1072" s="2"/>
      <c r="IA1072" s="2"/>
      <c r="IB1072" s="2"/>
      <c r="IC1072" s="2"/>
      <c r="ID1072" s="2"/>
      <c r="IE1072" s="2"/>
      <c r="IF1072" s="2"/>
      <c r="IG1072" s="2"/>
      <c r="IH1072" s="2"/>
      <c r="II1072" s="2"/>
      <c r="IJ1072" s="2"/>
      <c r="IK1072" s="2"/>
      <c r="IL1072" s="2"/>
      <c r="IM1072" s="2"/>
      <c r="IN1072" s="2"/>
      <c r="IO1072" s="2"/>
      <c r="IP1072" s="2"/>
      <c r="IQ1072" s="2"/>
    </row>
    <row r="1073" spans="1:251" s="16" customFormat="1">
      <c r="A1073" s="8"/>
      <c r="B1073" s="122"/>
      <c r="C1073" s="123"/>
      <c r="D1073" s="123"/>
      <c r="E1073" s="123"/>
      <c r="F1073" s="123"/>
      <c r="G1073" s="123"/>
      <c r="H1073" s="123"/>
      <c r="I1073" s="123"/>
      <c r="J1073" s="123"/>
      <c r="K1073" s="123"/>
      <c r="L1073" s="123"/>
      <c r="M1073" s="123"/>
      <c r="N1073" s="123"/>
      <c r="O1073" s="123"/>
      <c r="P1073" s="123"/>
      <c r="Q1073" s="123"/>
      <c r="R1073" s="123"/>
      <c r="S1073" s="123"/>
      <c r="T1073" s="123"/>
      <c r="U1073" s="123"/>
      <c r="V1073" s="123"/>
      <c r="W1073" s="123"/>
      <c r="X1073" s="123"/>
      <c r="Y1073" s="123"/>
      <c r="Z1073" s="124"/>
      <c r="AA1073" s="126"/>
      <c r="AB1073" s="123"/>
      <c r="AC1073" s="123"/>
      <c r="AD1073" s="123"/>
      <c r="AE1073" s="123"/>
      <c r="AF1073" s="123"/>
      <c r="AG1073" s="123"/>
      <c r="AH1073" s="123"/>
      <c r="AI1073" s="124"/>
      <c r="AJ1073" s="126"/>
      <c r="AK1073" s="123"/>
      <c r="AL1073" s="123"/>
      <c r="AM1073" s="123"/>
      <c r="AN1073" s="123"/>
      <c r="AO1073" s="123"/>
      <c r="AP1073" s="123"/>
      <c r="AQ1073" s="123"/>
      <c r="AR1073" s="124"/>
      <c r="AS1073" s="126"/>
      <c r="AT1073" s="123"/>
      <c r="AU1073" s="123"/>
      <c r="AV1073" s="123"/>
      <c r="AW1073" s="123"/>
      <c r="AX1073" s="128"/>
      <c r="AY1073" s="2"/>
      <c r="AZ1073" s="2"/>
      <c r="BA1073" s="2"/>
      <c r="BB1073" s="23"/>
      <c r="BC1073" s="24"/>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c r="FD1073" s="2"/>
      <c r="FE1073" s="2"/>
      <c r="FF1073" s="2"/>
      <c r="FG1073" s="2"/>
      <c r="FH1073" s="2"/>
      <c r="FI1073" s="2"/>
      <c r="FJ1073" s="2"/>
      <c r="FK1073" s="2"/>
      <c r="FL1073" s="2"/>
      <c r="FM1073" s="2"/>
      <c r="FN1073" s="2"/>
      <c r="FO1073" s="2"/>
      <c r="FP1073" s="2"/>
      <c r="FQ1073" s="2"/>
      <c r="FR1073" s="2"/>
      <c r="FS1073" s="2"/>
      <c r="FT1073" s="2"/>
      <c r="FU1073" s="2"/>
      <c r="FV1073" s="2"/>
      <c r="FW1073" s="2"/>
      <c r="FX1073" s="2"/>
      <c r="FY1073" s="2"/>
      <c r="FZ1073" s="2"/>
      <c r="GA1073" s="2"/>
      <c r="GB1073" s="2"/>
      <c r="GC1073" s="2"/>
      <c r="GD1073" s="2"/>
      <c r="GE1073" s="2"/>
      <c r="GF1073" s="2"/>
      <c r="GG1073" s="2"/>
      <c r="GH1073" s="2"/>
      <c r="GI1073" s="2"/>
      <c r="GJ1073" s="2"/>
      <c r="GK1073" s="2"/>
      <c r="GL1073" s="2"/>
      <c r="GM1073" s="2"/>
      <c r="GN1073" s="2"/>
      <c r="GO1073" s="2"/>
      <c r="GP1073" s="2"/>
      <c r="GQ1073" s="2"/>
      <c r="GR1073" s="2"/>
      <c r="GS1073" s="2"/>
      <c r="GT1073" s="2"/>
      <c r="GU1073" s="2"/>
      <c r="GV1073" s="2"/>
      <c r="GW1073" s="2"/>
      <c r="GX1073" s="2"/>
      <c r="GY1073" s="2"/>
      <c r="GZ1073" s="2"/>
      <c r="HA1073" s="2"/>
      <c r="HB1073" s="2"/>
      <c r="HC1073" s="2"/>
      <c r="HD1073" s="2"/>
      <c r="HE1073" s="2"/>
      <c r="HF1073" s="2"/>
      <c r="HG1073" s="2"/>
      <c r="HH1073" s="2"/>
      <c r="HI1073" s="2"/>
      <c r="HJ1073" s="2"/>
      <c r="HK1073" s="2"/>
      <c r="HL1073" s="2"/>
      <c r="HM1073" s="2"/>
      <c r="HN1073" s="2"/>
      <c r="HO1073" s="2"/>
      <c r="HP1073" s="2"/>
      <c r="HQ1073" s="2"/>
      <c r="HR1073" s="2"/>
      <c r="HS1073" s="2"/>
      <c r="HT1073" s="2"/>
      <c r="HU1073" s="2"/>
      <c r="HV1073" s="2"/>
      <c r="HW1073" s="2"/>
      <c r="HX1073" s="2"/>
      <c r="HY1073" s="2"/>
      <c r="HZ1073" s="2"/>
      <c r="IA1073" s="2"/>
      <c r="IB1073" s="2"/>
      <c r="IC1073" s="2"/>
      <c r="ID1073" s="2"/>
      <c r="IE1073" s="2"/>
      <c r="IF1073" s="2"/>
      <c r="IG1073" s="2"/>
      <c r="IH1073" s="2"/>
      <c r="II1073" s="2"/>
      <c r="IJ1073" s="2"/>
      <c r="IK1073" s="2"/>
      <c r="IL1073" s="2"/>
      <c r="IM1073" s="2"/>
      <c r="IN1073" s="2"/>
      <c r="IO1073" s="2"/>
      <c r="IP1073" s="2"/>
      <c r="IQ1073" s="2"/>
    </row>
    <row r="1074" spans="1:251" s="16" customFormat="1" ht="18.75" customHeight="1">
      <c r="A1074" s="8"/>
      <c r="B1074" s="25"/>
      <c r="C1074" s="91" t="s">
        <v>146</v>
      </c>
      <c r="D1074" s="92"/>
      <c r="E1074" s="92"/>
      <c r="F1074" s="92"/>
      <c r="G1074" s="92"/>
      <c r="H1074" s="92"/>
      <c r="I1074" s="92"/>
      <c r="J1074" s="92"/>
      <c r="K1074" s="92"/>
      <c r="L1074" s="92"/>
      <c r="M1074" s="92"/>
      <c r="N1074" s="92"/>
      <c r="O1074" s="92"/>
      <c r="P1074" s="92"/>
      <c r="Q1074" s="92"/>
      <c r="R1074" s="92"/>
      <c r="S1074" s="92"/>
      <c r="T1074" s="92"/>
      <c r="U1074" s="92"/>
      <c r="V1074" s="92"/>
      <c r="W1074" s="92"/>
      <c r="X1074" s="92"/>
      <c r="Y1074" s="92"/>
      <c r="Z1074" s="93"/>
      <c r="AA1074" s="94">
        <v>1997</v>
      </c>
      <c r="AB1074" s="95"/>
      <c r="AC1074" s="95"/>
      <c r="AD1074" s="95"/>
      <c r="AE1074" s="95"/>
      <c r="AF1074" s="95"/>
      <c r="AG1074" s="95"/>
      <c r="AH1074" s="95"/>
      <c r="AI1074" s="96"/>
      <c r="AJ1074" s="94">
        <v>1988</v>
      </c>
      <c r="AK1074" s="95"/>
      <c r="AL1074" s="95"/>
      <c r="AM1074" s="95"/>
      <c r="AN1074" s="95"/>
      <c r="AO1074" s="95"/>
      <c r="AP1074" s="95"/>
      <c r="AQ1074" s="95"/>
      <c r="AR1074" s="96"/>
      <c r="AS1074" s="97"/>
      <c r="AT1074" s="98"/>
      <c r="AU1074" s="98"/>
      <c r="AV1074" s="98"/>
      <c r="AW1074" s="98"/>
      <c r="AX1074" s="99"/>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c r="FD1074" s="2"/>
      <c r="FE1074" s="2"/>
      <c r="FF1074" s="2"/>
      <c r="FG1074" s="2"/>
      <c r="FH1074" s="2"/>
      <c r="FI1074" s="2"/>
      <c r="FJ1074" s="2"/>
      <c r="FK1074" s="2"/>
      <c r="FL1074" s="2"/>
      <c r="FM1074" s="2"/>
      <c r="FN1074" s="2"/>
      <c r="FO1074" s="2"/>
      <c r="FP1074" s="2"/>
      <c r="FQ1074" s="2"/>
      <c r="FR1074" s="2"/>
      <c r="FS1074" s="2"/>
      <c r="FT1074" s="2"/>
      <c r="FU1074" s="2"/>
      <c r="FV1074" s="2"/>
      <c r="FW1074" s="2"/>
      <c r="FX1074" s="2"/>
      <c r="FY1074" s="2"/>
      <c r="FZ1074" s="2"/>
      <c r="GA1074" s="2"/>
      <c r="GB1074" s="2"/>
      <c r="GC1074" s="2"/>
      <c r="GD1074" s="2"/>
      <c r="GE1074" s="2"/>
      <c r="GF1074" s="2"/>
      <c r="GG1074" s="2"/>
      <c r="GH1074" s="2"/>
      <c r="GI1074" s="2"/>
      <c r="GJ1074" s="2"/>
      <c r="GK1074" s="2"/>
      <c r="GL1074" s="2"/>
      <c r="GM1074" s="2"/>
      <c r="GN1074" s="2"/>
      <c r="GO1074" s="2"/>
      <c r="GP1074" s="2"/>
      <c r="GQ1074" s="2"/>
      <c r="GR1074" s="2"/>
      <c r="GS1074" s="2"/>
      <c r="GT1074" s="2"/>
      <c r="GU1074" s="2"/>
      <c r="GV1074" s="2"/>
      <c r="GW1074" s="2"/>
      <c r="GX1074" s="2"/>
      <c r="GY1074" s="2"/>
      <c r="GZ1074" s="2"/>
      <c r="HA1074" s="2"/>
      <c r="HB1074" s="2"/>
      <c r="HC1074" s="2"/>
      <c r="HD1074" s="2"/>
      <c r="HE1074" s="2"/>
      <c r="HF1074" s="2"/>
      <c r="HG1074" s="2"/>
      <c r="HH1074" s="2"/>
      <c r="HI1074" s="2"/>
      <c r="HJ1074" s="2"/>
      <c r="HK1074" s="2"/>
      <c r="HL1074" s="2"/>
      <c r="HM1074" s="2"/>
      <c r="HN1074" s="2"/>
      <c r="HO1074" s="2"/>
      <c r="HP1074" s="2"/>
      <c r="HQ1074" s="2"/>
      <c r="HR1074" s="2"/>
      <c r="HS1074" s="2"/>
      <c r="HT1074" s="2"/>
      <c r="HU1074" s="2"/>
      <c r="HV1074" s="2"/>
      <c r="HW1074" s="2"/>
      <c r="HX1074" s="2"/>
      <c r="HY1074" s="2"/>
      <c r="HZ1074" s="2"/>
      <c r="IA1074" s="2"/>
      <c r="IB1074" s="2"/>
      <c r="IC1074" s="2"/>
      <c r="ID1074" s="2"/>
      <c r="IE1074" s="2"/>
      <c r="IF1074" s="2"/>
      <c r="IG1074" s="2"/>
      <c r="IH1074" s="2"/>
      <c r="II1074" s="2"/>
      <c r="IJ1074" s="2"/>
      <c r="IK1074" s="2"/>
      <c r="IL1074" s="2"/>
      <c r="IM1074" s="2"/>
      <c r="IN1074" s="2"/>
      <c r="IO1074" s="2"/>
      <c r="IP1074" s="2"/>
      <c r="IQ1074" s="2"/>
    </row>
    <row r="1075" spans="1:251" s="16" customFormat="1" ht="18.75" customHeight="1" thickBot="1">
      <c r="A1075" s="17"/>
      <c r="B1075" s="100" t="s">
        <v>14</v>
      </c>
      <c r="C1075" s="101"/>
      <c r="D1075" s="101"/>
      <c r="E1075" s="101"/>
      <c r="F1075" s="101"/>
      <c r="G1075" s="101"/>
      <c r="H1075" s="101"/>
      <c r="I1075" s="101"/>
      <c r="J1075" s="101"/>
      <c r="K1075" s="101"/>
      <c r="L1075" s="101"/>
      <c r="M1075" s="101"/>
      <c r="N1075" s="101"/>
      <c r="O1075" s="101"/>
      <c r="P1075" s="101"/>
      <c r="Q1075" s="101"/>
      <c r="R1075" s="101"/>
      <c r="S1075" s="101"/>
      <c r="T1075" s="101"/>
      <c r="U1075" s="101"/>
      <c r="V1075" s="101"/>
      <c r="W1075" s="101"/>
      <c r="X1075" s="101"/>
      <c r="Y1075" s="101"/>
      <c r="Z1075" s="102"/>
      <c r="AA1075" s="103">
        <f>SUM($AA$1074:$AA$1074)</f>
        <v>1997</v>
      </c>
      <c r="AB1075" s="104"/>
      <c r="AC1075" s="104"/>
      <c r="AD1075" s="104"/>
      <c r="AE1075" s="104"/>
      <c r="AF1075" s="104"/>
      <c r="AG1075" s="104"/>
      <c r="AH1075" s="104"/>
      <c r="AI1075" s="105"/>
      <c r="AJ1075" s="103">
        <f>SUM($AJ$1074:$AJ$1074)</f>
        <v>1988</v>
      </c>
      <c r="AK1075" s="104"/>
      <c r="AL1075" s="104"/>
      <c r="AM1075" s="104"/>
      <c r="AN1075" s="104"/>
      <c r="AO1075" s="104"/>
      <c r="AP1075" s="104"/>
      <c r="AQ1075" s="104"/>
      <c r="AR1075" s="105"/>
      <c r="AS1075" s="106"/>
      <c r="AT1075" s="107"/>
      <c r="AU1075" s="107"/>
      <c r="AV1075" s="107"/>
      <c r="AW1075" s="107"/>
      <c r="AX1075" s="108"/>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c r="FD1075" s="2"/>
      <c r="FE1075" s="2"/>
      <c r="FF1075" s="2"/>
      <c r="FG1075" s="2"/>
      <c r="FH1075" s="2"/>
      <c r="FI1075" s="2"/>
      <c r="FJ1075" s="2"/>
      <c r="FK1075" s="2"/>
      <c r="FL1075" s="2"/>
      <c r="FM1075" s="2"/>
      <c r="FN1075" s="2"/>
      <c r="FO1075" s="2"/>
      <c r="FP1075" s="2"/>
      <c r="FQ1075" s="2"/>
      <c r="FR1075" s="2"/>
      <c r="FS1075" s="2"/>
      <c r="FT1075" s="2"/>
      <c r="FU1075" s="2"/>
      <c r="FV1075" s="2"/>
      <c r="FW1075" s="2"/>
      <c r="FX1075" s="2"/>
      <c r="FY1075" s="2"/>
      <c r="FZ1075" s="2"/>
      <c r="GA1075" s="2"/>
      <c r="GB1075" s="2"/>
      <c r="GC1075" s="2"/>
      <c r="GD1075" s="2"/>
      <c r="GE1075" s="2"/>
      <c r="GF1075" s="2"/>
      <c r="GG1075" s="2"/>
      <c r="GH1075" s="2"/>
      <c r="GI1075" s="2"/>
      <c r="GJ1075" s="2"/>
      <c r="GK1075" s="2"/>
      <c r="GL1075" s="2"/>
      <c r="GM1075" s="2"/>
      <c r="GN1075" s="2"/>
      <c r="GO1075" s="2"/>
      <c r="GP1075" s="2"/>
      <c r="GQ1075" s="2"/>
      <c r="GR1075" s="2"/>
      <c r="GS1075" s="2"/>
      <c r="GT1075" s="2"/>
      <c r="GU1075" s="2"/>
      <c r="GV1075" s="2"/>
      <c r="GW1075" s="2"/>
      <c r="GX1075" s="2"/>
      <c r="GY1075" s="2"/>
      <c r="GZ1075" s="2"/>
      <c r="HA1075" s="2"/>
      <c r="HB1075" s="2"/>
      <c r="HC1075" s="2"/>
      <c r="HD1075" s="2"/>
      <c r="HE1075" s="2"/>
      <c r="HF1075" s="2"/>
      <c r="HG1075" s="2"/>
      <c r="HH1075" s="2"/>
      <c r="HI1075" s="2"/>
      <c r="HJ1075" s="2"/>
      <c r="HK1075" s="2"/>
      <c r="HL1075" s="2"/>
      <c r="HM1075" s="2"/>
      <c r="HN1075" s="2"/>
      <c r="HO1075" s="2"/>
      <c r="HP1075" s="2"/>
      <c r="HQ1075" s="2"/>
      <c r="HR1075" s="2"/>
      <c r="HS1075" s="2"/>
      <c r="HT1075" s="2"/>
      <c r="HU1075" s="2"/>
      <c r="HV1075" s="2"/>
      <c r="HW1075" s="2"/>
      <c r="HX1075" s="2"/>
      <c r="HY1075" s="2"/>
      <c r="HZ1075" s="2"/>
      <c r="IA1075" s="2"/>
      <c r="IB1075" s="2"/>
      <c r="IC1075" s="2"/>
      <c r="ID1075" s="2"/>
      <c r="IE1075" s="2"/>
      <c r="IF1075" s="2"/>
      <c r="IG1075" s="2"/>
      <c r="IH1075" s="2"/>
      <c r="II1075" s="2"/>
      <c r="IJ1075" s="2"/>
      <c r="IK1075" s="2"/>
      <c r="IL1075" s="2"/>
      <c r="IM1075" s="2"/>
      <c r="IN1075" s="2"/>
      <c r="IO1075" s="2"/>
      <c r="IP1075" s="2"/>
      <c r="IQ1075" s="2"/>
    </row>
    <row r="1077" spans="1:251" ht="19.2">
      <c r="A1077" s="1" t="s">
        <v>0</v>
      </c>
      <c r="AW1077" s="3"/>
      <c r="AX1077" s="4"/>
      <c r="AY1077" s="3"/>
    </row>
    <row r="1079" spans="1:251" ht="18">
      <c r="B1079" s="109" t="s">
        <v>8</v>
      </c>
      <c r="C1079" s="110"/>
      <c r="D1079" s="110"/>
      <c r="E1079" s="110"/>
      <c r="F1079" s="110"/>
      <c r="G1079" s="110"/>
      <c r="H1079" s="110"/>
      <c r="I1079" s="110"/>
      <c r="J1079" s="110"/>
      <c r="K1079" s="110"/>
      <c r="L1079" s="110"/>
      <c r="M1079" s="110"/>
      <c r="N1079" s="110"/>
      <c r="O1079" s="110"/>
      <c r="P1079" s="110"/>
      <c r="Q1079" s="110"/>
      <c r="R1079" s="110"/>
      <c r="S1079" s="110"/>
      <c r="T1079" s="110"/>
      <c r="U1079" s="110"/>
      <c r="V1079" s="110"/>
      <c r="W1079" s="110"/>
      <c r="X1079" s="110"/>
      <c r="Y1079" s="110"/>
      <c r="Z1079" s="110"/>
      <c r="AA1079" s="110"/>
      <c r="AB1079" s="110"/>
      <c r="AC1079" s="110"/>
      <c r="AD1079" s="110"/>
      <c r="AE1079" s="110"/>
      <c r="AF1079" s="110"/>
      <c r="AG1079" s="110"/>
      <c r="AH1079" s="110"/>
      <c r="AI1079" s="110"/>
      <c r="AJ1079" s="110"/>
      <c r="AK1079" s="110"/>
      <c r="AL1079" s="110"/>
      <c r="AM1079" s="110"/>
      <c r="AN1079" s="110"/>
      <c r="AO1079" s="110"/>
      <c r="AP1079" s="110"/>
      <c r="AQ1079" s="110"/>
      <c r="AR1079" s="110"/>
      <c r="AS1079" s="110"/>
      <c r="AT1079" s="110"/>
      <c r="AU1079" s="110"/>
      <c r="AV1079" s="110"/>
      <c r="AW1079" s="110"/>
      <c r="AX1079" s="110"/>
    </row>
    <row r="1080" spans="1:251">
      <c r="Z1080" s="5"/>
      <c r="AD1080" s="5"/>
      <c r="AE1080" s="5"/>
      <c r="AF1080" s="5"/>
      <c r="AG1080" s="5"/>
      <c r="AH1080" s="5"/>
      <c r="AI1080" s="5"/>
      <c r="AO1080" s="5"/>
    </row>
    <row r="1081" spans="1:251" ht="13.8" thickBot="1">
      <c r="Z1081" s="5"/>
      <c r="AD1081" s="5"/>
      <c r="AE1081" s="5"/>
      <c r="AF1081" s="5"/>
      <c r="AG1081" s="5"/>
      <c r="AH1081" s="5"/>
      <c r="AI1081" s="5"/>
      <c r="AO1081" s="5"/>
      <c r="DI1081" s="6"/>
    </row>
    <row r="1082" spans="1:251" ht="24.75" customHeight="1" thickBot="1">
      <c r="B1082" s="111" t="s">
        <v>1</v>
      </c>
      <c r="C1082" s="112"/>
      <c r="D1082" s="112"/>
      <c r="E1082" s="112"/>
      <c r="F1082" s="112"/>
      <c r="G1082" s="112"/>
      <c r="H1082" s="113" t="s">
        <v>147</v>
      </c>
      <c r="I1082" s="114"/>
      <c r="J1082" s="114"/>
      <c r="K1082" s="114"/>
      <c r="L1082" s="114"/>
      <c r="M1082" s="114"/>
      <c r="N1082" s="114"/>
      <c r="O1082" s="114"/>
      <c r="P1082" s="114"/>
      <c r="Q1082" s="114"/>
      <c r="R1082" s="114"/>
      <c r="S1082" s="114"/>
      <c r="T1082" s="114"/>
      <c r="U1082" s="114"/>
      <c r="V1082" s="114"/>
      <c r="W1082" s="114"/>
      <c r="X1082" s="114"/>
      <c r="Y1082" s="114"/>
      <c r="Z1082" s="114"/>
      <c r="AA1082" s="114"/>
      <c r="AB1082" s="114"/>
      <c r="AC1082" s="114"/>
      <c r="AD1082" s="114"/>
      <c r="AE1082" s="114"/>
      <c r="AF1082" s="114"/>
      <c r="AG1082" s="114"/>
      <c r="AH1082" s="114"/>
      <c r="AI1082" s="114"/>
      <c r="AJ1082" s="114"/>
      <c r="AK1082" s="114"/>
      <c r="AL1082" s="114"/>
      <c r="AM1082" s="114"/>
      <c r="AN1082" s="114"/>
      <c r="AO1082" s="114"/>
      <c r="AP1082" s="114"/>
      <c r="AQ1082" s="114"/>
      <c r="AR1082" s="114"/>
      <c r="AS1082" s="114"/>
      <c r="AT1082" s="114"/>
      <c r="AU1082" s="114"/>
      <c r="AV1082" s="114"/>
      <c r="AW1082" s="114"/>
      <c r="AX1082" s="115"/>
      <c r="DI1082" s="6"/>
    </row>
    <row r="1083" spans="1:251" ht="14.4">
      <c r="B1083" s="7"/>
      <c r="C1083" s="7"/>
      <c r="D1083" s="7"/>
      <c r="E1083" s="7"/>
      <c r="F1083" s="7"/>
      <c r="G1083" s="7"/>
      <c r="H1083" s="8"/>
      <c r="I1083" s="8"/>
      <c r="J1083" s="8"/>
      <c r="K1083" s="8"/>
      <c r="L1083" s="9"/>
      <c r="M1083" s="9"/>
      <c r="N1083" s="9"/>
      <c r="O1083" s="9"/>
      <c r="P1083" s="8"/>
      <c r="Q1083" s="8"/>
      <c r="R1083" s="8"/>
      <c r="S1083" s="8"/>
      <c r="T1083" s="8"/>
      <c r="U1083" s="8"/>
      <c r="V1083" s="10"/>
      <c r="W1083" s="10"/>
      <c r="X1083" s="10"/>
      <c r="Y1083" s="10"/>
      <c r="Z1083" s="10"/>
      <c r="AA1083" s="10"/>
      <c r="AB1083" s="10"/>
      <c r="AC1083" s="10"/>
      <c r="AD1083" s="10"/>
      <c r="AE1083" s="10"/>
      <c r="AF1083" s="10"/>
      <c r="AG1083" s="10"/>
      <c r="AH1083" s="10"/>
      <c r="AI1083" s="10"/>
      <c r="AJ1083" s="10"/>
      <c r="AK1083" s="10"/>
      <c r="AL1083" s="10"/>
      <c r="AM1083" s="10"/>
      <c r="AN1083" s="10"/>
      <c r="AO1083" s="10"/>
      <c r="AP1083" s="10"/>
      <c r="AQ1083" s="10"/>
      <c r="AR1083" s="10"/>
      <c r="AS1083" s="10"/>
      <c r="AT1083" s="10"/>
      <c r="AU1083" s="10"/>
      <c r="AV1083" s="10"/>
      <c r="AW1083" s="10"/>
      <c r="AX1083" s="10"/>
      <c r="DI1083" s="6"/>
    </row>
    <row r="1084" spans="1:251" ht="15" thickBot="1">
      <c r="A1084" s="11"/>
      <c r="B1084" s="10" t="s">
        <v>2</v>
      </c>
      <c r="C1084" s="8"/>
      <c r="D1084" s="8"/>
      <c r="E1084" s="8"/>
      <c r="F1084" s="8"/>
      <c r="G1084" s="8"/>
      <c r="H1084" s="8"/>
      <c r="I1084" s="8"/>
      <c r="J1084" s="8"/>
      <c r="K1084" s="8"/>
      <c r="L1084" s="9"/>
      <c r="M1084" s="9"/>
      <c r="N1084" s="9"/>
      <c r="O1084" s="9"/>
      <c r="P1084" s="8"/>
      <c r="Q1084" s="8"/>
      <c r="R1084" s="8"/>
      <c r="S1084" s="8"/>
      <c r="T1084" s="8"/>
      <c r="U1084" s="8"/>
      <c r="V1084" s="10"/>
      <c r="W1084" s="10"/>
      <c r="X1084" s="10"/>
      <c r="Y1084" s="10"/>
      <c r="Z1084" s="10"/>
      <c r="AA1084" s="10"/>
      <c r="AB1084" s="10"/>
      <c r="AC1084" s="10"/>
      <c r="AD1084" s="10"/>
      <c r="AE1084" s="10"/>
      <c r="AF1084" s="10"/>
      <c r="AG1084" s="10"/>
      <c r="AH1084" s="10"/>
      <c r="AI1084" s="10"/>
      <c r="AJ1084" s="10"/>
      <c r="AK1084" s="10"/>
      <c r="AL1084" s="10"/>
      <c r="AM1084" s="10"/>
      <c r="AN1084" s="10"/>
      <c r="AO1084" s="10"/>
      <c r="AP1084" s="10"/>
      <c r="AQ1084" s="10"/>
      <c r="AR1084" s="10"/>
      <c r="AS1084" s="10"/>
      <c r="AT1084" s="10"/>
      <c r="AU1084" s="10"/>
      <c r="AV1084" s="10"/>
      <c r="AW1084" s="10"/>
      <c r="AX1084" s="10"/>
      <c r="DI1084" s="6"/>
    </row>
    <row r="1085" spans="1:251" ht="14.4">
      <c r="A1085" s="8"/>
      <c r="B1085" s="12"/>
      <c r="C1085" s="7"/>
      <c r="D1085" s="7"/>
      <c r="E1085" s="7"/>
      <c r="F1085" s="7"/>
      <c r="G1085" s="7"/>
      <c r="H1085" s="7"/>
      <c r="I1085" s="7"/>
      <c r="J1085" s="7"/>
      <c r="K1085" s="7"/>
      <c r="L1085" s="13"/>
      <c r="M1085" s="13"/>
      <c r="N1085" s="13"/>
      <c r="O1085" s="13"/>
      <c r="P1085" s="7"/>
      <c r="Q1085" s="7"/>
      <c r="R1085" s="7"/>
      <c r="S1085" s="7"/>
      <c r="T1085" s="7"/>
      <c r="U1085" s="7"/>
      <c r="V1085" s="14"/>
      <c r="W1085" s="14"/>
      <c r="X1085" s="14"/>
      <c r="Y1085" s="14"/>
      <c r="Z1085" s="14"/>
      <c r="AA1085" s="14"/>
      <c r="AB1085" s="14"/>
      <c r="AC1085" s="14"/>
      <c r="AD1085" s="14"/>
      <c r="AE1085" s="14"/>
      <c r="AF1085" s="14"/>
      <c r="AG1085" s="14"/>
      <c r="AH1085" s="14"/>
      <c r="AI1085" s="14"/>
      <c r="AJ1085" s="14"/>
      <c r="AK1085" s="14"/>
      <c r="AL1085" s="14"/>
      <c r="AM1085" s="14"/>
      <c r="AN1085" s="14"/>
      <c r="AO1085" s="14"/>
      <c r="AP1085" s="14"/>
      <c r="AQ1085" s="14"/>
      <c r="AR1085" s="14"/>
      <c r="AS1085" s="14"/>
      <c r="AT1085" s="14"/>
      <c r="AU1085" s="14"/>
      <c r="AV1085" s="14"/>
      <c r="AW1085" s="14"/>
      <c r="AX1085" s="15"/>
    </row>
    <row r="1086" spans="1:251" ht="12" customHeight="1">
      <c r="A1086" s="8"/>
      <c r="B1086" s="116" t="s">
        <v>148</v>
      </c>
      <c r="C1086" s="117"/>
      <c r="D1086" s="117"/>
      <c r="E1086" s="117"/>
      <c r="F1086" s="117"/>
      <c r="G1086" s="117"/>
      <c r="H1086" s="117"/>
      <c r="I1086" s="117"/>
      <c r="J1086" s="117"/>
      <c r="K1086" s="117"/>
      <c r="L1086" s="117"/>
      <c r="M1086" s="117"/>
      <c r="N1086" s="117"/>
      <c r="O1086" s="117"/>
      <c r="P1086" s="117"/>
      <c r="Q1086" s="117"/>
      <c r="R1086" s="117"/>
      <c r="S1086" s="117"/>
      <c r="T1086" s="117"/>
      <c r="U1086" s="117"/>
      <c r="V1086" s="117"/>
      <c r="W1086" s="117"/>
      <c r="X1086" s="117"/>
      <c r="Y1086" s="117"/>
      <c r="Z1086" s="117"/>
      <c r="AA1086" s="117"/>
      <c r="AB1086" s="117"/>
      <c r="AC1086" s="117"/>
      <c r="AD1086" s="117"/>
      <c r="AE1086" s="117"/>
      <c r="AF1086" s="117"/>
      <c r="AG1086" s="117"/>
      <c r="AH1086" s="117"/>
      <c r="AI1086" s="117"/>
      <c r="AJ1086" s="117"/>
      <c r="AK1086" s="117"/>
      <c r="AL1086" s="117"/>
      <c r="AM1086" s="117"/>
      <c r="AN1086" s="117"/>
      <c r="AO1086" s="117"/>
      <c r="AP1086" s="117"/>
      <c r="AQ1086" s="117"/>
      <c r="AR1086" s="117"/>
      <c r="AS1086" s="117"/>
      <c r="AT1086" s="117"/>
      <c r="AU1086" s="117"/>
      <c r="AV1086" s="117"/>
      <c r="AW1086" s="117"/>
      <c r="AX1086" s="118"/>
    </row>
    <row r="1087" spans="1:251" ht="12" customHeight="1">
      <c r="A1087" s="8"/>
      <c r="B1087" s="116"/>
      <c r="C1087" s="117"/>
      <c r="D1087" s="117"/>
      <c r="E1087" s="117"/>
      <c r="F1087" s="117"/>
      <c r="G1087" s="117"/>
      <c r="H1087" s="117"/>
      <c r="I1087" s="117"/>
      <c r="J1087" s="117"/>
      <c r="K1087" s="117"/>
      <c r="L1087" s="117"/>
      <c r="M1087" s="117"/>
      <c r="N1087" s="117"/>
      <c r="O1087" s="117"/>
      <c r="P1087" s="117"/>
      <c r="Q1087" s="117"/>
      <c r="R1087" s="117"/>
      <c r="S1087" s="117"/>
      <c r="T1087" s="117"/>
      <c r="U1087" s="117"/>
      <c r="V1087" s="117"/>
      <c r="W1087" s="117"/>
      <c r="X1087" s="117"/>
      <c r="Y1087" s="117"/>
      <c r="Z1087" s="117"/>
      <c r="AA1087" s="117"/>
      <c r="AB1087" s="117"/>
      <c r="AC1087" s="117"/>
      <c r="AD1087" s="117"/>
      <c r="AE1087" s="117"/>
      <c r="AF1087" s="117"/>
      <c r="AG1087" s="117"/>
      <c r="AH1087" s="117"/>
      <c r="AI1087" s="117"/>
      <c r="AJ1087" s="117"/>
      <c r="AK1087" s="117"/>
      <c r="AL1087" s="117"/>
      <c r="AM1087" s="117"/>
      <c r="AN1087" s="117"/>
      <c r="AO1087" s="117"/>
      <c r="AP1087" s="117"/>
      <c r="AQ1087" s="117"/>
      <c r="AR1087" s="117"/>
      <c r="AS1087" s="117"/>
      <c r="AT1087" s="117"/>
      <c r="AU1087" s="117"/>
      <c r="AV1087" s="117"/>
      <c r="AW1087" s="117"/>
      <c r="AX1087" s="118"/>
      <c r="BC1087" s="16"/>
    </row>
    <row r="1088" spans="1:251" ht="12" customHeight="1">
      <c r="A1088" s="8"/>
      <c r="B1088" s="116"/>
      <c r="C1088" s="117"/>
      <c r="D1088" s="117"/>
      <c r="E1088" s="117"/>
      <c r="F1088" s="117"/>
      <c r="G1088" s="117"/>
      <c r="H1088" s="117"/>
      <c r="I1088" s="117"/>
      <c r="J1088" s="117"/>
      <c r="K1088" s="117"/>
      <c r="L1088" s="117"/>
      <c r="M1088" s="117"/>
      <c r="N1088" s="117"/>
      <c r="O1088" s="117"/>
      <c r="P1088" s="117"/>
      <c r="Q1088" s="117"/>
      <c r="R1088" s="117"/>
      <c r="S1088" s="117"/>
      <c r="T1088" s="117"/>
      <c r="U1088" s="117"/>
      <c r="V1088" s="117"/>
      <c r="W1088" s="117"/>
      <c r="X1088" s="117"/>
      <c r="Y1088" s="117"/>
      <c r="Z1088" s="117"/>
      <c r="AA1088" s="117"/>
      <c r="AB1088" s="117"/>
      <c r="AC1088" s="117"/>
      <c r="AD1088" s="117"/>
      <c r="AE1088" s="117"/>
      <c r="AF1088" s="117"/>
      <c r="AG1088" s="117"/>
      <c r="AH1088" s="117"/>
      <c r="AI1088" s="117"/>
      <c r="AJ1088" s="117"/>
      <c r="AK1088" s="117"/>
      <c r="AL1088" s="117"/>
      <c r="AM1088" s="117"/>
      <c r="AN1088" s="117"/>
      <c r="AO1088" s="117"/>
      <c r="AP1088" s="117"/>
      <c r="AQ1088" s="117"/>
      <c r="AR1088" s="117"/>
      <c r="AS1088" s="117"/>
      <c r="AT1088" s="117"/>
      <c r="AU1088" s="117"/>
      <c r="AV1088" s="117"/>
      <c r="AW1088" s="117"/>
      <c r="AX1088" s="118"/>
    </row>
    <row r="1089" spans="1:113" ht="12" customHeight="1">
      <c r="A1089" s="8"/>
      <c r="B1089" s="116"/>
      <c r="C1089" s="117"/>
      <c r="D1089" s="117"/>
      <c r="E1089" s="117"/>
      <c r="F1089" s="117"/>
      <c r="G1089" s="117"/>
      <c r="H1089" s="117"/>
      <c r="I1089" s="117"/>
      <c r="J1089" s="117"/>
      <c r="K1089" s="117"/>
      <c r="L1089" s="117"/>
      <c r="M1089" s="117"/>
      <c r="N1089" s="117"/>
      <c r="O1089" s="117"/>
      <c r="P1089" s="117"/>
      <c r="Q1089" s="117"/>
      <c r="R1089" s="117"/>
      <c r="S1089" s="117"/>
      <c r="T1089" s="117"/>
      <c r="U1089" s="117"/>
      <c r="V1089" s="117"/>
      <c r="W1089" s="117"/>
      <c r="X1089" s="117"/>
      <c r="Y1089" s="117"/>
      <c r="Z1089" s="117"/>
      <c r="AA1089" s="117"/>
      <c r="AB1089" s="117"/>
      <c r="AC1089" s="117"/>
      <c r="AD1089" s="117"/>
      <c r="AE1089" s="117"/>
      <c r="AF1089" s="117"/>
      <c r="AG1089" s="117"/>
      <c r="AH1089" s="117"/>
      <c r="AI1089" s="117"/>
      <c r="AJ1089" s="117"/>
      <c r="AK1089" s="117"/>
      <c r="AL1089" s="117"/>
      <c r="AM1089" s="117"/>
      <c r="AN1089" s="117"/>
      <c r="AO1089" s="117"/>
      <c r="AP1089" s="117"/>
      <c r="AQ1089" s="117"/>
      <c r="AR1089" s="117"/>
      <c r="AS1089" s="117"/>
      <c r="AT1089" s="117"/>
      <c r="AU1089" s="117"/>
      <c r="AV1089" s="117"/>
      <c r="AW1089" s="117"/>
      <c r="AX1089" s="118"/>
    </row>
    <row r="1090" spans="1:113" ht="12" customHeight="1">
      <c r="A1090" s="8"/>
      <c r="B1090" s="116"/>
      <c r="C1090" s="117"/>
      <c r="D1090" s="117"/>
      <c r="E1090" s="117"/>
      <c r="F1090" s="117"/>
      <c r="G1090" s="117"/>
      <c r="H1090" s="117"/>
      <c r="I1090" s="117"/>
      <c r="J1090" s="117"/>
      <c r="K1090" s="117"/>
      <c r="L1090" s="117"/>
      <c r="M1090" s="117"/>
      <c r="N1090" s="117"/>
      <c r="O1090" s="117"/>
      <c r="P1090" s="117"/>
      <c r="Q1090" s="117"/>
      <c r="R1090" s="117"/>
      <c r="S1090" s="117"/>
      <c r="T1090" s="117"/>
      <c r="U1090" s="117"/>
      <c r="V1090" s="117"/>
      <c r="W1090" s="117"/>
      <c r="X1090" s="117"/>
      <c r="Y1090" s="117"/>
      <c r="Z1090" s="117"/>
      <c r="AA1090" s="117"/>
      <c r="AB1090" s="117"/>
      <c r="AC1090" s="117"/>
      <c r="AD1090" s="117"/>
      <c r="AE1090" s="117"/>
      <c r="AF1090" s="117"/>
      <c r="AG1090" s="117"/>
      <c r="AH1090" s="117"/>
      <c r="AI1090" s="117"/>
      <c r="AJ1090" s="117"/>
      <c r="AK1090" s="117"/>
      <c r="AL1090" s="117"/>
      <c r="AM1090" s="117"/>
      <c r="AN1090" s="117"/>
      <c r="AO1090" s="117"/>
      <c r="AP1090" s="117"/>
      <c r="AQ1090" s="117"/>
      <c r="AR1090" s="117"/>
      <c r="AS1090" s="117"/>
      <c r="AT1090" s="117"/>
      <c r="AU1090" s="117"/>
      <c r="AV1090" s="117"/>
      <c r="AW1090" s="117"/>
      <c r="AX1090" s="118"/>
    </row>
    <row r="1091" spans="1:113" ht="15" thickBot="1">
      <c r="A1091" s="17"/>
      <c r="B1091" s="18"/>
      <c r="C1091" s="19"/>
      <c r="D1091" s="19"/>
      <c r="E1091" s="19"/>
      <c r="F1091" s="19"/>
      <c r="G1091" s="19"/>
      <c r="H1091" s="19"/>
      <c r="I1091" s="19"/>
      <c r="J1091" s="19"/>
      <c r="K1091" s="19"/>
      <c r="L1091" s="19"/>
      <c r="M1091" s="19"/>
      <c r="N1091" s="19"/>
      <c r="O1091" s="19"/>
      <c r="P1091" s="19"/>
      <c r="Q1091" s="19"/>
      <c r="R1091" s="19"/>
      <c r="S1091" s="19"/>
      <c r="T1091" s="19"/>
      <c r="U1091" s="19"/>
      <c r="V1091" s="19"/>
      <c r="W1091" s="19"/>
      <c r="X1091" s="19"/>
      <c r="Y1091" s="19"/>
      <c r="Z1091" s="19"/>
      <c r="AA1091" s="19"/>
      <c r="AB1091" s="19"/>
      <c r="AC1091" s="19"/>
      <c r="AD1091" s="19"/>
      <c r="AE1091" s="19"/>
      <c r="AF1091" s="19"/>
      <c r="AG1091" s="19"/>
      <c r="AH1091" s="19"/>
      <c r="AI1091" s="19"/>
      <c r="AJ1091" s="19"/>
      <c r="AK1091" s="19"/>
      <c r="AL1091" s="19"/>
      <c r="AM1091" s="19"/>
      <c r="AN1091" s="19"/>
      <c r="AO1091" s="19"/>
      <c r="AP1091" s="19"/>
      <c r="AQ1091" s="19"/>
      <c r="AR1091" s="19"/>
      <c r="AS1091" s="19"/>
      <c r="AT1091" s="19"/>
      <c r="AU1091" s="19"/>
      <c r="AV1091" s="19"/>
      <c r="AW1091" s="19"/>
      <c r="AX1091" s="20"/>
    </row>
    <row r="1092" spans="1:113">
      <c r="B1092" s="21"/>
    </row>
    <row r="1093" spans="1:113" ht="15" thickBot="1">
      <c r="A1093" s="11"/>
      <c r="B1093" s="10" t="s">
        <v>3</v>
      </c>
      <c r="C1093" s="8"/>
      <c r="D1093" s="8"/>
      <c r="E1093" s="8"/>
      <c r="F1093" s="8"/>
      <c r="G1093" s="8"/>
      <c r="H1093" s="8"/>
      <c r="I1093" s="8"/>
      <c r="J1093" s="8"/>
      <c r="K1093" s="8"/>
      <c r="L1093" s="9"/>
      <c r="M1093" s="9"/>
      <c r="N1093" s="9"/>
      <c r="O1093" s="9"/>
      <c r="P1093" s="8"/>
      <c r="Q1093" s="8"/>
      <c r="R1093" s="8"/>
      <c r="S1093" s="8"/>
      <c r="T1093" s="8"/>
      <c r="U1093" s="8"/>
      <c r="V1093" s="10"/>
      <c r="W1093" s="10"/>
      <c r="X1093" s="10"/>
      <c r="Y1093" s="10"/>
      <c r="Z1093" s="10"/>
      <c r="AA1093" s="10"/>
      <c r="AB1093" s="10"/>
      <c r="AC1093" s="10"/>
      <c r="AD1093" s="10"/>
      <c r="AE1093" s="10"/>
      <c r="AF1093" s="10"/>
      <c r="AG1093" s="10"/>
      <c r="AH1093" s="10"/>
      <c r="AI1093" s="10"/>
      <c r="AJ1093" s="10"/>
      <c r="AK1093" s="10"/>
      <c r="AL1093" s="10"/>
      <c r="AM1093" s="10"/>
      <c r="AN1093" s="10"/>
      <c r="AO1093" s="10"/>
      <c r="AP1093" s="10"/>
      <c r="AQ1093" s="10"/>
      <c r="AR1093" s="10"/>
      <c r="AS1093" s="10"/>
      <c r="AT1093" s="10"/>
      <c r="AU1093" s="10"/>
      <c r="AV1093" s="10"/>
      <c r="AW1093" s="10"/>
      <c r="AX1093" s="10"/>
      <c r="DI1093" s="6"/>
    </row>
    <row r="1094" spans="1:113" ht="14.4">
      <c r="A1094" s="8"/>
      <c r="B1094" s="12"/>
      <c r="C1094" s="7"/>
      <c r="D1094" s="7"/>
      <c r="E1094" s="7"/>
      <c r="F1094" s="7"/>
      <c r="G1094" s="7"/>
      <c r="H1094" s="7"/>
      <c r="I1094" s="7"/>
      <c r="J1094" s="7"/>
      <c r="K1094" s="7"/>
      <c r="L1094" s="13"/>
      <c r="M1094" s="13"/>
      <c r="N1094" s="13"/>
      <c r="O1094" s="13"/>
      <c r="P1094" s="7"/>
      <c r="Q1094" s="7"/>
      <c r="R1094" s="7"/>
      <c r="S1094" s="7"/>
      <c r="T1094" s="7"/>
      <c r="U1094" s="7"/>
      <c r="V1094" s="14"/>
      <c r="W1094" s="14"/>
      <c r="X1094" s="14"/>
      <c r="Y1094" s="14"/>
      <c r="Z1094" s="14"/>
      <c r="AA1094" s="14"/>
      <c r="AB1094" s="14"/>
      <c r="AC1094" s="14"/>
      <c r="AD1094" s="14"/>
      <c r="AE1094" s="14"/>
      <c r="AF1094" s="14"/>
      <c r="AG1094" s="14"/>
      <c r="AH1094" s="14"/>
      <c r="AI1094" s="14"/>
      <c r="AJ1094" s="14"/>
      <c r="AK1094" s="14"/>
      <c r="AL1094" s="14"/>
      <c r="AM1094" s="14"/>
      <c r="AN1094" s="14"/>
      <c r="AO1094" s="14"/>
      <c r="AP1094" s="14"/>
      <c r="AQ1094" s="14"/>
      <c r="AR1094" s="14"/>
      <c r="AS1094" s="14"/>
      <c r="AT1094" s="14"/>
      <c r="AU1094" s="14"/>
      <c r="AV1094" s="14"/>
      <c r="AW1094" s="14"/>
      <c r="AX1094" s="15"/>
    </row>
    <row r="1095" spans="1:113" ht="12" customHeight="1">
      <c r="A1095" s="8"/>
      <c r="B1095" s="116" t="s">
        <v>149</v>
      </c>
      <c r="C1095" s="117"/>
      <c r="D1095" s="117"/>
      <c r="E1095" s="117"/>
      <c r="F1095" s="117"/>
      <c r="G1095" s="117"/>
      <c r="H1095" s="117"/>
      <c r="I1095" s="117"/>
      <c r="J1095" s="117"/>
      <c r="K1095" s="117"/>
      <c r="L1095" s="117"/>
      <c r="M1095" s="117"/>
      <c r="N1095" s="117"/>
      <c r="O1095" s="117"/>
      <c r="P1095" s="117"/>
      <c r="Q1095" s="117"/>
      <c r="R1095" s="117"/>
      <c r="S1095" s="117"/>
      <c r="T1095" s="117"/>
      <c r="U1095" s="117"/>
      <c r="V1095" s="117"/>
      <c r="W1095" s="117"/>
      <c r="X1095" s="117"/>
      <c r="Y1095" s="117"/>
      <c r="Z1095" s="117"/>
      <c r="AA1095" s="117"/>
      <c r="AB1095" s="117"/>
      <c r="AC1095" s="117"/>
      <c r="AD1095" s="117"/>
      <c r="AE1095" s="117"/>
      <c r="AF1095" s="117"/>
      <c r="AG1095" s="117"/>
      <c r="AH1095" s="117"/>
      <c r="AI1095" s="117"/>
      <c r="AJ1095" s="117"/>
      <c r="AK1095" s="117"/>
      <c r="AL1095" s="117"/>
      <c r="AM1095" s="117"/>
      <c r="AN1095" s="117"/>
      <c r="AO1095" s="117"/>
      <c r="AP1095" s="117"/>
      <c r="AQ1095" s="117"/>
      <c r="AR1095" s="117"/>
      <c r="AS1095" s="117"/>
      <c r="AT1095" s="117"/>
      <c r="AU1095" s="117"/>
      <c r="AV1095" s="117"/>
      <c r="AW1095" s="117"/>
      <c r="AX1095" s="118"/>
    </row>
    <row r="1096" spans="1:113" ht="12" customHeight="1">
      <c r="A1096" s="8"/>
      <c r="B1096" s="116"/>
      <c r="C1096" s="117"/>
      <c r="D1096" s="117"/>
      <c r="E1096" s="117"/>
      <c r="F1096" s="117"/>
      <c r="G1096" s="117"/>
      <c r="H1096" s="117"/>
      <c r="I1096" s="117"/>
      <c r="J1096" s="117"/>
      <c r="K1096" s="117"/>
      <c r="L1096" s="117"/>
      <c r="M1096" s="117"/>
      <c r="N1096" s="117"/>
      <c r="O1096" s="117"/>
      <c r="P1096" s="117"/>
      <c r="Q1096" s="117"/>
      <c r="R1096" s="117"/>
      <c r="S1096" s="117"/>
      <c r="T1096" s="117"/>
      <c r="U1096" s="117"/>
      <c r="V1096" s="117"/>
      <c r="W1096" s="117"/>
      <c r="X1096" s="117"/>
      <c r="Y1096" s="117"/>
      <c r="Z1096" s="117"/>
      <c r="AA1096" s="117"/>
      <c r="AB1096" s="117"/>
      <c r="AC1096" s="117"/>
      <c r="AD1096" s="117"/>
      <c r="AE1096" s="117"/>
      <c r="AF1096" s="117"/>
      <c r="AG1096" s="117"/>
      <c r="AH1096" s="117"/>
      <c r="AI1096" s="117"/>
      <c r="AJ1096" s="117"/>
      <c r="AK1096" s="117"/>
      <c r="AL1096" s="117"/>
      <c r="AM1096" s="117"/>
      <c r="AN1096" s="117"/>
      <c r="AO1096" s="117"/>
      <c r="AP1096" s="117"/>
      <c r="AQ1096" s="117"/>
      <c r="AR1096" s="117"/>
      <c r="AS1096" s="117"/>
      <c r="AT1096" s="117"/>
      <c r="AU1096" s="117"/>
      <c r="AV1096" s="117"/>
      <c r="AW1096" s="117"/>
      <c r="AX1096" s="118"/>
    </row>
    <row r="1097" spans="1:113" ht="12" customHeight="1">
      <c r="A1097" s="8"/>
      <c r="B1097" s="116"/>
      <c r="C1097" s="117"/>
      <c r="D1097" s="117"/>
      <c r="E1097" s="117"/>
      <c r="F1097" s="117"/>
      <c r="G1097" s="117"/>
      <c r="H1097" s="117"/>
      <c r="I1097" s="117"/>
      <c r="J1097" s="117"/>
      <c r="K1097" s="117"/>
      <c r="L1097" s="117"/>
      <c r="M1097" s="117"/>
      <c r="N1097" s="117"/>
      <c r="O1097" s="117"/>
      <c r="P1097" s="117"/>
      <c r="Q1097" s="117"/>
      <c r="R1097" s="117"/>
      <c r="S1097" s="117"/>
      <c r="T1097" s="117"/>
      <c r="U1097" s="117"/>
      <c r="V1097" s="117"/>
      <c r="W1097" s="117"/>
      <c r="X1097" s="117"/>
      <c r="Y1097" s="117"/>
      <c r="Z1097" s="117"/>
      <c r="AA1097" s="117"/>
      <c r="AB1097" s="117"/>
      <c r="AC1097" s="117"/>
      <c r="AD1097" s="117"/>
      <c r="AE1097" s="117"/>
      <c r="AF1097" s="117"/>
      <c r="AG1097" s="117"/>
      <c r="AH1097" s="117"/>
      <c r="AI1097" s="117"/>
      <c r="AJ1097" s="117"/>
      <c r="AK1097" s="117"/>
      <c r="AL1097" s="117"/>
      <c r="AM1097" s="117"/>
      <c r="AN1097" s="117"/>
      <c r="AO1097" s="117"/>
      <c r="AP1097" s="117"/>
      <c r="AQ1097" s="117"/>
      <c r="AR1097" s="117"/>
      <c r="AS1097" s="117"/>
      <c r="AT1097" s="117"/>
      <c r="AU1097" s="117"/>
      <c r="AV1097" s="117"/>
      <c r="AW1097" s="117"/>
      <c r="AX1097" s="118"/>
    </row>
    <row r="1098" spans="1:113" ht="12" customHeight="1">
      <c r="A1098" s="8"/>
      <c r="B1098" s="116"/>
      <c r="C1098" s="117"/>
      <c r="D1098" s="117"/>
      <c r="E1098" s="117"/>
      <c r="F1098" s="117"/>
      <c r="G1098" s="117"/>
      <c r="H1098" s="117"/>
      <c r="I1098" s="117"/>
      <c r="J1098" s="117"/>
      <c r="K1098" s="117"/>
      <c r="L1098" s="117"/>
      <c r="M1098" s="117"/>
      <c r="N1098" s="117"/>
      <c r="O1098" s="117"/>
      <c r="P1098" s="117"/>
      <c r="Q1098" s="117"/>
      <c r="R1098" s="117"/>
      <c r="S1098" s="117"/>
      <c r="T1098" s="117"/>
      <c r="U1098" s="117"/>
      <c r="V1098" s="117"/>
      <c r="W1098" s="117"/>
      <c r="X1098" s="117"/>
      <c r="Y1098" s="117"/>
      <c r="Z1098" s="117"/>
      <c r="AA1098" s="117"/>
      <c r="AB1098" s="117"/>
      <c r="AC1098" s="117"/>
      <c r="AD1098" s="117"/>
      <c r="AE1098" s="117"/>
      <c r="AF1098" s="117"/>
      <c r="AG1098" s="117"/>
      <c r="AH1098" s="117"/>
      <c r="AI1098" s="117"/>
      <c r="AJ1098" s="117"/>
      <c r="AK1098" s="117"/>
      <c r="AL1098" s="117"/>
      <c r="AM1098" s="117"/>
      <c r="AN1098" s="117"/>
      <c r="AO1098" s="117"/>
      <c r="AP1098" s="117"/>
      <c r="AQ1098" s="117"/>
      <c r="AR1098" s="117"/>
      <c r="AS1098" s="117"/>
      <c r="AT1098" s="117"/>
      <c r="AU1098" s="117"/>
      <c r="AV1098" s="117"/>
      <c r="AW1098" s="117"/>
      <c r="AX1098" s="118"/>
    </row>
    <row r="1099" spans="1:113" ht="12" customHeight="1">
      <c r="A1099" s="8"/>
      <c r="B1099" s="116"/>
      <c r="C1099" s="117"/>
      <c r="D1099" s="117"/>
      <c r="E1099" s="117"/>
      <c r="F1099" s="117"/>
      <c r="G1099" s="117"/>
      <c r="H1099" s="117"/>
      <c r="I1099" s="117"/>
      <c r="J1099" s="117"/>
      <c r="K1099" s="117"/>
      <c r="L1099" s="117"/>
      <c r="M1099" s="117"/>
      <c r="N1099" s="117"/>
      <c r="O1099" s="117"/>
      <c r="P1099" s="117"/>
      <c r="Q1099" s="117"/>
      <c r="R1099" s="117"/>
      <c r="S1099" s="117"/>
      <c r="T1099" s="117"/>
      <c r="U1099" s="117"/>
      <c r="V1099" s="117"/>
      <c r="W1099" s="117"/>
      <c r="X1099" s="117"/>
      <c r="Y1099" s="117"/>
      <c r="Z1099" s="117"/>
      <c r="AA1099" s="117"/>
      <c r="AB1099" s="117"/>
      <c r="AC1099" s="117"/>
      <c r="AD1099" s="117"/>
      <c r="AE1099" s="117"/>
      <c r="AF1099" s="117"/>
      <c r="AG1099" s="117"/>
      <c r="AH1099" s="117"/>
      <c r="AI1099" s="117"/>
      <c r="AJ1099" s="117"/>
      <c r="AK1099" s="117"/>
      <c r="AL1099" s="117"/>
      <c r="AM1099" s="117"/>
      <c r="AN1099" s="117"/>
      <c r="AO1099" s="117"/>
      <c r="AP1099" s="117"/>
      <c r="AQ1099" s="117"/>
      <c r="AR1099" s="117"/>
      <c r="AS1099" s="117"/>
      <c r="AT1099" s="117"/>
      <c r="AU1099" s="117"/>
      <c r="AV1099" s="117"/>
      <c r="AW1099" s="117"/>
      <c r="AX1099" s="118"/>
    </row>
    <row r="1100" spans="1:113" ht="12" customHeight="1">
      <c r="A1100" s="8"/>
      <c r="B1100" s="116"/>
      <c r="C1100" s="117"/>
      <c r="D1100" s="117"/>
      <c r="E1100" s="117"/>
      <c r="F1100" s="117"/>
      <c r="G1100" s="117"/>
      <c r="H1100" s="117"/>
      <c r="I1100" s="117"/>
      <c r="J1100" s="117"/>
      <c r="K1100" s="117"/>
      <c r="L1100" s="117"/>
      <c r="M1100" s="117"/>
      <c r="N1100" s="117"/>
      <c r="O1100" s="117"/>
      <c r="P1100" s="117"/>
      <c r="Q1100" s="117"/>
      <c r="R1100" s="117"/>
      <c r="S1100" s="117"/>
      <c r="T1100" s="117"/>
      <c r="U1100" s="117"/>
      <c r="V1100" s="117"/>
      <c r="W1100" s="117"/>
      <c r="X1100" s="117"/>
      <c r="Y1100" s="117"/>
      <c r="Z1100" s="117"/>
      <c r="AA1100" s="117"/>
      <c r="AB1100" s="117"/>
      <c r="AC1100" s="117"/>
      <c r="AD1100" s="117"/>
      <c r="AE1100" s="117"/>
      <c r="AF1100" s="117"/>
      <c r="AG1100" s="117"/>
      <c r="AH1100" s="117"/>
      <c r="AI1100" s="117"/>
      <c r="AJ1100" s="117"/>
      <c r="AK1100" s="117"/>
      <c r="AL1100" s="117"/>
      <c r="AM1100" s="117"/>
      <c r="AN1100" s="117"/>
      <c r="AO1100" s="117"/>
      <c r="AP1100" s="117"/>
      <c r="AQ1100" s="117"/>
      <c r="AR1100" s="117"/>
      <c r="AS1100" s="117"/>
      <c r="AT1100" s="117"/>
      <c r="AU1100" s="117"/>
      <c r="AV1100" s="117"/>
      <c r="AW1100" s="117"/>
      <c r="AX1100" s="118"/>
    </row>
    <row r="1101" spans="1:113" ht="12" customHeight="1">
      <c r="A1101" s="8"/>
      <c r="B1101" s="116"/>
      <c r="C1101" s="117"/>
      <c r="D1101" s="117"/>
      <c r="E1101" s="117"/>
      <c r="F1101" s="117"/>
      <c r="G1101" s="117"/>
      <c r="H1101" s="117"/>
      <c r="I1101" s="117"/>
      <c r="J1101" s="117"/>
      <c r="K1101" s="117"/>
      <c r="L1101" s="117"/>
      <c r="M1101" s="117"/>
      <c r="N1101" s="117"/>
      <c r="O1101" s="117"/>
      <c r="P1101" s="117"/>
      <c r="Q1101" s="117"/>
      <c r="R1101" s="117"/>
      <c r="S1101" s="117"/>
      <c r="T1101" s="117"/>
      <c r="U1101" s="117"/>
      <c r="V1101" s="117"/>
      <c r="W1101" s="117"/>
      <c r="X1101" s="117"/>
      <c r="Y1101" s="117"/>
      <c r="Z1101" s="117"/>
      <c r="AA1101" s="117"/>
      <c r="AB1101" s="117"/>
      <c r="AC1101" s="117"/>
      <c r="AD1101" s="117"/>
      <c r="AE1101" s="117"/>
      <c r="AF1101" s="117"/>
      <c r="AG1101" s="117"/>
      <c r="AH1101" s="117"/>
      <c r="AI1101" s="117"/>
      <c r="AJ1101" s="117"/>
      <c r="AK1101" s="117"/>
      <c r="AL1101" s="117"/>
      <c r="AM1101" s="117"/>
      <c r="AN1101" s="117"/>
      <c r="AO1101" s="117"/>
      <c r="AP1101" s="117"/>
      <c r="AQ1101" s="117"/>
      <c r="AR1101" s="117"/>
      <c r="AS1101" s="117"/>
      <c r="AT1101" s="117"/>
      <c r="AU1101" s="117"/>
      <c r="AV1101" s="117"/>
      <c r="AW1101" s="117"/>
      <c r="AX1101" s="118"/>
    </row>
    <row r="1102" spans="1:113" ht="12" customHeight="1">
      <c r="A1102" s="8"/>
      <c r="B1102" s="116"/>
      <c r="C1102" s="117"/>
      <c r="D1102" s="117"/>
      <c r="E1102" s="117"/>
      <c r="F1102" s="117"/>
      <c r="G1102" s="117"/>
      <c r="H1102" s="117"/>
      <c r="I1102" s="117"/>
      <c r="J1102" s="117"/>
      <c r="K1102" s="117"/>
      <c r="L1102" s="117"/>
      <c r="M1102" s="117"/>
      <c r="N1102" s="117"/>
      <c r="O1102" s="117"/>
      <c r="P1102" s="117"/>
      <c r="Q1102" s="117"/>
      <c r="R1102" s="117"/>
      <c r="S1102" s="117"/>
      <c r="T1102" s="117"/>
      <c r="U1102" s="117"/>
      <c r="V1102" s="117"/>
      <c r="W1102" s="117"/>
      <c r="X1102" s="117"/>
      <c r="Y1102" s="117"/>
      <c r="Z1102" s="117"/>
      <c r="AA1102" s="117"/>
      <c r="AB1102" s="117"/>
      <c r="AC1102" s="117"/>
      <c r="AD1102" s="117"/>
      <c r="AE1102" s="117"/>
      <c r="AF1102" s="117"/>
      <c r="AG1102" s="117"/>
      <c r="AH1102" s="117"/>
      <c r="AI1102" s="117"/>
      <c r="AJ1102" s="117"/>
      <c r="AK1102" s="117"/>
      <c r="AL1102" s="117"/>
      <c r="AM1102" s="117"/>
      <c r="AN1102" s="117"/>
      <c r="AO1102" s="117"/>
      <c r="AP1102" s="117"/>
      <c r="AQ1102" s="117"/>
      <c r="AR1102" s="117"/>
      <c r="AS1102" s="117"/>
      <c r="AT1102" s="117"/>
      <c r="AU1102" s="117"/>
      <c r="AV1102" s="117"/>
      <c r="AW1102" s="117"/>
      <c r="AX1102" s="118"/>
    </row>
    <row r="1103" spans="1:113" ht="12" customHeight="1">
      <c r="A1103" s="8"/>
      <c r="B1103" s="116"/>
      <c r="C1103" s="117"/>
      <c r="D1103" s="117"/>
      <c r="E1103" s="117"/>
      <c r="F1103" s="117"/>
      <c r="G1103" s="117"/>
      <c r="H1103" s="117"/>
      <c r="I1103" s="117"/>
      <c r="J1103" s="117"/>
      <c r="K1103" s="117"/>
      <c r="L1103" s="117"/>
      <c r="M1103" s="117"/>
      <c r="N1103" s="117"/>
      <c r="O1103" s="117"/>
      <c r="P1103" s="117"/>
      <c r="Q1103" s="117"/>
      <c r="R1103" s="117"/>
      <c r="S1103" s="117"/>
      <c r="T1103" s="117"/>
      <c r="U1103" s="117"/>
      <c r="V1103" s="117"/>
      <c r="W1103" s="117"/>
      <c r="X1103" s="117"/>
      <c r="Y1103" s="117"/>
      <c r="Z1103" s="117"/>
      <c r="AA1103" s="117"/>
      <c r="AB1103" s="117"/>
      <c r="AC1103" s="117"/>
      <c r="AD1103" s="117"/>
      <c r="AE1103" s="117"/>
      <c r="AF1103" s="117"/>
      <c r="AG1103" s="117"/>
      <c r="AH1103" s="117"/>
      <c r="AI1103" s="117"/>
      <c r="AJ1103" s="117"/>
      <c r="AK1103" s="117"/>
      <c r="AL1103" s="117"/>
      <c r="AM1103" s="117"/>
      <c r="AN1103" s="117"/>
      <c r="AO1103" s="117"/>
      <c r="AP1103" s="117"/>
      <c r="AQ1103" s="117"/>
      <c r="AR1103" s="117"/>
      <c r="AS1103" s="117"/>
      <c r="AT1103" s="117"/>
      <c r="AU1103" s="117"/>
      <c r="AV1103" s="117"/>
      <c r="AW1103" s="117"/>
      <c r="AX1103" s="118"/>
    </row>
    <row r="1104" spans="1:113" ht="12" customHeight="1">
      <c r="A1104" s="8"/>
      <c r="B1104" s="116"/>
      <c r="C1104" s="117"/>
      <c r="D1104" s="117"/>
      <c r="E1104" s="117"/>
      <c r="F1104" s="117"/>
      <c r="G1104" s="117"/>
      <c r="H1104" s="117"/>
      <c r="I1104" s="117"/>
      <c r="J1104" s="117"/>
      <c r="K1104" s="117"/>
      <c r="L1104" s="117"/>
      <c r="M1104" s="117"/>
      <c r="N1104" s="117"/>
      <c r="O1104" s="117"/>
      <c r="P1104" s="117"/>
      <c r="Q1104" s="117"/>
      <c r="R1104" s="117"/>
      <c r="S1104" s="117"/>
      <c r="T1104" s="117"/>
      <c r="U1104" s="117"/>
      <c r="V1104" s="117"/>
      <c r="W1104" s="117"/>
      <c r="X1104" s="117"/>
      <c r="Y1104" s="117"/>
      <c r="Z1104" s="117"/>
      <c r="AA1104" s="117"/>
      <c r="AB1104" s="117"/>
      <c r="AC1104" s="117"/>
      <c r="AD1104" s="117"/>
      <c r="AE1104" s="117"/>
      <c r="AF1104" s="117"/>
      <c r="AG1104" s="117"/>
      <c r="AH1104" s="117"/>
      <c r="AI1104" s="117"/>
      <c r="AJ1104" s="117"/>
      <c r="AK1104" s="117"/>
      <c r="AL1104" s="117"/>
      <c r="AM1104" s="117"/>
      <c r="AN1104" s="117"/>
      <c r="AO1104" s="117"/>
      <c r="AP1104" s="117"/>
      <c r="AQ1104" s="117"/>
      <c r="AR1104" s="117"/>
      <c r="AS1104" s="117"/>
      <c r="AT1104" s="117"/>
      <c r="AU1104" s="117"/>
      <c r="AV1104" s="117"/>
      <c r="AW1104" s="117"/>
      <c r="AX1104" s="118"/>
    </row>
    <row r="1105" spans="1:251" ht="12" customHeight="1">
      <c r="A1105" s="8"/>
      <c r="B1105" s="116"/>
      <c r="C1105" s="117"/>
      <c r="D1105" s="117"/>
      <c r="E1105" s="117"/>
      <c r="F1105" s="117"/>
      <c r="G1105" s="117"/>
      <c r="H1105" s="117"/>
      <c r="I1105" s="117"/>
      <c r="J1105" s="117"/>
      <c r="K1105" s="117"/>
      <c r="L1105" s="117"/>
      <c r="M1105" s="117"/>
      <c r="N1105" s="117"/>
      <c r="O1105" s="117"/>
      <c r="P1105" s="117"/>
      <c r="Q1105" s="117"/>
      <c r="R1105" s="117"/>
      <c r="S1105" s="117"/>
      <c r="T1105" s="117"/>
      <c r="U1105" s="117"/>
      <c r="V1105" s="117"/>
      <c r="W1105" s="117"/>
      <c r="X1105" s="117"/>
      <c r="Y1105" s="117"/>
      <c r="Z1105" s="117"/>
      <c r="AA1105" s="117"/>
      <c r="AB1105" s="117"/>
      <c r="AC1105" s="117"/>
      <c r="AD1105" s="117"/>
      <c r="AE1105" s="117"/>
      <c r="AF1105" s="117"/>
      <c r="AG1105" s="117"/>
      <c r="AH1105" s="117"/>
      <c r="AI1105" s="117"/>
      <c r="AJ1105" s="117"/>
      <c r="AK1105" s="117"/>
      <c r="AL1105" s="117"/>
      <c r="AM1105" s="117"/>
      <c r="AN1105" s="117"/>
      <c r="AO1105" s="117"/>
      <c r="AP1105" s="117"/>
      <c r="AQ1105" s="117"/>
      <c r="AR1105" s="117"/>
      <c r="AS1105" s="117"/>
      <c r="AT1105" s="117"/>
      <c r="AU1105" s="117"/>
      <c r="AV1105" s="117"/>
      <c r="AW1105" s="117"/>
      <c r="AX1105" s="118"/>
    </row>
    <row r="1106" spans="1:251" ht="12" customHeight="1">
      <c r="A1106" s="8"/>
      <c r="B1106" s="116"/>
      <c r="C1106" s="117"/>
      <c r="D1106" s="117"/>
      <c r="E1106" s="117"/>
      <c r="F1106" s="117"/>
      <c r="G1106" s="117"/>
      <c r="H1106" s="117"/>
      <c r="I1106" s="117"/>
      <c r="J1106" s="117"/>
      <c r="K1106" s="117"/>
      <c r="L1106" s="117"/>
      <c r="M1106" s="117"/>
      <c r="N1106" s="117"/>
      <c r="O1106" s="117"/>
      <c r="P1106" s="117"/>
      <c r="Q1106" s="117"/>
      <c r="R1106" s="117"/>
      <c r="S1106" s="117"/>
      <c r="T1106" s="117"/>
      <c r="U1106" s="117"/>
      <c r="V1106" s="117"/>
      <c r="W1106" s="117"/>
      <c r="X1106" s="117"/>
      <c r="Y1106" s="117"/>
      <c r="Z1106" s="117"/>
      <c r="AA1106" s="117"/>
      <c r="AB1106" s="117"/>
      <c r="AC1106" s="117"/>
      <c r="AD1106" s="117"/>
      <c r="AE1106" s="117"/>
      <c r="AF1106" s="117"/>
      <c r="AG1106" s="117"/>
      <c r="AH1106" s="117"/>
      <c r="AI1106" s="117"/>
      <c r="AJ1106" s="117"/>
      <c r="AK1106" s="117"/>
      <c r="AL1106" s="117"/>
      <c r="AM1106" s="117"/>
      <c r="AN1106" s="117"/>
      <c r="AO1106" s="117"/>
      <c r="AP1106" s="117"/>
      <c r="AQ1106" s="117"/>
      <c r="AR1106" s="117"/>
      <c r="AS1106" s="117"/>
      <c r="AT1106" s="117"/>
      <c r="AU1106" s="117"/>
      <c r="AV1106" s="117"/>
      <c r="AW1106" s="117"/>
      <c r="AX1106" s="118"/>
      <c r="BC1106" s="16"/>
    </row>
    <row r="1107" spans="1:251" ht="12" customHeight="1">
      <c r="A1107" s="8"/>
      <c r="B1107" s="116"/>
      <c r="C1107" s="117"/>
      <c r="D1107" s="117"/>
      <c r="E1107" s="117"/>
      <c r="F1107" s="117"/>
      <c r="G1107" s="117"/>
      <c r="H1107" s="117"/>
      <c r="I1107" s="117"/>
      <c r="J1107" s="117"/>
      <c r="K1107" s="117"/>
      <c r="L1107" s="117"/>
      <c r="M1107" s="117"/>
      <c r="N1107" s="117"/>
      <c r="O1107" s="117"/>
      <c r="P1107" s="117"/>
      <c r="Q1107" s="117"/>
      <c r="R1107" s="117"/>
      <c r="S1107" s="117"/>
      <c r="T1107" s="117"/>
      <c r="U1107" s="117"/>
      <c r="V1107" s="117"/>
      <c r="W1107" s="117"/>
      <c r="X1107" s="117"/>
      <c r="Y1107" s="117"/>
      <c r="Z1107" s="117"/>
      <c r="AA1107" s="117"/>
      <c r="AB1107" s="117"/>
      <c r="AC1107" s="117"/>
      <c r="AD1107" s="117"/>
      <c r="AE1107" s="117"/>
      <c r="AF1107" s="117"/>
      <c r="AG1107" s="117"/>
      <c r="AH1107" s="117"/>
      <c r="AI1107" s="117"/>
      <c r="AJ1107" s="117"/>
      <c r="AK1107" s="117"/>
      <c r="AL1107" s="117"/>
      <c r="AM1107" s="117"/>
      <c r="AN1107" s="117"/>
      <c r="AO1107" s="117"/>
      <c r="AP1107" s="117"/>
      <c r="AQ1107" s="117"/>
      <c r="AR1107" s="117"/>
      <c r="AS1107" s="117"/>
      <c r="AT1107" s="117"/>
      <c r="AU1107" s="117"/>
      <c r="AV1107" s="117"/>
      <c r="AW1107" s="117"/>
      <c r="AX1107" s="118"/>
    </row>
    <row r="1108" spans="1:251" ht="12" customHeight="1">
      <c r="A1108" s="8"/>
      <c r="B1108" s="116"/>
      <c r="C1108" s="117"/>
      <c r="D1108" s="117"/>
      <c r="E1108" s="117"/>
      <c r="F1108" s="117"/>
      <c r="G1108" s="117"/>
      <c r="H1108" s="117"/>
      <c r="I1108" s="117"/>
      <c r="J1108" s="117"/>
      <c r="K1108" s="117"/>
      <c r="L1108" s="117"/>
      <c r="M1108" s="117"/>
      <c r="N1108" s="117"/>
      <c r="O1108" s="117"/>
      <c r="P1108" s="117"/>
      <c r="Q1108" s="117"/>
      <c r="R1108" s="117"/>
      <c r="S1108" s="117"/>
      <c r="T1108" s="117"/>
      <c r="U1108" s="117"/>
      <c r="V1108" s="117"/>
      <c r="W1108" s="117"/>
      <c r="X1108" s="117"/>
      <c r="Y1108" s="117"/>
      <c r="Z1108" s="117"/>
      <c r="AA1108" s="117"/>
      <c r="AB1108" s="117"/>
      <c r="AC1108" s="117"/>
      <c r="AD1108" s="117"/>
      <c r="AE1108" s="117"/>
      <c r="AF1108" s="117"/>
      <c r="AG1108" s="117"/>
      <c r="AH1108" s="117"/>
      <c r="AI1108" s="117"/>
      <c r="AJ1108" s="117"/>
      <c r="AK1108" s="117"/>
      <c r="AL1108" s="117"/>
      <c r="AM1108" s="117"/>
      <c r="AN1108" s="117"/>
      <c r="AO1108" s="117"/>
      <c r="AP1108" s="117"/>
      <c r="AQ1108" s="117"/>
      <c r="AR1108" s="117"/>
      <c r="AS1108" s="117"/>
      <c r="AT1108" s="117"/>
      <c r="AU1108" s="117"/>
      <c r="AV1108" s="117"/>
      <c r="AW1108" s="117"/>
      <c r="AX1108" s="118"/>
    </row>
    <row r="1109" spans="1:251" ht="12" customHeight="1">
      <c r="A1109" s="8"/>
      <c r="B1109" s="116"/>
      <c r="C1109" s="117"/>
      <c r="D1109" s="117"/>
      <c r="E1109" s="117"/>
      <c r="F1109" s="117"/>
      <c r="G1109" s="117"/>
      <c r="H1109" s="117"/>
      <c r="I1109" s="117"/>
      <c r="J1109" s="117"/>
      <c r="K1109" s="117"/>
      <c r="L1109" s="117"/>
      <c r="M1109" s="117"/>
      <c r="N1109" s="117"/>
      <c r="O1109" s="117"/>
      <c r="P1109" s="117"/>
      <c r="Q1109" s="117"/>
      <c r="R1109" s="117"/>
      <c r="S1109" s="117"/>
      <c r="T1109" s="117"/>
      <c r="U1109" s="117"/>
      <c r="V1109" s="117"/>
      <c r="W1109" s="117"/>
      <c r="X1109" s="117"/>
      <c r="Y1109" s="117"/>
      <c r="Z1109" s="117"/>
      <c r="AA1109" s="117"/>
      <c r="AB1109" s="117"/>
      <c r="AC1109" s="117"/>
      <c r="AD1109" s="117"/>
      <c r="AE1109" s="117"/>
      <c r="AF1109" s="117"/>
      <c r="AG1109" s="117"/>
      <c r="AH1109" s="117"/>
      <c r="AI1109" s="117"/>
      <c r="AJ1109" s="117"/>
      <c r="AK1109" s="117"/>
      <c r="AL1109" s="117"/>
      <c r="AM1109" s="117"/>
      <c r="AN1109" s="117"/>
      <c r="AO1109" s="117"/>
      <c r="AP1109" s="117"/>
      <c r="AQ1109" s="117"/>
      <c r="AR1109" s="117"/>
      <c r="AS1109" s="117"/>
      <c r="AT1109" s="117"/>
      <c r="AU1109" s="117"/>
      <c r="AV1109" s="117"/>
      <c r="AW1109" s="117"/>
      <c r="AX1109" s="118"/>
    </row>
    <row r="1110" spans="1:251" ht="15" thickBot="1">
      <c r="A1110" s="17"/>
      <c r="B1110" s="18"/>
      <c r="C1110" s="19"/>
      <c r="D1110" s="19"/>
      <c r="E1110" s="19"/>
      <c r="F1110" s="19"/>
      <c r="G1110" s="19"/>
      <c r="H1110" s="19"/>
      <c r="I1110" s="19"/>
      <c r="J1110" s="19"/>
      <c r="K1110" s="19"/>
      <c r="L1110" s="19"/>
      <c r="M1110" s="19"/>
      <c r="N1110" s="19"/>
      <c r="O1110" s="19"/>
      <c r="P1110" s="19"/>
      <c r="Q1110" s="19"/>
      <c r="R1110" s="19"/>
      <c r="S1110" s="19"/>
      <c r="T1110" s="19"/>
      <c r="U1110" s="19"/>
      <c r="V1110" s="19"/>
      <c r="W1110" s="19"/>
      <c r="X1110" s="19"/>
      <c r="Y1110" s="19"/>
      <c r="Z1110" s="19"/>
      <c r="AA1110" s="19"/>
      <c r="AB1110" s="19"/>
      <c r="AC1110" s="19"/>
      <c r="AD1110" s="19"/>
      <c r="AE1110" s="19"/>
      <c r="AF1110" s="19"/>
      <c r="AG1110" s="19"/>
      <c r="AH1110" s="19"/>
      <c r="AI1110" s="19"/>
      <c r="AJ1110" s="19"/>
      <c r="AK1110" s="19"/>
      <c r="AL1110" s="19"/>
      <c r="AM1110" s="19"/>
      <c r="AN1110" s="19"/>
      <c r="AO1110" s="19"/>
      <c r="AP1110" s="19"/>
      <c r="AQ1110" s="19"/>
      <c r="AR1110" s="19"/>
      <c r="AS1110" s="19"/>
      <c r="AT1110" s="19"/>
      <c r="AU1110" s="19"/>
      <c r="AV1110" s="19"/>
      <c r="AW1110" s="19"/>
      <c r="AX1110" s="20"/>
    </row>
    <row r="1111" spans="1:251">
      <c r="B1111" s="21"/>
    </row>
    <row r="1112" spans="1:251" ht="14.4">
      <c r="B1112" s="10" t="s">
        <v>4</v>
      </c>
      <c r="C1112" s="8"/>
      <c r="D1112" s="8"/>
      <c r="E1112" s="8"/>
      <c r="F1112" s="8"/>
      <c r="G1112" s="8"/>
      <c r="H1112" s="8"/>
      <c r="I1112" s="8"/>
      <c r="J1112" s="8"/>
      <c r="K1112" s="8"/>
      <c r="L1112" s="9"/>
      <c r="M1112" s="9"/>
      <c r="N1112" s="9"/>
      <c r="O1112" s="9"/>
      <c r="P1112" s="8"/>
      <c r="Q1112" s="8"/>
      <c r="R1112" s="8"/>
      <c r="S1112" s="8"/>
      <c r="T1112" s="8"/>
      <c r="U1112" s="8"/>
      <c r="V1112" s="10"/>
      <c r="W1112" s="10"/>
      <c r="X1112" s="10"/>
      <c r="Y1112" s="10"/>
      <c r="Z1112" s="10"/>
      <c r="AA1112" s="10"/>
      <c r="AB1112" s="10"/>
      <c r="AC1112" s="10"/>
      <c r="AD1112" s="10"/>
      <c r="AE1112" s="10"/>
      <c r="AF1112" s="10"/>
      <c r="AG1112" s="10"/>
      <c r="AH1112" s="10"/>
      <c r="AI1112" s="10"/>
      <c r="AJ1112" s="10"/>
      <c r="AK1112" s="10"/>
      <c r="AL1112" s="10"/>
      <c r="AM1112" s="10"/>
      <c r="AN1112" s="10"/>
      <c r="AO1112" s="10"/>
      <c r="AP1112" s="10"/>
      <c r="AQ1112" s="10"/>
      <c r="AR1112" s="10"/>
      <c r="AS1112" s="10"/>
      <c r="AT1112" s="10"/>
      <c r="AU1112" s="10"/>
      <c r="AV1112" s="10"/>
      <c r="AW1112" s="10"/>
      <c r="AX1112" s="10"/>
    </row>
    <row r="1113" spans="1:251" ht="15" thickBot="1">
      <c r="B1113" s="8"/>
      <c r="C1113" s="8"/>
      <c r="D1113" s="8"/>
      <c r="E1113" s="8"/>
      <c r="F1113" s="8"/>
      <c r="G1113" s="8"/>
      <c r="H1113" s="8"/>
      <c r="I1113" s="8"/>
      <c r="J1113" s="8"/>
      <c r="K1113" s="8"/>
      <c r="L1113" s="9"/>
      <c r="M1113" s="9"/>
      <c r="N1113" s="9"/>
      <c r="O1113" s="9"/>
      <c r="P1113" s="8"/>
      <c r="Q1113" s="8"/>
      <c r="R1113" s="8"/>
      <c r="S1113" s="8"/>
      <c r="T1113" s="8"/>
      <c r="U1113" s="8"/>
      <c r="V1113" s="10"/>
      <c r="W1113" s="10"/>
      <c r="X1113" s="10"/>
      <c r="Y1113" s="10"/>
      <c r="Z1113" s="10"/>
      <c r="AA1113" s="10"/>
      <c r="AB1113" s="10"/>
      <c r="AC1113" s="10"/>
      <c r="AD1113" s="10"/>
      <c r="AE1113" s="10"/>
      <c r="AF1113" s="10"/>
      <c r="AG1113" s="10"/>
      <c r="AH1113" s="10"/>
      <c r="AI1113" s="10"/>
      <c r="AJ1113" s="10"/>
      <c r="AK1113" s="10"/>
      <c r="AL1113" s="10"/>
      <c r="AM1113" s="10"/>
      <c r="AN1113" s="10"/>
      <c r="AO1113" s="10"/>
      <c r="AP1113" s="10"/>
      <c r="AQ1113" s="10"/>
      <c r="AR1113" s="10"/>
      <c r="AS1113" s="10"/>
      <c r="AT1113" s="10"/>
      <c r="AU1113" s="10"/>
      <c r="AV1113" s="10"/>
      <c r="AW1113" s="10"/>
      <c r="AX1113" s="22" t="s">
        <v>5</v>
      </c>
    </row>
    <row r="1114" spans="1:251" s="16" customFormat="1" ht="13.5" customHeight="1">
      <c r="A1114" s="8"/>
      <c r="B1114" s="119" t="s">
        <v>6</v>
      </c>
      <c r="C1114" s="120"/>
      <c r="D1114" s="120"/>
      <c r="E1114" s="120"/>
      <c r="F1114" s="120"/>
      <c r="G1114" s="120"/>
      <c r="H1114" s="120"/>
      <c r="I1114" s="120"/>
      <c r="J1114" s="120"/>
      <c r="K1114" s="120"/>
      <c r="L1114" s="120"/>
      <c r="M1114" s="120"/>
      <c r="N1114" s="120"/>
      <c r="O1114" s="120"/>
      <c r="P1114" s="120"/>
      <c r="Q1114" s="120"/>
      <c r="R1114" s="120"/>
      <c r="S1114" s="120"/>
      <c r="T1114" s="120"/>
      <c r="U1114" s="120"/>
      <c r="V1114" s="120"/>
      <c r="W1114" s="120"/>
      <c r="X1114" s="120"/>
      <c r="Y1114" s="120"/>
      <c r="Z1114" s="121"/>
      <c r="AA1114" s="125" t="s">
        <v>12</v>
      </c>
      <c r="AB1114" s="120"/>
      <c r="AC1114" s="120"/>
      <c r="AD1114" s="120"/>
      <c r="AE1114" s="120"/>
      <c r="AF1114" s="120"/>
      <c r="AG1114" s="120"/>
      <c r="AH1114" s="120"/>
      <c r="AI1114" s="121"/>
      <c r="AJ1114" s="125" t="s">
        <v>13</v>
      </c>
      <c r="AK1114" s="120"/>
      <c r="AL1114" s="120"/>
      <c r="AM1114" s="120"/>
      <c r="AN1114" s="120"/>
      <c r="AO1114" s="120"/>
      <c r="AP1114" s="120"/>
      <c r="AQ1114" s="120"/>
      <c r="AR1114" s="121"/>
      <c r="AS1114" s="125" t="s">
        <v>7</v>
      </c>
      <c r="AT1114" s="120"/>
      <c r="AU1114" s="120"/>
      <c r="AV1114" s="120"/>
      <c r="AW1114" s="120"/>
      <c r="AX1114" s="127"/>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c r="FE1114" s="2"/>
      <c r="FF1114" s="2"/>
      <c r="FG1114" s="2"/>
      <c r="FH1114" s="2"/>
      <c r="FI1114" s="2"/>
      <c r="FJ1114" s="2"/>
      <c r="FK1114" s="2"/>
      <c r="FL1114" s="2"/>
      <c r="FM1114" s="2"/>
      <c r="FN1114" s="2"/>
      <c r="FO1114" s="2"/>
      <c r="FP1114" s="2"/>
      <c r="FQ1114" s="2"/>
      <c r="FR1114" s="2"/>
      <c r="FS1114" s="2"/>
      <c r="FT1114" s="2"/>
      <c r="FU1114" s="2"/>
      <c r="FV1114" s="2"/>
      <c r="FW1114" s="2"/>
      <c r="FX1114" s="2"/>
      <c r="FY1114" s="2"/>
      <c r="FZ1114" s="2"/>
      <c r="GA1114" s="2"/>
      <c r="GB1114" s="2"/>
      <c r="GC1114" s="2"/>
      <c r="GD1114" s="2"/>
      <c r="GE1114" s="2"/>
      <c r="GF1114" s="2"/>
      <c r="GG1114" s="2"/>
      <c r="GH1114" s="2"/>
      <c r="GI1114" s="2"/>
      <c r="GJ1114" s="2"/>
      <c r="GK1114" s="2"/>
      <c r="GL1114" s="2"/>
      <c r="GM1114" s="2"/>
      <c r="GN1114" s="2"/>
      <c r="GO1114" s="2"/>
      <c r="GP1114" s="2"/>
      <c r="GQ1114" s="2"/>
      <c r="GR1114" s="2"/>
      <c r="GS1114" s="2"/>
      <c r="GT1114" s="2"/>
      <c r="GU1114" s="2"/>
      <c r="GV1114" s="2"/>
      <c r="GW1114" s="2"/>
      <c r="GX1114" s="2"/>
      <c r="GY1114" s="2"/>
      <c r="GZ1114" s="2"/>
      <c r="HA1114" s="2"/>
      <c r="HB1114" s="2"/>
      <c r="HC1114" s="2"/>
      <c r="HD1114" s="2"/>
      <c r="HE1114" s="2"/>
      <c r="HF1114" s="2"/>
      <c r="HG1114" s="2"/>
      <c r="HH1114" s="2"/>
      <c r="HI1114" s="2"/>
      <c r="HJ1114" s="2"/>
      <c r="HK1114" s="2"/>
      <c r="HL1114" s="2"/>
      <c r="HM1114" s="2"/>
      <c r="HN1114" s="2"/>
      <c r="HO1114" s="2"/>
      <c r="HP1114" s="2"/>
      <c r="HQ1114" s="2"/>
      <c r="HR1114" s="2"/>
      <c r="HS1114" s="2"/>
      <c r="HT1114" s="2"/>
      <c r="HU1114" s="2"/>
      <c r="HV1114" s="2"/>
      <c r="HW1114" s="2"/>
      <c r="HX1114" s="2"/>
      <c r="HY1114" s="2"/>
      <c r="HZ1114" s="2"/>
      <c r="IA1114" s="2"/>
      <c r="IB1114" s="2"/>
      <c r="IC1114" s="2"/>
      <c r="ID1114" s="2"/>
      <c r="IE1114" s="2"/>
      <c r="IF1114" s="2"/>
      <c r="IG1114" s="2"/>
      <c r="IH1114" s="2"/>
      <c r="II1114" s="2"/>
      <c r="IJ1114" s="2"/>
      <c r="IK1114" s="2"/>
      <c r="IL1114" s="2"/>
      <c r="IM1114" s="2"/>
      <c r="IN1114" s="2"/>
      <c r="IO1114" s="2"/>
      <c r="IP1114" s="2"/>
      <c r="IQ1114" s="2"/>
    </row>
    <row r="1115" spans="1:251" s="16" customFormat="1">
      <c r="A1115" s="8"/>
      <c r="B1115" s="122"/>
      <c r="C1115" s="123"/>
      <c r="D1115" s="123"/>
      <c r="E1115" s="123"/>
      <c r="F1115" s="123"/>
      <c r="G1115" s="123"/>
      <c r="H1115" s="123"/>
      <c r="I1115" s="123"/>
      <c r="J1115" s="123"/>
      <c r="K1115" s="123"/>
      <c r="L1115" s="123"/>
      <c r="M1115" s="123"/>
      <c r="N1115" s="123"/>
      <c r="O1115" s="123"/>
      <c r="P1115" s="123"/>
      <c r="Q1115" s="123"/>
      <c r="R1115" s="123"/>
      <c r="S1115" s="123"/>
      <c r="T1115" s="123"/>
      <c r="U1115" s="123"/>
      <c r="V1115" s="123"/>
      <c r="W1115" s="123"/>
      <c r="X1115" s="123"/>
      <c r="Y1115" s="123"/>
      <c r="Z1115" s="124"/>
      <c r="AA1115" s="126"/>
      <c r="AB1115" s="123"/>
      <c r="AC1115" s="123"/>
      <c r="AD1115" s="123"/>
      <c r="AE1115" s="123"/>
      <c r="AF1115" s="123"/>
      <c r="AG1115" s="123"/>
      <c r="AH1115" s="123"/>
      <c r="AI1115" s="124"/>
      <c r="AJ1115" s="126"/>
      <c r="AK1115" s="123"/>
      <c r="AL1115" s="123"/>
      <c r="AM1115" s="123"/>
      <c r="AN1115" s="123"/>
      <c r="AO1115" s="123"/>
      <c r="AP1115" s="123"/>
      <c r="AQ1115" s="123"/>
      <c r="AR1115" s="124"/>
      <c r="AS1115" s="126"/>
      <c r="AT1115" s="123"/>
      <c r="AU1115" s="123"/>
      <c r="AV1115" s="123"/>
      <c r="AW1115" s="123"/>
      <c r="AX1115" s="128"/>
      <c r="AY1115" s="2"/>
      <c r="AZ1115" s="2"/>
      <c r="BA1115" s="2"/>
      <c r="BB1115" s="23"/>
      <c r="BC1115" s="24"/>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c r="FE1115" s="2"/>
      <c r="FF1115" s="2"/>
      <c r="FG1115" s="2"/>
      <c r="FH1115" s="2"/>
      <c r="FI1115" s="2"/>
      <c r="FJ1115" s="2"/>
      <c r="FK1115" s="2"/>
      <c r="FL1115" s="2"/>
      <c r="FM1115" s="2"/>
      <c r="FN1115" s="2"/>
      <c r="FO1115" s="2"/>
      <c r="FP1115" s="2"/>
      <c r="FQ1115" s="2"/>
      <c r="FR1115" s="2"/>
      <c r="FS1115" s="2"/>
      <c r="FT1115" s="2"/>
      <c r="FU1115" s="2"/>
      <c r="FV1115" s="2"/>
      <c r="FW1115" s="2"/>
      <c r="FX1115" s="2"/>
      <c r="FY1115" s="2"/>
      <c r="FZ1115" s="2"/>
      <c r="GA1115" s="2"/>
      <c r="GB1115" s="2"/>
      <c r="GC1115" s="2"/>
      <c r="GD1115" s="2"/>
      <c r="GE1115" s="2"/>
      <c r="GF1115" s="2"/>
      <c r="GG1115" s="2"/>
      <c r="GH1115" s="2"/>
      <c r="GI1115" s="2"/>
      <c r="GJ1115" s="2"/>
      <c r="GK1115" s="2"/>
      <c r="GL1115" s="2"/>
      <c r="GM1115" s="2"/>
      <c r="GN1115" s="2"/>
      <c r="GO1115" s="2"/>
      <c r="GP1115" s="2"/>
      <c r="GQ1115" s="2"/>
      <c r="GR1115" s="2"/>
      <c r="GS1115" s="2"/>
      <c r="GT1115" s="2"/>
      <c r="GU1115" s="2"/>
      <c r="GV1115" s="2"/>
      <c r="GW1115" s="2"/>
      <c r="GX1115" s="2"/>
      <c r="GY1115" s="2"/>
      <c r="GZ1115" s="2"/>
      <c r="HA1115" s="2"/>
      <c r="HB1115" s="2"/>
      <c r="HC1115" s="2"/>
      <c r="HD1115" s="2"/>
      <c r="HE1115" s="2"/>
      <c r="HF1115" s="2"/>
      <c r="HG1115" s="2"/>
      <c r="HH1115" s="2"/>
      <c r="HI1115" s="2"/>
      <c r="HJ1115" s="2"/>
      <c r="HK1115" s="2"/>
      <c r="HL1115" s="2"/>
      <c r="HM1115" s="2"/>
      <c r="HN1115" s="2"/>
      <c r="HO1115" s="2"/>
      <c r="HP1115" s="2"/>
      <c r="HQ1115" s="2"/>
      <c r="HR1115" s="2"/>
      <c r="HS1115" s="2"/>
      <c r="HT1115" s="2"/>
      <c r="HU1115" s="2"/>
      <c r="HV1115" s="2"/>
      <c r="HW1115" s="2"/>
      <c r="HX1115" s="2"/>
      <c r="HY1115" s="2"/>
      <c r="HZ1115" s="2"/>
      <c r="IA1115" s="2"/>
      <c r="IB1115" s="2"/>
      <c r="IC1115" s="2"/>
      <c r="ID1115" s="2"/>
      <c r="IE1115" s="2"/>
      <c r="IF1115" s="2"/>
      <c r="IG1115" s="2"/>
      <c r="IH1115" s="2"/>
      <c r="II1115" s="2"/>
      <c r="IJ1115" s="2"/>
      <c r="IK1115" s="2"/>
      <c r="IL1115" s="2"/>
      <c r="IM1115" s="2"/>
      <c r="IN1115" s="2"/>
      <c r="IO1115" s="2"/>
      <c r="IP1115" s="2"/>
      <c r="IQ1115" s="2"/>
    </row>
    <row r="1116" spans="1:251" s="16" customFormat="1" ht="18.75" customHeight="1">
      <c r="A1116" s="8"/>
      <c r="B1116" s="25"/>
      <c r="C1116" s="91" t="s">
        <v>150</v>
      </c>
      <c r="D1116" s="92"/>
      <c r="E1116" s="92"/>
      <c r="F1116" s="92"/>
      <c r="G1116" s="92"/>
      <c r="H1116" s="92"/>
      <c r="I1116" s="92"/>
      <c r="J1116" s="92"/>
      <c r="K1116" s="92"/>
      <c r="L1116" s="92"/>
      <c r="M1116" s="92"/>
      <c r="N1116" s="92"/>
      <c r="O1116" s="92"/>
      <c r="P1116" s="92"/>
      <c r="Q1116" s="92"/>
      <c r="R1116" s="92"/>
      <c r="S1116" s="92"/>
      <c r="T1116" s="92"/>
      <c r="U1116" s="92"/>
      <c r="V1116" s="92"/>
      <c r="W1116" s="92"/>
      <c r="X1116" s="92"/>
      <c r="Y1116" s="92"/>
      <c r="Z1116" s="93"/>
      <c r="AA1116" s="94">
        <v>1231</v>
      </c>
      <c r="AB1116" s="95"/>
      <c r="AC1116" s="95"/>
      <c r="AD1116" s="95"/>
      <c r="AE1116" s="95"/>
      <c r="AF1116" s="95"/>
      <c r="AG1116" s="95"/>
      <c r="AH1116" s="95"/>
      <c r="AI1116" s="96"/>
      <c r="AJ1116" s="94">
        <v>1511</v>
      </c>
      <c r="AK1116" s="95"/>
      <c r="AL1116" s="95"/>
      <c r="AM1116" s="95"/>
      <c r="AN1116" s="95"/>
      <c r="AO1116" s="95"/>
      <c r="AP1116" s="95"/>
      <c r="AQ1116" s="95"/>
      <c r="AR1116" s="96"/>
      <c r="AS1116" s="97"/>
      <c r="AT1116" s="98"/>
      <c r="AU1116" s="98"/>
      <c r="AV1116" s="98"/>
      <c r="AW1116" s="98"/>
      <c r="AX1116" s="99"/>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c r="FE1116" s="2"/>
      <c r="FF1116" s="2"/>
      <c r="FG1116" s="2"/>
      <c r="FH1116" s="2"/>
      <c r="FI1116" s="2"/>
      <c r="FJ1116" s="2"/>
      <c r="FK1116" s="2"/>
      <c r="FL1116" s="2"/>
      <c r="FM1116" s="2"/>
      <c r="FN1116" s="2"/>
      <c r="FO1116" s="2"/>
      <c r="FP1116" s="2"/>
      <c r="FQ1116" s="2"/>
      <c r="FR1116" s="2"/>
      <c r="FS1116" s="2"/>
      <c r="FT1116" s="2"/>
      <c r="FU1116" s="2"/>
      <c r="FV1116" s="2"/>
      <c r="FW1116" s="2"/>
      <c r="FX1116" s="2"/>
      <c r="FY1116" s="2"/>
      <c r="FZ1116" s="2"/>
      <c r="GA1116" s="2"/>
      <c r="GB1116" s="2"/>
      <c r="GC1116" s="2"/>
      <c r="GD1116" s="2"/>
      <c r="GE1116" s="2"/>
      <c r="GF1116" s="2"/>
      <c r="GG1116" s="2"/>
      <c r="GH1116" s="2"/>
      <c r="GI1116" s="2"/>
      <c r="GJ1116" s="2"/>
      <c r="GK1116" s="2"/>
      <c r="GL1116" s="2"/>
      <c r="GM1116" s="2"/>
      <c r="GN1116" s="2"/>
      <c r="GO1116" s="2"/>
      <c r="GP1116" s="2"/>
      <c r="GQ1116" s="2"/>
      <c r="GR1116" s="2"/>
      <c r="GS1116" s="2"/>
      <c r="GT1116" s="2"/>
      <c r="GU1116" s="2"/>
      <c r="GV1116" s="2"/>
      <c r="GW1116" s="2"/>
      <c r="GX1116" s="2"/>
      <c r="GY1116" s="2"/>
      <c r="GZ1116" s="2"/>
      <c r="HA1116" s="2"/>
      <c r="HB1116" s="2"/>
      <c r="HC1116" s="2"/>
      <c r="HD1116" s="2"/>
      <c r="HE1116" s="2"/>
      <c r="HF1116" s="2"/>
      <c r="HG1116" s="2"/>
      <c r="HH1116" s="2"/>
      <c r="HI1116" s="2"/>
      <c r="HJ1116" s="2"/>
      <c r="HK1116" s="2"/>
      <c r="HL1116" s="2"/>
      <c r="HM1116" s="2"/>
      <c r="HN1116" s="2"/>
      <c r="HO1116" s="2"/>
      <c r="HP1116" s="2"/>
      <c r="HQ1116" s="2"/>
      <c r="HR1116" s="2"/>
      <c r="HS1116" s="2"/>
      <c r="HT1116" s="2"/>
      <c r="HU1116" s="2"/>
      <c r="HV1116" s="2"/>
      <c r="HW1116" s="2"/>
      <c r="HX1116" s="2"/>
      <c r="HY1116" s="2"/>
      <c r="HZ1116" s="2"/>
      <c r="IA1116" s="2"/>
      <c r="IB1116" s="2"/>
      <c r="IC1116" s="2"/>
      <c r="ID1116" s="2"/>
      <c r="IE1116" s="2"/>
      <c r="IF1116" s="2"/>
      <c r="IG1116" s="2"/>
      <c r="IH1116" s="2"/>
      <c r="II1116" s="2"/>
      <c r="IJ1116" s="2"/>
      <c r="IK1116" s="2"/>
      <c r="IL1116" s="2"/>
      <c r="IM1116" s="2"/>
      <c r="IN1116" s="2"/>
      <c r="IO1116" s="2"/>
      <c r="IP1116" s="2"/>
      <c r="IQ1116" s="2"/>
    </row>
    <row r="1117" spans="1:251" s="16" customFormat="1" ht="18.75" customHeight="1" thickBot="1">
      <c r="A1117" s="17"/>
      <c r="B1117" s="100" t="s">
        <v>14</v>
      </c>
      <c r="C1117" s="101"/>
      <c r="D1117" s="101"/>
      <c r="E1117" s="101"/>
      <c r="F1117" s="101"/>
      <c r="G1117" s="101"/>
      <c r="H1117" s="101"/>
      <c r="I1117" s="101"/>
      <c r="J1117" s="101"/>
      <c r="K1117" s="101"/>
      <c r="L1117" s="101"/>
      <c r="M1117" s="101"/>
      <c r="N1117" s="101"/>
      <c r="O1117" s="101"/>
      <c r="P1117" s="101"/>
      <c r="Q1117" s="101"/>
      <c r="R1117" s="101"/>
      <c r="S1117" s="101"/>
      <c r="T1117" s="101"/>
      <c r="U1117" s="101"/>
      <c r="V1117" s="101"/>
      <c r="W1117" s="101"/>
      <c r="X1117" s="101"/>
      <c r="Y1117" s="101"/>
      <c r="Z1117" s="102"/>
      <c r="AA1117" s="103">
        <f>SUM($AA$1116:$AA$1116)</f>
        <v>1231</v>
      </c>
      <c r="AB1117" s="104"/>
      <c r="AC1117" s="104"/>
      <c r="AD1117" s="104"/>
      <c r="AE1117" s="104"/>
      <c r="AF1117" s="104"/>
      <c r="AG1117" s="104"/>
      <c r="AH1117" s="104"/>
      <c r="AI1117" s="105"/>
      <c r="AJ1117" s="103">
        <f>SUM($AJ$1116:$AJ$1116)</f>
        <v>1511</v>
      </c>
      <c r="AK1117" s="104"/>
      <c r="AL1117" s="104"/>
      <c r="AM1117" s="104"/>
      <c r="AN1117" s="104"/>
      <c r="AO1117" s="104"/>
      <c r="AP1117" s="104"/>
      <c r="AQ1117" s="104"/>
      <c r="AR1117" s="105"/>
      <c r="AS1117" s="106"/>
      <c r="AT1117" s="107"/>
      <c r="AU1117" s="107"/>
      <c r="AV1117" s="107"/>
      <c r="AW1117" s="107"/>
      <c r="AX1117" s="108"/>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c r="FE1117" s="2"/>
      <c r="FF1117" s="2"/>
      <c r="FG1117" s="2"/>
      <c r="FH1117" s="2"/>
      <c r="FI1117" s="2"/>
      <c r="FJ1117" s="2"/>
      <c r="FK1117" s="2"/>
      <c r="FL1117" s="2"/>
      <c r="FM1117" s="2"/>
      <c r="FN1117" s="2"/>
      <c r="FO1117" s="2"/>
      <c r="FP1117" s="2"/>
      <c r="FQ1117" s="2"/>
      <c r="FR1117" s="2"/>
      <c r="FS1117" s="2"/>
      <c r="FT1117" s="2"/>
      <c r="FU1117" s="2"/>
      <c r="FV1117" s="2"/>
      <c r="FW1117" s="2"/>
      <c r="FX1117" s="2"/>
      <c r="FY1117" s="2"/>
      <c r="FZ1117" s="2"/>
      <c r="GA1117" s="2"/>
      <c r="GB1117" s="2"/>
      <c r="GC1117" s="2"/>
      <c r="GD1117" s="2"/>
      <c r="GE1117" s="2"/>
      <c r="GF1117" s="2"/>
      <c r="GG1117" s="2"/>
      <c r="GH1117" s="2"/>
      <c r="GI1117" s="2"/>
      <c r="GJ1117" s="2"/>
      <c r="GK1117" s="2"/>
      <c r="GL1117" s="2"/>
      <c r="GM1117" s="2"/>
      <c r="GN1117" s="2"/>
      <c r="GO1117" s="2"/>
      <c r="GP1117" s="2"/>
      <c r="GQ1117" s="2"/>
      <c r="GR1117" s="2"/>
      <c r="GS1117" s="2"/>
      <c r="GT1117" s="2"/>
      <c r="GU1117" s="2"/>
      <c r="GV1117" s="2"/>
      <c r="GW1117" s="2"/>
      <c r="GX1117" s="2"/>
      <c r="GY1117" s="2"/>
      <c r="GZ1117" s="2"/>
      <c r="HA1117" s="2"/>
      <c r="HB1117" s="2"/>
      <c r="HC1117" s="2"/>
      <c r="HD1117" s="2"/>
      <c r="HE1117" s="2"/>
      <c r="HF1117" s="2"/>
      <c r="HG1117" s="2"/>
      <c r="HH1117" s="2"/>
      <c r="HI1117" s="2"/>
      <c r="HJ1117" s="2"/>
      <c r="HK1117" s="2"/>
      <c r="HL1117" s="2"/>
      <c r="HM1117" s="2"/>
      <c r="HN1117" s="2"/>
      <c r="HO1117" s="2"/>
      <c r="HP1117" s="2"/>
      <c r="HQ1117" s="2"/>
      <c r="HR1117" s="2"/>
      <c r="HS1117" s="2"/>
      <c r="HT1117" s="2"/>
      <c r="HU1117" s="2"/>
      <c r="HV1117" s="2"/>
      <c r="HW1117" s="2"/>
      <c r="HX1117" s="2"/>
      <c r="HY1117" s="2"/>
      <c r="HZ1117" s="2"/>
      <c r="IA1117" s="2"/>
      <c r="IB1117" s="2"/>
      <c r="IC1117" s="2"/>
      <c r="ID1117" s="2"/>
      <c r="IE1117" s="2"/>
      <c r="IF1117" s="2"/>
      <c r="IG1117" s="2"/>
      <c r="IH1117" s="2"/>
      <c r="II1117" s="2"/>
      <c r="IJ1117" s="2"/>
      <c r="IK1117" s="2"/>
      <c r="IL1117" s="2"/>
      <c r="IM1117" s="2"/>
      <c r="IN1117" s="2"/>
      <c r="IO1117" s="2"/>
      <c r="IP1117" s="2"/>
      <c r="IQ1117" s="2"/>
    </row>
    <row r="1119" spans="1:251" ht="19.2">
      <c r="A1119" s="1" t="s">
        <v>0</v>
      </c>
      <c r="AW1119" s="3"/>
      <c r="AX1119" s="4"/>
      <c r="AY1119" s="3"/>
    </row>
    <row r="1121" spans="1:113" ht="18">
      <c r="B1121" s="109" t="s">
        <v>8</v>
      </c>
      <c r="C1121" s="110"/>
      <c r="D1121" s="110"/>
      <c r="E1121" s="110"/>
      <c r="F1121" s="110"/>
      <c r="G1121" s="110"/>
      <c r="H1121" s="110"/>
      <c r="I1121" s="110"/>
      <c r="J1121" s="110"/>
      <c r="K1121" s="110"/>
      <c r="L1121" s="110"/>
      <c r="M1121" s="110"/>
      <c r="N1121" s="110"/>
      <c r="O1121" s="110"/>
      <c r="P1121" s="110"/>
      <c r="Q1121" s="110"/>
      <c r="R1121" s="110"/>
      <c r="S1121" s="110"/>
      <c r="T1121" s="110"/>
      <c r="U1121" s="110"/>
      <c r="V1121" s="110"/>
      <c r="W1121" s="110"/>
      <c r="X1121" s="110"/>
      <c r="Y1121" s="110"/>
      <c r="Z1121" s="110"/>
      <c r="AA1121" s="110"/>
      <c r="AB1121" s="110"/>
      <c r="AC1121" s="110"/>
      <c r="AD1121" s="110"/>
      <c r="AE1121" s="110"/>
      <c r="AF1121" s="110"/>
      <c r="AG1121" s="110"/>
      <c r="AH1121" s="110"/>
      <c r="AI1121" s="110"/>
      <c r="AJ1121" s="110"/>
      <c r="AK1121" s="110"/>
      <c r="AL1121" s="110"/>
      <c r="AM1121" s="110"/>
      <c r="AN1121" s="110"/>
      <c r="AO1121" s="110"/>
      <c r="AP1121" s="110"/>
      <c r="AQ1121" s="110"/>
      <c r="AR1121" s="110"/>
      <c r="AS1121" s="110"/>
      <c r="AT1121" s="110"/>
      <c r="AU1121" s="110"/>
      <c r="AV1121" s="110"/>
      <c r="AW1121" s="110"/>
      <c r="AX1121" s="110"/>
    </row>
    <row r="1122" spans="1:113">
      <c r="Z1122" s="5"/>
      <c r="AD1122" s="5"/>
      <c r="AE1122" s="5"/>
      <c r="AF1122" s="5"/>
      <c r="AG1122" s="5"/>
      <c r="AH1122" s="5"/>
      <c r="AI1122" s="5"/>
      <c r="AO1122" s="5"/>
    </row>
    <row r="1123" spans="1:113" ht="13.8" thickBot="1">
      <c r="Z1123" s="5"/>
      <c r="AD1123" s="5"/>
      <c r="AE1123" s="5"/>
      <c r="AF1123" s="5"/>
      <c r="AG1123" s="5"/>
      <c r="AH1123" s="5"/>
      <c r="AI1123" s="5"/>
      <c r="AO1123" s="5"/>
      <c r="DI1123" s="6"/>
    </row>
    <row r="1124" spans="1:113" ht="24.75" customHeight="1" thickBot="1">
      <c r="B1124" s="111" t="s">
        <v>1</v>
      </c>
      <c r="C1124" s="112"/>
      <c r="D1124" s="112"/>
      <c r="E1124" s="112"/>
      <c r="F1124" s="112"/>
      <c r="G1124" s="112"/>
      <c r="H1124" s="113" t="s">
        <v>151</v>
      </c>
      <c r="I1124" s="114"/>
      <c r="J1124" s="114"/>
      <c r="K1124" s="114"/>
      <c r="L1124" s="114"/>
      <c r="M1124" s="114"/>
      <c r="N1124" s="114"/>
      <c r="O1124" s="114"/>
      <c r="P1124" s="114"/>
      <c r="Q1124" s="114"/>
      <c r="R1124" s="114"/>
      <c r="S1124" s="114"/>
      <c r="T1124" s="114"/>
      <c r="U1124" s="114"/>
      <c r="V1124" s="114"/>
      <c r="W1124" s="114"/>
      <c r="X1124" s="114"/>
      <c r="Y1124" s="114"/>
      <c r="Z1124" s="114"/>
      <c r="AA1124" s="114"/>
      <c r="AB1124" s="114"/>
      <c r="AC1124" s="114"/>
      <c r="AD1124" s="114"/>
      <c r="AE1124" s="114"/>
      <c r="AF1124" s="114"/>
      <c r="AG1124" s="114"/>
      <c r="AH1124" s="114"/>
      <c r="AI1124" s="114"/>
      <c r="AJ1124" s="114"/>
      <c r="AK1124" s="114"/>
      <c r="AL1124" s="114"/>
      <c r="AM1124" s="114"/>
      <c r="AN1124" s="114"/>
      <c r="AO1124" s="114"/>
      <c r="AP1124" s="114"/>
      <c r="AQ1124" s="114"/>
      <c r="AR1124" s="114"/>
      <c r="AS1124" s="114"/>
      <c r="AT1124" s="114"/>
      <c r="AU1124" s="114"/>
      <c r="AV1124" s="114"/>
      <c r="AW1124" s="114"/>
      <c r="AX1124" s="115"/>
      <c r="DI1124" s="6"/>
    </row>
    <row r="1125" spans="1:113" ht="14.4">
      <c r="B1125" s="7"/>
      <c r="C1125" s="7"/>
      <c r="D1125" s="7"/>
      <c r="E1125" s="7"/>
      <c r="F1125" s="7"/>
      <c r="G1125" s="7"/>
      <c r="H1125" s="8"/>
      <c r="I1125" s="8"/>
      <c r="J1125" s="8"/>
      <c r="K1125" s="8"/>
      <c r="L1125" s="9"/>
      <c r="M1125" s="9"/>
      <c r="N1125" s="9"/>
      <c r="O1125" s="9"/>
      <c r="P1125" s="8"/>
      <c r="Q1125" s="8"/>
      <c r="R1125" s="8"/>
      <c r="S1125" s="8"/>
      <c r="T1125" s="8"/>
      <c r="U1125" s="8"/>
      <c r="V1125" s="10"/>
      <c r="W1125" s="10"/>
      <c r="X1125" s="10"/>
      <c r="Y1125" s="10"/>
      <c r="Z1125" s="10"/>
      <c r="AA1125" s="10"/>
      <c r="AB1125" s="10"/>
      <c r="AC1125" s="10"/>
      <c r="AD1125" s="10"/>
      <c r="AE1125" s="10"/>
      <c r="AF1125" s="10"/>
      <c r="AG1125" s="10"/>
      <c r="AH1125" s="10"/>
      <c r="AI1125" s="10"/>
      <c r="AJ1125" s="10"/>
      <c r="AK1125" s="10"/>
      <c r="AL1125" s="10"/>
      <c r="AM1125" s="10"/>
      <c r="AN1125" s="10"/>
      <c r="AO1125" s="10"/>
      <c r="AP1125" s="10"/>
      <c r="AQ1125" s="10"/>
      <c r="AR1125" s="10"/>
      <c r="AS1125" s="10"/>
      <c r="AT1125" s="10"/>
      <c r="AU1125" s="10"/>
      <c r="AV1125" s="10"/>
      <c r="AW1125" s="10"/>
      <c r="AX1125" s="10"/>
      <c r="DI1125" s="6"/>
    </row>
    <row r="1126" spans="1:113" ht="15" thickBot="1">
      <c r="A1126" s="11"/>
      <c r="B1126" s="10" t="s">
        <v>2</v>
      </c>
      <c r="C1126" s="8"/>
      <c r="D1126" s="8"/>
      <c r="E1126" s="8"/>
      <c r="F1126" s="8"/>
      <c r="G1126" s="8"/>
      <c r="H1126" s="8"/>
      <c r="I1126" s="8"/>
      <c r="J1126" s="8"/>
      <c r="K1126" s="8"/>
      <c r="L1126" s="9"/>
      <c r="M1126" s="9"/>
      <c r="N1126" s="9"/>
      <c r="O1126" s="9"/>
      <c r="P1126" s="8"/>
      <c r="Q1126" s="8"/>
      <c r="R1126" s="8"/>
      <c r="S1126" s="8"/>
      <c r="T1126" s="8"/>
      <c r="U1126" s="8"/>
      <c r="V1126" s="10"/>
      <c r="W1126" s="10"/>
      <c r="X1126" s="10"/>
      <c r="Y1126" s="10"/>
      <c r="Z1126" s="10"/>
      <c r="AA1126" s="10"/>
      <c r="AB1126" s="10"/>
      <c r="AC1126" s="10"/>
      <c r="AD1126" s="10"/>
      <c r="AE1126" s="10"/>
      <c r="AF1126" s="10"/>
      <c r="AG1126" s="10"/>
      <c r="AH1126" s="10"/>
      <c r="AI1126" s="10"/>
      <c r="AJ1126" s="10"/>
      <c r="AK1126" s="10"/>
      <c r="AL1126" s="10"/>
      <c r="AM1126" s="10"/>
      <c r="AN1126" s="10"/>
      <c r="AO1126" s="10"/>
      <c r="AP1126" s="10"/>
      <c r="AQ1126" s="10"/>
      <c r="AR1126" s="10"/>
      <c r="AS1126" s="10"/>
      <c r="AT1126" s="10"/>
      <c r="AU1126" s="10"/>
      <c r="AV1126" s="10"/>
      <c r="AW1126" s="10"/>
      <c r="AX1126" s="10"/>
      <c r="DI1126" s="6"/>
    </row>
    <row r="1127" spans="1:113" ht="14.4">
      <c r="A1127" s="8"/>
      <c r="B1127" s="12"/>
      <c r="C1127" s="7"/>
      <c r="D1127" s="7"/>
      <c r="E1127" s="7"/>
      <c r="F1127" s="7"/>
      <c r="G1127" s="7"/>
      <c r="H1127" s="7"/>
      <c r="I1127" s="7"/>
      <c r="J1127" s="7"/>
      <c r="K1127" s="7"/>
      <c r="L1127" s="13"/>
      <c r="M1127" s="13"/>
      <c r="N1127" s="13"/>
      <c r="O1127" s="13"/>
      <c r="P1127" s="7"/>
      <c r="Q1127" s="7"/>
      <c r="R1127" s="7"/>
      <c r="S1127" s="7"/>
      <c r="T1127" s="7"/>
      <c r="U1127" s="7"/>
      <c r="V1127" s="14"/>
      <c r="W1127" s="14"/>
      <c r="X1127" s="14"/>
      <c r="Y1127" s="14"/>
      <c r="Z1127" s="14"/>
      <c r="AA1127" s="14"/>
      <c r="AB1127" s="14"/>
      <c r="AC1127" s="14"/>
      <c r="AD1127" s="14"/>
      <c r="AE1127" s="14"/>
      <c r="AF1127" s="14"/>
      <c r="AG1127" s="14"/>
      <c r="AH1127" s="14"/>
      <c r="AI1127" s="14"/>
      <c r="AJ1127" s="14"/>
      <c r="AK1127" s="14"/>
      <c r="AL1127" s="14"/>
      <c r="AM1127" s="14"/>
      <c r="AN1127" s="14"/>
      <c r="AO1127" s="14"/>
      <c r="AP1127" s="14"/>
      <c r="AQ1127" s="14"/>
      <c r="AR1127" s="14"/>
      <c r="AS1127" s="14"/>
      <c r="AT1127" s="14"/>
      <c r="AU1127" s="14"/>
      <c r="AV1127" s="14"/>
      <c r="AW1127" s="14"/>
      <c r="AX1127" s="15"/>
    </row>
    <row r="1128" spans="1:113" ht="12" customHeight="1">
      <c r="A1128" s="8"/>
      <c r="B1128" s="116" t="s">
        <v>152</v>
      </c>
      <c r="C1128" s="117"/>
      <c r="D1128" s="117"/>
      <c r="E1128" s="117"/>
      <c r="F1128" s="117"/>
      <c r="G1128" s="117"/>
      <c r="H1128" s="117"/>
      <c r="I1128" s="117"/>
      <c r="J1128" s="117"/>
      <c r="K1128" s="117"/>
      <c r="L1128" s="117"/>
      <c r="M1128" s="117"/>
      <c r="N1128" s="117"/>
      <c r="O1128" s="117"/>
      <c r="P1128" s="117"/>
      <c r="Q1128" s="117"/>
      <c r="R1128" s="117"/>
      <c r="S1128" s="117"/>
      <c r="T1128" s="117"/>
      <c r="U1128" s="117"/>
      <c r="V1128" s="117"/>
      <c r="W1128" s="117"/>
      <c r="X1128" s="117"/>
      <c r="Y1128" s="117"/>
      <c r="Z1128" s="117"/>
      <c r="AA1128" s="117"/>
      <c r="AB1128" s="117"/>
      <c r="AC1128" s="117"/>
      <c r="AD1128" s="117"/>
      <c r="AE1128" s="117"/>
      <c r="AF1128" s="117"/>
      <c r="AG1128" s="117"/>
      <c r="AH1128" s="117"/>
      <c r="AI1128" s="117"/>
      <c r="AJ1128" s="117"/>
      <c r="AK1128" s="117"/>
      <c r="AL1128" s="117"/>
      <c r="AM1128" s="117"/>
      <c r="AN1128" s="117"/>
      <c r="AO1128" s="117"/>
      <c r="AP1128" s="117"/>
      <c r="AQ1128" s="117"/>
      <c r="AR1128" s="117"/>
      <c r="AS1128" s="117"/>
      <c r="AT1128" s="117"/>
      <c r="AU1128" s="117"/>
      <c r="AV1128" s="117"/>
      <c r="AW1128" s="117"/>
      <c r="AX1128" s="118"/>
    </row>
    <row r="1129" spans="1:113" ht="12" customHeight="1">
      <c r="A1129" s="8"/>
      <c r="B1129" s="116"/>
      <c r="C1129" s="117"/>
      <c r="D1129" s="117"/>
      <c r="E1129" s="117"/>
      <c r="F1129" s="117"/>
      <c r="G1129" s="117"/>
      <c r="H1129" s="117"/>
      <c r="I1129" s="117"/>
      <c r="J1129" s="117"/>
      <c r="K1129" s="117"/>
      <c r="L1129" s="117"/>
      <c r="M1129" s="117"/>
      <c r="N1129" s="117"/>
      <c r="O1129" s="117"/>
      <c r="P1129" s="117"/>
      <c r="Q1129" s="117"/>
      <c r="R1129" s="117"/>
      <c r="S1129" s="117"/>
      <c r="T1129" s="117"/>
      <c r="U1129" s="117"/>
      <c r="V1129" s="117"/>
      <c r="W1129" s="117"/>
      <c r="X1129" s="117"/>
      <c r="Y1129" s="117"/>
      <c r="Z1129" s="117"/>
      <c r="AA1129" s="117"/>
      <c r="AB1129" s="117"/>
      <c r="AC1129" s="117"/>
      <c r="AD1129" s="117"/>
      <c r="AE1129" s="117"/>
      <c r="AF1129" s="117"/>
      <c r="AG1129" s="117"/>
      <c r="AH1129" s="117"/>
      <c r="AI1129" s="117"/>
      <c r="AJ1129" s="117"/>
      <c r="AK1129" s="117"/>
      <c r="AL1129" s="117"/>
      <c r="AM1129" s="117"/>
      <c r="AN1129" s="117"/>
      <c r="AO1129" s="117"/>
      <c r="AP1129" s="117"/>
      <c r="AQ1129" s="117"/>
      <c r="AR1129" s="117"/>
      <c r="AS1129" s="117"/>
      <c r="AT1129" s="117"/>
      <c r="AU1129" s="117"/>
      <c r="AV1129" s="117"/>
      <c r="AW1129" s="117"/>
      <c r="AX1129" s="118"/>
      <c r="BC1129" s="16"/>
    </row>
    <row r="1130" spans="1:113" ht="12" customHeight="1">
      <c r="A1130" s="8"/>
      <c r="B1130" s="116"/>
      <c r="C1130" s="117"/>
      <c r="D1130" s="117"/>
      <c r="E1130" s="117"/>
      <c r="F1130" s="117"/>
      <c r="G1130" s="117"/>
      <c r="H1130" s="117"/>
      <c r="I1130" s="117"/>
      <c r="J1130" s="117"/>
      <c r="K1130" s="117"/>
      <c r="L1130" s="117"/>
      <c r="M1130" s="117"/>
      <c r="N1130" s="117"/>
      <c r="O1130" s="117"/>
      <c r="P1130" s="117"/>
      <c r="Q1130" s="117"/>
      <c r="R1130" s="117"/>
      <c r="S1130" s="117"/>
      <c r="T1130" s="117"/>
      <c r="U1130" s="117"/>
      <c r="V1130" s="117"/>
      <c r="W1130" s="117"/>
      <c r="X1130" s="117"/>
      <c r="Y1130" s="117"/>
      <c r="Z1130" s="117"/>
      <c r="AA1130" s="117"/>
      <c r="AB1130" s="117"/>
      <c r="AC1130" s="117"/>
      <c r="AD1130" s="117"/>
      <c r="AE1130" s="117"/>
      <c r="AF1130" s="117"/>
      <c r="AG1130" s="117"/>
      <c r="AH1130" s="117"/>
      <c r="AI1130" s="117"/>
      <c r="AJ1130" s="117"/>
      <c r="AK1130" s="117"/>
      <c r="AL1130" s="117"/>
      <c r="AM1130" s="117"/>
      <c r="AN1130" s="117"/>
      <c r="AO1130" s="117"/>
      <c r="AP1130" s="117"/>
      <c r="AQ1130" s="117"/>
      <c r="AR1130" s="117"/>
      <c r="AS1130" s="117"/>
      <c r="AT1130" s="117"/>
      <c r="AU1130" s="117"/>
      <c r="AV1130" s="117"/>
      <c r="AW1130" s="117"/>
      <c r="AX1130" s="118"/>
    </row>
    <row r="1131" spans="1:113" ht="12" customHeight="1">
      <c r="A1131" s="8"/>
      <c r="B1131" s="116"/>
      <c r="C1131" s="117"/>
      <c r="D1131" s="117"/>
      <c r="E1131" s="117"/>
      <c r="F1131" s="117"/>
      <c r="G1131" s="117"/>
      <c r="H1131" s="117"/>
      <c r="I1131" s="117"/>
      <c r="J1131" s="117"/>
      <c r="K1131" s="117"/>
      <c r="L1131" s="117"/>
      <c r="M1131" s="117"/>
      <c r="N1131" s="117"/>
      <c r="O1131" s="117"/>
      <c r="P1131" s="117"/>
      <c r="Q1131" s="117"/>
      <c r="R1131" s="117"/>
      <c r="S1131" s="117"/>
      <c r="T1131" s="117"/>
      <c r="U1131" s="117"/>
      <c r="V1131" s="117"/>
      <c r="W1131" s="117"/>
      <c r="X1131" s="117"/>
      <c r="Y1131" s="117"/>
      <c r="Z1131" s="117"/>
      <c r="AA1131" s="117"/>
      <c r="AB1131" s="117"/>
      <c r="AC1131" s="117"/>
      <c r="AD1131" s="117"/>
      <c r="AE1131" s="117"/>
      <c r="AF1131" s="117"/>
      <c r="AG1131" s="117"/>
      <c r="AH1131" s="117"/>
      <c r="AI1131" s="117"/>
      <c r="AJ1131" s="117"/>
      <c r="AK1131" s="117"/>
      <c r="AL1131" s="117"/>
      <c r="AM1131" s="117"/>
      <c r="AN1131" s="117"/>
      <c r="AO1131" s="117"/>
      <c r="AP1131" s="117"/>
      <c r="AQ1131" s="117"/>
      <c r="AR1131" s="117"/>
      <c r="AS1131" s="117"/>
      <c r="AT1131" s="117"/>
      <c r="AU1131" s="117"/>
      <c r="AV1131" s="117"/>
      <c r="AW1131" s="117"/>
      <c r="AX1131" s="118"/>
    </row>
    <row r="1132" spans="1:113" ht="12" customHeight="1">
      <c r="A1132" s="8"/>
      <c r="B1132" s="116"/>
      <c r="C1132" s="117"/>
      <c r="D1132" s="117"/>
      <c r="E1132" s="117"/>
      <c r="F1132" s="117"/>
      <c r="G1132" s="117"/>
      <c r="H1132" s="117"/>
      <c r="I1132" s="117"/>
      <c r="J1132" s="117"/>
      <c r="K1132" s="117"/>
      <c r="L1132" s="117"/>
      <c r="M1132" s="117"/>
      <c r="N1132" s="117"/>
      <c r="O1132" s="117"/>
      <c r="P1132" s="117"/>
      <c r="Q1132" s="117"/>
      <c r="R1132" s="117"/>
      <c r="S1132" s="117"/>
      <c r="T1132" s="117"/>
      <c r="U1132" s="117"/>
      <c r="V1132" s="117"/>
      <c r="W1132" s="117"/>
      <c r="X1132" s="117"/>
      <c r="Y1132" s="117"/>
      <c r="Z1132" s="117"/>
      <c r="AA1132" s="117"/>
      <c r="AB1132" s="117"/>
      <c r="AC1132" s="117"/>
      <c r="AD1132" s="117"/>
      <c r="AE1132" s="117"/>
      <c r="AF1132" s="117"/>
      <c r="AG1132" s="117"/>
      <c r="AH1132" s="117"/>
      <c r="AI1132" s="117"/>
      <c r="AJ1132" s="117"/>
      <c r="AK1132" s="117"/>
      <c r="AL1132" s="117"/>
      <c r="AM1132" s="117"/>
      <c r="AN1132" s="117"/>
      <c r="AO1132" s="117"/>
      <c r="AP1132" s="117"/>
      <c r="AQ1132" s="117"/>
      <c r="AR1132" s="117"/>
      <c r="AS1132" s="117"/>
      <c r="AT1132" s="117"/>
      <c r="AU1132" s="117"/>
      <c r="AV1132" s="117"/>
      <c r="AW1132" s="117"/>
      <c r="AX1132" s="118"/>
    </row>
    <row r="1133" spans="1:113" ht="15" thickBot="1">
      <c r="A1133" s="17"/>
      <c r="B1133" s="18"/>
      <c r="C1133" s="19"/>
      <c r="D1133" s="19"/>
      <c r="E1133" s="19"/>
      <c r="F1133" s="19"/>
      <c r="G1133" s="19"/>
      <c r="H1133" s="19"/>
      <c r="I1133" s="19"/>
      <c r="J1133" s="19"/>
      <c r="K1133" s="19"/>
      <c r="L1133" s="19"/>
      <c r="M1133" s="19"/>
      <c r="N1133" s="19"/>
      <c r="O1133" s="19"/>
      <c r="P1133" s="19"/>
      <c r="Q1133" s="19"/>
      <c r="R1133" s="19"/>
      <c r="S1133" s="19"/>
      <c r="T1133" s="19"/>
      <c r="U1133" s="19"/>
      <c r="V1133" s="19"/>
      <c r="W1133" s="19"/>
      <c r="X1133" s="19"/>
      <c r="Y1133" s="19"/>
      <c r="Z1133" s="19"/>
      <c r="AA1133" s="19"/>
      <c r="AB1133" s="19"/>
      <c r="AC1133" s="19"/>
      <c r="AD1133" s="19"/>
      <c r="AE1133" s="19"/>
      <c r="AF1133" s="19"/>
      <c r="AG1133" s="19"/>
      <c r="AH1133" s="19"/>
      <c r="AI1133" s="19"/>
      <c r="AJ1133" s="19"/>
      <c r="AK1133" s="19"/>
      <c r="AL1133" s="19"/>
      <c r="AM1133" s="19"/>
      <c r="AN1133" s="19"/>
      <c r="AO1133" s="19"/>
      <c r="AP1133" s="19"/>
      <c r="AQ1133" s="19"/>
      <c r="AR1133" s="19"/>
      <c r="AS1133" s="19"/>
      <c r="AT1133" s="19"/>
      <c r="AU1133" s="19"/>
      <c r="AV1133" s="19"/>
      <c r="AW1133" s="19"/>
      <c r="AX1133" s="20"/>
    </row>
    <row r="1134" spans="1:113">
      <c r="B1134" s="21"/>
    </row>
    <row r="1135" spans="1:113" ht="15" thickBot="1">
      <c r="A1135" s="11"/>
      <c r="B1135" s="10" t="s">
        <v>3</v>
      </c>
      <c r="C1135" s="8"/>
      <c r="D1135" s="8"/>
      <c r="E1135" s="8"/>
      <c r="F1135" s="8"/>
      <c r="G1135" s="8"/>
      <c r="H1135" s="8"/>
      <c r="I1135" s="8"/>
      <c r="J1135" s="8"/>
      <c r="K1135" s="8"/>
      <c r="L1135" s="9"/>
      <c r="M1135" s="9"/>
      <c r="N1135" s="9"/>
      <c r="O1135" s="9"/>
      <c r="P1135" s="8"/>
      <c r="Q1135" s="8"/>
      <c r="R1135" s="8"/>
      <c r="S1135" s="8"/>
      <c r="T1135" s="8"/>
      <c r="U1135" s="8"/>
      <c r="V1135" s="10"/>
      <c r="W1135" s="10"/>
      <c r="X1135" s="10"/>
      <c r="Y1135" s="10"/>
      <c r="Z1135" s="10"/>
      <c r="AA1135" s="10"/>
      <c r="AB1135" s="10"/>
      <c r="AC1135" s="10"/>
      <c r="AD1135" s="10"/>
      <c r="AE1135" s="10"/>
      <c r="AF1135" s="10"/>
      <c r="AG1135" s="10"/>
      <c r="AH1135" s="10"/>
      <c r="AI1135" s="10"/>
      <c r="AJ1135" s="10"/>
      <c r="AK1135" s="10"/>
      <c r="AL1135" s="10"/>
      <c r="AM1135" s="10"/>
      <c r="AN1135" s="10"/>
      <c r="AO1135" s="10"/>
      <c r="AP1135" s="10"/>
      <c r="AQ1135" s="10"/>
      <c r="AR1135" s="10"/>
      <c r="AS1135" s="10"/>
      <c r="AT1135" s="10"/>
      <c r="AU1135" s="10"/>
      <c r="AV1135" s="10"/>
      <c r="AW1135" s="10"/>
      <c r="AX1135" s="10"/>
      <c r="DI1135" s="6"/>
    </row>
    <row r="1136" spans="1:113" ht="14.4">
      <c r="A1136" s="8"/>
      <c r="B1136" s="12"/>
      <c r="C1136" s="7"/>
      <c r="D1136" s="7"/>
      <c r="E1136" s="7"/>
      <c r="F1136" s="7"/>
      <c r="G1136" s="7"/>
      <c r="H1136" s="7"/>
      <c r="I1136" s="7"/>
      <c r="J1136" s="7"/>
      <c r="K1136" s="7"/>
      <c r="L1136" s="13"/>
      <c r="M1136" s="13"/>
      <c r="N1136" s="13"/>
      <c r="O1136" s="13"/>
      <c r="P1136" s="7"/>
      <c r="Q1136" s="7"/>
      <c r="R1136" s="7"/>
      <c r="S1136" s="7"/>
      <c r="T1136" s="7"/>
      <c r="U1136" s="7"/>
      <c r="V1136" s="14"/>
      <c r="W1136" s="14"/>
      <c r="X1136" s="14"/>
      <c r="Y1136" s="14"/>
      <c r="Z1136" s="14"/>
      <c r="AA1136" s="14"/>
      <c r="AB1136" s="14"/>
      <c r="AC1136" s="14"/>
      <c r="AD1136" s="14"/>
      <c r="AE1136" s="14"/>
      <c r="AF1136" s="14"/>
      <c r="AG1136" s="14"/>
      <c r="AH1136" s="14"/>
      <c r="AI1136" s="14"/>
      <c r="AJ1136" s="14"/>
      <c r="AK1136" s="14"/>
      <c r="AL1136" s="14"/>
      <c r="AM1136" s="14"/>
      <c r="AN1136" s="14"/>
      <c r="AO1136" s="14"/>
      <c r="AP1136" s="14"/>
      <c r="AQ1136" s="14"/>
      <c r="AR1136" s="14"/>
      <c r="AS1136" s="14"/>
      <c r="AT1136" s="14"/>
      <c r="AU1136" s="14"/>
      <c r="AV1136" s="14"/>
      <c r="AW1136" s="14"/>
      <c r="AX1136" s="15"/>
    </row>
    <row r="1137" spans="1:251" ht="12" customHeight="1">
      <c r="A1137" s="8"/>
      <c r="B1137" s="116" t="s">
        <v>153</v>
      </c>
      <c r="C1137" s="117"/>
      <c r="D1137" s="117"/>
      <c r="E1137" s="117"/>
      <c r="F1137" s="117"/>
      <c r="G1137" s="117"/>
      <c r="H1137" s="117"/>
      <c r="I1137" s="117"/>
      <c r="J1137" s="117"/>
      <c r="K1137" s="117"/>
      <c r="L1137" s="117"/>
      <c r="M1137" s="117"/>
      <c r="N1137" s="117"/>
      <c r="O1137" s="117"/>
      <c r="P1137" s="117"/>
      <c r="Q1137" s="117"/>
      <c r="R1137" s="117"/>
      <c r="S1137" s="117"/>
      <c r="T1137" s="117"/>
      <c r="U1137" s="117"/>
      <c r="V1137" s="117"/>
      <c r="W1137" s="117"/>
      <c r="X1137" s="117"/>
      <c r="Y1137" s="117"/>
      <c r="Z1137" s="117"/>
      <c r="AA1137" s="117"/>
      <c r="AB1137" s="117"/>
      <c r="AC1137" s="117"/>
      <c r="AD1137" s="117"/>
      <c r="AE1137" s="117"/>
      <c r="AF1137" s="117"/>
      <c r="AG1137" s="117"/>
      <c r="AH1137" s="117"/>
      <c r="AI1137" s="117"/>
      <c r="AJ1137" s="117"/>
      <c r="AK1137" s="117"/>
      <c r="AL1137" s="117"/>
      <c r="AM1137" s="117"/>
      <c r="AN1137" s="117"/>
      <c r="AO1137" s="117"/>
      <c r="AP1137" s="117"/>
      <c r="AQ1137" s="117"/>
      <c r="AR1137" s="117"/>
      <c r="AS1137" s="117"/>
      <c r="AT1137" s="117"/>
      <c r="AU1137" s="117"/>
      <c r="AV1137" s="117"/>
      <c r="AW1137" s="117"/>
      <c r="AX1137" s="118"/>
    </row>
    <row r="1138" spans="1:251" ht="12" customHeight="1">
      <c r="A1138" s="8"/>
      <c r="B1138" s="116"/>
      <c r="C1138" s="117"/>
      <c r="D1138" s="117"/>
      <c r="E1138" s="117"/>
      <c r="F1138" s="117"/>
      <c r="G1138" s="117"/>
      <c r="H1138" s="117"/>
      <c r="I1138" s="117"/>
      <c r="J1138" s="117"/>
      <c r="K1138" s="117"/>
      <c r="L1138" s="117"/>
      <c r="M1138" s="117"/>
      <c r="N1138" s="117"/>
      <c r="O1138" s="117"/>
      <c r="P1138" s="117"/>
      <c r="Q1138" s="117"/>
      <c r="R1138" s="117"/>
      <c r="S1138" s="117"/>
      <c r="T1138" s="117"/>
      <c r="U1138" s="117"/>
      <c r="V1138" s="117"/>
      <c r="W1138" s="117"/>
      <c r="X1138" s="117"/>
      <c r="Y1138" s="117"/>
      <c r="Z1138" s="117"/>
      <c r="AA1138" s="117"/>
      <c r="AB1138" s="117"/>
      <c r="AC1138" s="117"/>
      <c r="AD1138" s="117"/>
      <c r="AE1138" s="117"/>
      <c r="AF1138" s="117"/>
      <c r="AG1138" s="117"/>
      <c r="AH1138" s="117"/>
      <c r="AI1138" s="117"/>
      <c r="AJ1138" s="117"/>
      <c r="AK1138" s="117"/>
      <c r="AL1138" s="117"/>
      <c r="AM1138" s="117"/>
      <c r="AN1138" s="117"/>
      <c r="AO1138" s="117"/>
      <c r="AP1138" s="117"/>
      <c r="AQ1138" s="117"/>
      <c r="AR1138" s="117"/>
      <c r="AS1138" s="117"/>
      <c r="AT1138" s="117"/>
      <c r="AU1138" s="117"/>
      <c r="AV1138" s="117"/>
      <c r="AW1138" s="117"/>
      <c r="AX1138" s="118"/>
    </row>
    <row r="1139" spans="1:251" ht="12" customHeight="1">
      <c r="A1139" s="8"/>
      <c r="B1139" s="116"/>
      <c r="C1139" s="117"/>
      <c r="D1139" s="117"/>
      <c r="E1139" s="117"/>
      <c r="F1139" s="117"/>
      <c r="G1139" s="117"/>
      <c r="H1139" s="117"/>
      <c r="I1139" s="117"/>
      <c r="J1139" s="117"/>
      <c r="K1139" s="117"/>
      <c r="L1139" s="117"/>
      <c r="M1139" s="117"/>
      <c r="N1139" s="117"/>
      <c r="O1139" s="117"/>
      <c r="P1139" s="117"/>
      <c r="Q1139" s="117"/>
      <c r="R1139" s="117"/>
      <c r="S1139" s="117"/>
      <c r="T1139" s="117"/>
      <c r="U1139" s="117"/>
      <c r="V1139" s="117"/>
      <c r="W1139" s="117"/>
      <c r="X1139" s="117"/>
      <c r="Y1139" s="117"/>
      <c r="Z1139" s="117"/>
      <c r="AA1139" s="117"/>
      <c r="AB1139" s="117"/>
      <c r="AC1139" s="117"/>
      <c r="AD1139" s="117"/>
      <c r="AE1139" s="117"/>
      <c r="AF1139" s="117"/>
      <c r="AG1139" s="117"/>
      <c r="AH1139" s="117"/>
      <c r="AI1139" s="117"/>
      <c r="AJ1139" s="117"/>
      <c r="AK1139" s="117"/>
      <c r="AL1139" s="117"/>
      <c r="AM1139" s="117"/>
      <c r="AN1139" s="117"/>
      <c r="AO1139" s="117"/>
      <c r="AP1139" s="117"/>
      <c r="AQ1139" s="117"/>
      <c r="AR1139" s="117"/>
      <c r="AS1139" s="117"/>
      <c r="AT1139" s="117"/>
      <c r="AU1139" s="117"/>
      <c r="AV1139" s="117"/>
      <c r="AW1139" s="117"/>
      <c r="AX1139" s="118"/>
      <c r="BC1139" s="16"/>
    </row>
    <row r="1140" spans="1:251" ht="12" customHeight="1">
      <c r="A1140" s="8"/>
      <c r="B1140" s="116"/>
      <c r="C1140" s="117"/>
      <c r="D1140" s="117"/>
      <c r="E1140" s="117"/>
      <c r="F1140" s="117"/>
      <c r="G1140" s="117"/>
      <c r="H1140" s="117"/>
      <c r="I1140" s="117"/>
      <c r="J1140" s="117"/>
      <c r="K1140" s="117"/>
      <c r="L1140" s="117"/>
      <c r="M1140" s="117"/>
      <c r="N1140" s="117"/>
      <c r="O1140" s="117"/>
      <c r="P1140" s="117"/>
      <c r="Q1140" s="117"/>
      <c r="R1140" s="117"/>
      <c r="S1140" s="117"/>
      <c r="T1140" s="117"/>
      <c r="U1140" s="117"/>
      <c r="V1140" s="117"/>
      <c r="W1140" s="117"/>
      <c r="X1140" s="117"/>
      <c r="Y1140" s="117"/>
      <c r="Z1140" s="117"/>
      <c r="AA1140" s="117"/>
      <c r="AB1140" s="117"/>
      <c r="AC1140" s="117"/>
      <c r="AD1140" s="117"/>
      <c r="AE1140" s="117"/>
      <c r="AF1140" s="117"/>
      <c r="AG1140" s="117"/>
      <c r="AH1140" s="117"/>
      <c r="AI1140" s="117"/>
      <c r="AJ1140" s="117"/>
      <c r="AK1140" s="117"/>
      <c r="AL1140" s="117"/>
      <c r="AM1140" s="117"/>
      <c r="AN1140" s="117"/>
      <c r="AO1140" s="117"/>
      <c r="AP1140" s="117"/>
      <c r="AQ1140" s="117"/>
      <c r="AR1140" s="117"/>
      <c r="AS1140" s="117"/>
      <c r="AT1140" s="117"/>
      <c r="AU1140" s="117"/>
      <c r="AV1140" s="117"/>
      <c r="AW1140" s="117"/>
      <c r="AX1140" s="118"/>
    </row>
    <row r="1141" spans="1:251" ht="12" customHeight="1">
      <c r="A1141" s="8"/>
      <c r="B1141" s="116"/>
      <c r="C1141" s="117"/>
      <c r="D1141" s="117"/>
      <c r="E1141" s="117"/>
      <c r="F1141" s="117"/>
      <c r="G1141" s="117"/>
      <c r="H1141" s="117"/>
      <c r="I1141" s="117"/>
      <c r="J1141" s="117"/>
      <c r="K1141" s="117"/>
      <c r="L1141" s="117"/>
      <c r="M1141" s="117"/>
      <c r="N1141" s="117"/>
      <c r="O1141" s="117"/>
      <c r="P1141" s="117"/>
      <c r="Q1141" s="117"/>
      <c r="R1141" s="117"/>
      <c r="S1141" s="117"/>
      <c r="T1141" s="117"/>
      <c r="U1141" s="117"/>
      <c r="V1141" s="117"/>
      <c r="W1141" s="117"/>
      <c r="X1141" s="117"/>
      <c r="Y1141" s="117"/>
      <c r="Z1141" s="117"/>
      <c r="AA1141" s="117"/>
      <c r="AB1141" s="117"/>
      <c r="AC1141" s="117"/>
      <c r="AD1141" s="117"/>
      <c r="AE1141" s="117"/>
      <c r="AF1141" s="117"/>
      <c r="AG1141" s="117"/>
      <c r="AH1141" s="117"/>
      <c r="AI1141" s="117"/>
      <c r="AJ1141" s="117"/>
      <c r="AK1141" s="117"/>
      <c r="AL1141" s="117"/>
      <c r="AM1141" s="117"/>
      <c r="AN1141" s="117"/>
      <c r="AO1141" s="117"/>
      <c r="AP1141" s="117"/>
      <c r="AQ1141" s="117"/>
      <c r="AR1141" s="117"/>
      <c r="AS1141" s="117"/>
      <c r="AT1141" s="117"/>
      <c r="AU1141" s="117"/>
      <c r="AV1141" s="117"/>
      <c r="AW1141" s="117"/>
      <c r="AX1141" s="118"/>
    </row>
    <row r="1142" spans="1:251" ht="12" customHeight="1">
      <c r="A1142" s="8"/>
      <c r="B1142" s="116"/>
      <c r="C1142" s="117"/>
      <c r="D1142" s="117"/>
      <c r="E1142" s="117"/>
      <c r="F1142" s="117"/>
      <c r="G1142" s="117"/>
      <c r="H1142" s="117"/>
      <c r="I1142" s="117"/>
      <c r="J1142" s="117"/>
      <c r="K1142" s="117"/>
      <c r="L1142" s="117"/>
      <c r="M1142" s="117"/>
      <c r="N1142" s="117"/>
      <c r="O1142" s="117"/>
      <c r="P1142" s="117"/>
      <c r="Q1142" s="117"/>
      <c r="R1142" s="117"/>
      <c r="S1142" s="117"/>
      <c r="T1142" s="117"/>
      <c r="U1142" s="117"/>
      <c r="V1142" s="117"/>
      <c r="W1142" s="117"/>
      <c r="X1142" s="117"/>
      <c r="Y1142" s="117"/>
      <c r="Z1142" s="117"/>
      <c r="AA1142" s="117"/>
      <c r="AB1142" s="117"/>
      <c r="AC1142" s="117"/>
      <c r="AD1142" s="117"/>
      <c r="AE1142" s="117"/>
      <c r="AF1142" s="117"/>
      <c r="AG1142" s="117"/>
      <c r="AH1142" s="117"/>
      <c r="AI1142" s="117"/>
      <c r="AJ1142" s="117"/>
      <c r="AK1142" s="117"/>
      <c r="AL1142" s="117"/>
      <c r="AM1142" s="117"/>
      <c r="AN1142" s="117"/>
      <c r="AO1142" s="117"/>
      <c r="AP1142" s="117"/>
      <c r="AQ1142" s="117"/>
      <c r="AR1142" s="117"/>
      <c r="AS1142" s="117"/>
      <c r="AT1142" s="117"/>
      <c r="AU1142" s="117"/>
      <c r="AV1142" s="117"/>
      <c r="AW1142" s="117"/>
      <c r="AX1142" s="118"/>
    </row>
    <row r="1143" spans="1:251" ht="15" thickBot="1">
      <c r="A1143" s="17"/>
      <c r="B1143" s="18"/>
      <c r="C1143" s="19"/>
      <c r="D1143" s="19"/>
      <c r="E1143" s="19"/>
      <c r="F1143" s="19"/>
      <c r="G1143" s="19"/>
      <c r="H1143" s="19"/>
      <c r="I1143" s="19"/>
      <c r="J1143" s="19"/>
      <c r="K1143" s="19"/>
      <c r="L1143" s="19"/>
      <c r="M1143" s="19"/>
      <c r="N1143" s="19"/>
      <c r="O1143" s="19"/>
      <c r="P1143" s="19"/>
      <c r="Q1143" s="19"/>
      <c r="R1143" s="19"/>
      <c r="S1143" s="19"/>
      <c r="T1143" s="19"/>
      <c r="U1143" s="19"/>
      <c r="V1143" s="19"/>
      <c r="W1143" s="19"/>
      <c r="X1143" s="19"/>
      <c r="Y1143" s="19"/>
      <c r="Z1143" s="19"/>
      <c r="AA1143" s="19"/>
      <c r="AB1143" s="19"/>
      <c r="AC1143" s="19"/>
      <c r="AD1143" s="19"/>
      <c r="AE1143" s="19"/>
      <c r="AF1143" s="19"/>
      <c r="AG1143" s="19"/>
      <c r="AH1143" s="19"/>
      <c r="AI1143" s="19"/>
      <c r="AJ1143" s="19"/>
      <c r="AK1143" s="19"/>
      <c r="AL1143" s="19"/>
      <c r="AM1143" s="19"/>
      <c r="AN1143" s="19"/>
      <c r="AO1143" s="19"/>
      <c r="AP1143" s="19"/>
      <c r="AQ1143" s="19"/>
      <c r="AR1143" s="19"/>
      <c r="AS1143" s="19"/>
      <c r="AT1143" s="19"/>
      <c r="AU1143" s="19"/>
      <c r="AV1143" s="19"/>
      <c r="AW1143" s="19"/>
      <c r="AX1143" s="20"/>
    </row>
    <row r="1144" spans="1:251">
      <c r="B1144" s="21"/>
    </row>
    <row r="1145" spans="1:251" ht="14.4">
      <c r="B1145" s="10" t="s">
        <v>4</v>
      </c>
      <c r="C1145" s="8"/>
      <c r="D1145" s="8"/>
      <c r="E1145" s="8"/>
      <c r="F1145" s="8"/>
      <c r="G1145" s="8"/>
      <c r="H1145" s="8"/>
      <c r="I1145" s="8"/>
      <c r="J1145" s="8"/>
      <c r="K1145" s="8"/>
      <c r="L1145" s="9"/>
      <c r="M1145" s="9"/>
      <c r="N1145" s="9"/>
      <c r="O1145" s="9"/>
      <c r="P1145" s="8"/>
      <c r="Q1145" s="8"/>
      <c r="R1145" s="8"/>
      <c r="S1145" s="8"/>
      <c r="T1145" s="8"/>
      <c r="U1145" s="8"/>
      <c r="V1145" s="10"/>
      <c r="W1145" s="10"/>
      <c r="X1145" s="10"/>
      <c r="Y1145" s="10"/>
      <c r="Z1145" s="10"/>
      <c r="AA1145" s="10"/>
      <c r="AB1145" s="10"/>
      <c r="AC1145" s="10"/>
      <c r="AD1145" s="10"/>
      <c r="AE1145" s="10"/>
      <c r="AF1145" s="10"/>
      <c r="AG1145" s="10"/>
      <c r="AH1145" s="10"/>
      <c r="AI1145" s="10"/>
      <c r="AJ1145" s="10"/>
      <c r="AK1145" s="10"/>
      <c r="AL1145" s="10"/>
      <c r="AM1145" s="10"/>
      <c r="AN1145" s="10"/>
      <c r="AO1145" s="10"/>
      <c r="AP1145" s="10"/>
      <c r="AQ1145" s="10"/>
      <c r="AR1145" s="10"/>
      <c r="AS1145" s="10"/>
      <c r="AT1145" s="10"/>
      <c r="AU1145" s="10"/>
      <c r="AV1145" s="10"/>
      <c r="AW1145" s="10"/>
      <c r="AX1145" s="10"/>
    </row>
    <row r="1146" spans="1:251" ht="15" thickBot="1">
      <c r="B1146" s="8"/>
      <c r="C1146" s="8"/>
      <c r="D1146" s="8"/>
      <c r="E1146" s="8"/>
      <c r="F1146" s="8"/>
      <c r="G1146" s="8"/>
      <c r="H1146" s="8"/>
      <c r="I1146" s="8"/>
      <c r="J1146" s="8"/>
      <c r="K1146" s="8"/>
      <c r="L1146" s="9"/>
      <c r="M1146" s="9"/>
      <c r="N1146" s="9"/>
      <c r="O1146" s="9"/>
      <c r="P1146" s="8"/>
      <c r="Q1146" s="8"/>
      <c r="R1146" s="8"/>
      <c r="S1146" s="8"/>
      <c r="T1146" s="8"/>
      <c r="U1146" s="8"/>
      <c r="V1146" s="10"/>
      <c r="W1146" s="10"/>
      <c r="X1146" s="10"/>
      <c r="Y1146" s="10"/>
      <c r="Z1146" s="10"/>
      <c r="AA1146" s="10"/>
      <c r="AB1146" s="10"/>
      <c r="AC1146" s="10"/>
      <c r="AD1146" s="10"/>
      <c r="AE1146" s="10"/>
      <c r="AF1146" s="10"/>
      <c r="AG1146" s="10"/>
      <c r="AH1146" s="10"/>
      <c r="AI1146" s="10"/>
      <c r="AJ1146" s="10"/>
      <c r="AK1146" s="10"/>
      <c r="AL1146" s="10"/>
      <c r="AM1146" s="10"/>
      <c r="AN1146" s="10"/>
      <c r="AO1146" s="10"/>
      <c r="AP1146" s="10"/>
      <c r="AQ1146" s="10"/>
      <c r="AR1146" s="10"/>
      <c r="AS1146" s="10"/>
      <c r="AT1146" s="10"/>
      <c r="AU1146" s="10"/>
      <c r="AV1146" s="10"/>
      <c r="AW1146" s="10"/>
      <c r="AX1146" s="22" t="s">
        <v>5</v>
      </c>
    </row>
    <row r="1147" spans="1:251" s="16" customFormat="1" ht="13.5" customHeight="1">
      <c r="A1147" s="8"/>
      <c r="B1147" s="119" t="s">
        <v>6</v>
      </c>
      <c r="C1147" s="120"/>
      <c r="D1147" s="120"/>
      <c r="E1147" s="120"/>
      <c r="F1147" s="120"/>
      <c r="G1147" s="120"/>
      <c r="H1147" s="120"/>
      <c r="I1147" s="120"/>
      <c r="J1147" s="120"/>
      <c r="K1147" s="120"/>
      <c r="L1147" s="120"/>
      <c r="M1147" s="120"/>
      <c r="N1147" s="120"/>
      <c r="O1147" s="120"/>
      <c r="P1147" s="120"/>
      <c r="Q1147" s="120"/>
      <c r="R1147" s="120"/>
      <c r="S1147" s="120"/>
      <c r="T1147" s="120"/>
      <c r="U1147" s="120"/>
      <c r="V1147" s="120"/>
      <c r="W1147" s="120"/>
      <c r="X1147" s="120"/>
      <c r="Y1147" s="120"/>
      <c r="Z1147" s="121"/>
      <c r="AA1147" s="125" t="s">
        <v>12</v>
      </c>
      <c r="AB1147" s="120"/>
      <c r="AC1147" s="120"/>
      <c r="AD1147" s="120"/>
      <c r="AE1147" s="120"/>
      <c r="AF1147" s="120"/>
      <c r="AG1147" s="120"/>
      <c r="AH1147" s="120"/>
      <c r="AI1147" s="121"/>
      <c r="AJ1147" s="125" t="s">
        <v>13</v>
      </c>
      <c r="AK1147" s="120"/>
      <c r="AL1147" s="120"/>
      <c r="AM1147" s="120"/>
      <c r="AN1147" s="120"/>
      <c r="AO1147" s="120"/>
      <c r="AP1147" s="120"/>
      <c r="AQ1147" s="120"/>
      <c r="AR1147" s="121"/>
      <c r="AS1147" s="125" t="s">
        <v>7</v>
      </c>
      <c r="AT1147" s="120"/>
      <c r="AU1147" s="120"/>
      <c r="AV1147" s="120"/>
      <c r="AW1147" s="120"/>
      <c r="AX1147" s="127"/>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c r="FE1147" s="2"/>
      <c r="FF1147" s="2"/>
      <c r="FG1147" s="2"/>
      <c r="FH1147" s="2"/>
      <c r="FI1147" s="2"/>
      <c r="FJ1147" s="2"/>
      <c r="FK1147" s="2"/>
      <c r="FL1147" s="2"/>
      <c r="FM1147" s="2"/>
      <c r="FN1147" s="2"/>
      <c r="FO1147" s="2"/>
      <c r="FP1147" s="2"/>
      <c r="FQ1147" s="2"/>
      <c r="FR1147" s="2"/>
      <c r="FS1147" s="2"/>
      <c r="FT1147" s="2"/>
      <c r="FU1147" s="2"/>
      <c r="FV1147" s="2"/>
      <c r="FW1147" s="2"/>
      <c r="FX1147" s="2"/>
      <c r="FY1147" s="2"/>
      <c r="FZ1147" s="2"/>
      <c r="GA1147" s="2"/>
      <c r="GB1147" s="2"/>
      <c r="GC1147" s="2"/>
      <c r="GD1147" s="2"/>
      <c r="GE1147" s="2"/>
      <c r="GF1147" s="2"/>
      <c r="GG1147" s="2"/>
      <c r="GH1147" s="2"/>
      <c r="GI1147" s="2"/>
      <c r="GJ1147" s="2"/>
      <c r="GK1147" s="2"/>
      <c r="GL1147" s="2"/>
      <c r="GM1147" s="2"/>
      <c r="GN1147" s="2"/>
      <c r="GO1147" s="2"/>
      <c r="GP1147" s="2"/>
      <c r="GQ1147" s="2"/>
      <c r="GR1147" s="2"/>
      <c r="GS1147" s="2"/>
      <c r="GT1147" s="2"/>
      <c r="GU1147" s="2"/>
      <c r="GV1147" s="2"/>
      <c r="GW1147" s="2"/>
      <c r="GX1147" s="2"/>
      <c r="GY1147" s="2"/>
      <c r="GZ1147" s="2"/>
      <c r="HA1147" s="2"/>
      <c r="HB1147" s="2"/>
      <c r="HC1147" s="2"/>
      <c r="HD1147" s="2"/>
      <c r="HE1147" s="2"/>
      <c r="HF1147" s="2"/>
      <c r="HG1147" s="2"/>
      <c r="HH1147" s="2"/>
      <c r="HI1147" s="2"/>
      <c r="HJ1147" s="2"/>
      <c r="HK1147" s="2"/>
      <c r="HL1147" s="2"/>
      <c r="HM1147" s="2"/>
      <c r="HN1147" s="2"/>
      <c r="HO1147" s="2"/>
      <c r="HP1147" s="2"/>
      <c r="HQ1147" s="2"/>
      <c r="HR1147" s="2"/>
      <c r="HS1147" s="2"/>
      <c r="HT1147" s="2"/>
      <c r="HU1147" s="2"/>
      <c r="HV1147" s="2"/>
      <c r="HW1147" s="2"/>
      <c r="HX1147" s="2"/>
      <c r="HY1147" s="2"/>
      <c r="HZ1147" s="2"/>
      <c r="IA1147" s="2"/>
      <c r="IB1147" s="2"/>
      <c r="IC1147" s="2"/>
      <c r="ID1147" s="2"/>
      <c r="IE1147" s="2"/>
      <c r="IF1147" s="2"/>
      <c r="IG1147" s="2"/>
      <c r="IH1147" s="2"/>
      <c r="II1147" s="2"/>
      <c r="IJ1147" s="2"/>
      <c r="IK1147" s="2"/>
      <c r="IL1147" s="2"/>
      <c r="IM1147" s="2"/>
      <c r="IN1147" s="2"/>
      <c r="IO1147" s="2"/>
      <c r="IP1147" s="2"/>
      <c r="IQ1147" s="2"/>
    </row>
    <row r="1148" spans="1:251" s="16" customFormat="1">
      <c r="A1148" s="8"/>
      <c r="B1148" s="122"/>
      <c r="C1148" s="123"/>
      <c r="D1148" s="123"/>
      <c r="E1148" s="123"/>
      <c r="F1148" s="123"/>
      <c r="G1148" s="123"/>
      <c r="H1148" s="123"/>
      <c r="I1148" s="123"/>
      <c r="J1148" s="123"/>
      <c r="K1148" s="123"/>
      <c r="L1148" s="123"/>
      <c r="M1148" s="123"/>
      <c r="N1148" s="123"/>
      <c r="O1148" s="123"/>
      <c r="P1148" s="123"/>
      <c r="Q1148" s="123"/>
      <c r="R1148" s="123"/>
      <c r="S1148" s="123"/>
      <c r="T1148" s="123"/>
      <c r="U1148" s="123"/>
      <c r="V1148" s="123"/>
      <c r="W1148" s="123"/>
      <c r="X1148" s="123"/>
      <c r="Y1148" s="123"/>
      <c r="Z1148" s="124"/>
      <c r="AA1148" s="126"/>
      <c r="AB1148" s="123"/>
      <c r="AC1148" s="123"/>
      <c r="AD1148" s="123"/>
      <c r="AE1148" s="123"/>
      <c r="AF1148" s="123"/>
      <c r="AG1148" s="123"/>
      <c r="AH1148" s="123"/>
      <c r="AI1148" s="124"/>
      <c r="AJ1148" s="126"/>
      <c r="AK1148" s="123"/>
      <c r="AL1148" s="123"/>
      <c r="AM1148" s="123"/>
      <c r="AN1148" s="123"/>
      <c r="AO1148" s="123"/>
      <c r="AP1148" s="123"/>
      <c r="AQ1148" s="123"/>
      <c r="AR1148" s="124"/>
      <c r="AS1148" s="126"/>
      <c r="AT1148" s="123"/>
      <c r="AU1148" s="123"/>
      <c r="AV1148" s="123"/>
      <c r="AW1148" s="123"/>
      <c r="AX1148" s="128"/>
      <c r="AY1148" s="2"/>
      <c r="AZ1148" s="2"/>
      <c r="BA1148" s="2"/>
      <c r="BB1148" s="23"/>
      <c r="BC1148" s="24"/>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c r="FD1148" s="2"/>
      <c r="FE1148" s="2"/>
      <c r="FF1148" s="2"/>
      <c r="FG1148" s="2"/>
      <c r="FH1148" s="2"/>
      <c r="FI1148" s="2"/>
      <c r="FJ1148" s="2"/>
      <c r="FK1148" s="2"/>
      <c r="FL1148" s="2"/>
      <c r="FM1148" s="2"/>
      <c r="FN1148" s="2"/>
      <c r="FO1148" s="2"/>
      <c r="FP1148" s="2"/>
      <c r="FQ1148" s="2"/>
      <c r="FR1148" s="2"/>
      <c r="FS1148" s="2"/>
      <c r="FT1148" s="2"/>
      <c r="FU1148" s="2"/>
      <c r="FV1148" s="2"/>
      <c r="FW1148" s="2"/>
      <c r="FX1148" s="2"/>
      <c r="FY1148" s="2"/>
      <c r="FZ1148" s="2"/>
      <c r="GA1148" s="2"/>
      <c r="GB1148" s="2"/>
      <c r="GC1148" s="2"/>
      <c r="GD1148" s="2"/>
      <c r="GE1148" s="2"/>
      <c r="GF1148" s="2"/>
      <c r="GG1148" s="2"/>
      <c r="GH1148" s="2"/>
      <c r="GI1148" s="2"/>
      <c r="GJ1148" s="2"/>
      <c r="GK1148" s="2"/>
      <c r="GL1148" s="2"/>
      <c r="GM1148" s="2"/>
      <c r="GN1148" s="2"/>
      <c r="GO1148" s="2"/>
      <c r="GP1148" s="2"/>
      <c r="GQ1148" s="2"/>
      <c r="GR1148" s="2"/>
      <c r="GS1148" s="2"/>
      <c r="GT1148" s="2"/>
      <c r="GU1148" s="2"/>
      <c r="GV1148" s="2"/>
      <c r="GW1148" s="2"/>
      <c r="GX1148" s="2"/>
      <c r="GY1148" s="2"/>
      <c r="GZ1148" s="2"/>
      <c r="HA1148" s="2"/>
      <c r="HB1148" s="2"/>
      <c r="HC1148" s="2"/>
      <c r="HD1148" s="2"/>
      <c r="HE1148" s="2"/>
      <c r="HF1148" s="2"/>
      <c r="HG1148" s="2"/>
      <c r="HH1148" s="2"/>
      <c r="HI1148" s="2"/>
      <c r="HJ1148" s="2"/>
      <c r="HK1148" s="2"/>
      <c r="HL1148" s="2"/>
      <c r="HM1148" s="2"/>
      <c r="HN1148" s="2"/>
      <c r="HO1148" s="2"/>
      <c r="HP1148" s="2"/>
      <c r="HQ1148" s="2"/>
      <c r="HR1148" s="2"/>
      <c r="HS1148" s="2"/>
      <c r="HT1148" s="2"/>
      <c r="HU1148" s="2"/>
      <c r="HV1148" s="2"/>
      <c r="HW1148" s="2"/>
      <c r="HX1148" s="2"/>
      <c r="HY1148" s="2"/>
      <c r="HZ1148" s="2"/>
      <c r="IA1148" s="2"/>
      <c r="IB1148" s="2"/>
      <c r="IC1148" s="2"/>
      <c r="ID1148" s="2"/>
      <c r="IE1148" s="2"/>
      <c r="IF1148" s="2"/>
      <c r="IG1148" s="2"/>
      <c r="IH1148" s="2"/>
      <c r="II1148" s="2"/>
      <c r="IJ1148" s="2"/>
      <c r="IK1148" s="2"/>
      <c r="IL1148" s="2"/>
      <c r="IM1148" s="2"/>
      <c r="IN1148" s="2"/>
      <c r="IO1148" s="2"/>
      <c r="IP1148" s="2"/>
      <c r="IQ1148" s="2"/>
    </row>
    <row r="1149" spans="1:251" s="16" customFormat="1" ht="18.75" customHeight="1">
      <c r="A1149" s="8"/>
      <c r="B1149" s="25"/>
      <c r="C1149" s="91" t="s">
        <v>154</v>
      </c>
      <c r="D1149" s="92"/>
      <c r="E1149" s="92"/>
      <c r="F1149" s="92"/>
      <c r="G1149" s="92"/>
      <c r="H1149" s="92"/>
      <c r="I1149" s="92"/>
      <c r="J1149" s="92"/>
      <c r="K1149" s="92"/>
      <c r="L1149" s="92"/>
      <c r="M1149" s="92"/>
      <c r="N1149" s="92"/>
      <c r="O1149" s="92"/>
      <c r="P1149" s="92"/>
      <c r="Q1149" s="92"/>
      <c r="R1149" s="92"/>
      <c r="S1149" s="92"/>
      <c r="T1149" s="92"/>
      <c r="U1149" s="92"/>
      <c r="V1149" s="92"/>
      <c r="W1149" s="92"/>
      <c r="X1149" s="92"/>
      <c r="Y1149" s="92"/>
      <c r="Z1149" s="93"/>
      <c r="AA1149" s="94">
        <v>638</v>
      </c>
      <c r="AB1149" s="95"/>
      <c r="AC1149" s="95"/>
      <c r="AD1149" s="95"/>
      <c r="AE1149" s="95"/>
      <c r="AF1149" s="95"/>
      <c r="AG1149" s="95"/>
      <c r="AH1149" s="95"/>
      <c r="AI1149" s="96"/>
      <c r="AJ1149" s="94">
        <v>638</v>
      </c>
      <c r="AK1149" s="95"/>
      <c r="AL1149" s="95"/>
      <c r="AM1149" s="95"/>
      <c r="AN1149" s="95"/>
      <c r="AO1149" s="95"/>
      <c r="AP1149" s="95"/>
      <c r="AQ1149" s="95"/>
      <c r="AR1149" s="96"/>
      <c r="AS1149" s="97"/>
      <c r="AT1149" s="98"/>
      <c r="AU1149" s="98"/>
      <c r="AV1149" s="98"/>
      <c r="AW1149" s="98"/>
      <c r="AX1149" s="99"/>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c r="FD1149" s="2"/>
      <c r="FE1149" s="2"/>
      <c r="FF1149" s="2"/>
      <c r="FG1149" s="2"/>
      <c r="FH1149" s="2"/>
      <c r="FI1149" s="2"/>
      <c r="FJ1149" s="2"/>
      <c r="FK1149" s="2"/>
      <c r="FL1149" s="2"/>
      <c r="FM1149" s="2"/>
      <c r="FN1149" s="2"/>
      <c r="FO1149" s="2"/>
      <c r="FP1149" s="2"/>
      <c r="FQ1149" s="2"/>
      <c r="FR1149" s="2"/>
      <c r="FS1149" s="2"/>
      <c r="FT1149" s="2"/>
      <c r="FU1149" s="2"/>
      <c r="FV1149" s="2"/>
      <c r="FW1149" s="2"/>
      <c r="FX1149" s="2"/>
      <c r="FY1149" s="2"/>
      <c r="FZ1149" s="2"/>
      <c r="GA1149" s="2"/>
      <c r="GB1149" s="2"/>
      <c r="GC1149" s="2"/>
      <c r="GD1149" s="2"/>
      <c r="GE1149" s="2"/>
      <c r="GF1149" s="2"/>
      <c r="GG1149" s="2"/>
      <c r="GH1149" s="2"/>
      <c r="GI1149" s="2"/>
      <c r="GJ1149" s="2"/>
      <c r="GK1149" s="2"/>
      <c r="GL1149" s="2"/>
      <c r="GM1149" s="2"/>
      <c r="GN1149" s="2"/>
      <c r="GO1149" s="2"/>
      <c r="GP1149" s="2"/>
      <c r="GQ1149" s="2"/>
      <c r="GR1149" s="2"/>
      <c r="GS1149" s="2"/>
      <c r="GT1149" s="2"/>
      <c r="GU1149" s="2"/>
      <c r="GV1149" s="2"/>
      <c r="GW1149" s="2"/>
      <c r="GX1149" s="2"/>
      <c r="GY1149" s="2"/>
      <c r="GZ1149" s="2"/>
      <c r="HA1149" s="2"/>
      <c r="HB1149" s="2"/>
      <c r="HC1149" s="2"/>
      <c r="HD1149" s="2"/>
      <c r="HE1149" s="2"/>
      <c r="HF1149" s="2"/>
      <c r="HG1149" s="2"/>
      <c r="HH1149" s="2"/>
      <c r="HI1149" s="2"/>
      <c r="HJ1149" s="2"/>
      <c r="HK1149" s="2"/>
      <c r="HL1149" s="2"/>
      <c r="HM1149" s="2"/>
      <c r="HN1149" s="2"/>
      <c r="HO1149" s="2"/>
      <c r="HP1149" s="2"/>
      <c r="HQ1149" s="2"/>
      <c r="HR1149" s="2"/>
      <c r="HS1149" s="2"/>
      <c r="HT1149" s="2"/>
      <c r="HU1149" s="2"/>
      <c r="HV1149" s="2"/>
      <c r="HW1149" s="2"/>
      <c r="HX1149" s="2"/>
      <c r="HY1149" s="2"/>
      <c r="HZ1149" s="2"/>
      <c r="IA1149" s="2"/>
      <c r="IB1149" s="2"/>
      <c r="IC1149" s="2"/>
      <c r="ID1149" s="2"/>
      <c r="IE1149" s="2"/>
      <c r="IF1149" s="2"/>
      <c r="IG1149" s="2"/>
      <c r="IH1149" s="2"/>
      <c r="II1149" s="2"/>
      <c r="IJ1149" s="2"/>
      <c r="IK1149" s="2"/>
      <c r="IL1149" s="2"/>
      <c r="IM1149" s="2"/>
      <c r="IN1149" s="2"/>
      <c r="IO1149" s="2"/>
      <c r="IP1149" s="2"/>
      <c r="IQ1149" s="2"/>
    </row>
    <row r="1150" spans="1:251" s="16" customFormat="1" ht="18.75" customHeight="1" thickBot="1">
      <c r="A1150" s="17"/>
      <c r="B1150" s="100" t="s">
        <v>14</v>
      </c>
      <c r="C1150" s="101"/>
      <c r="D1150" s="101"/>
      <c r="E1150" s="101"/>
      <c r="F1150" s="101"/>
      <c r="G1150" s="101"/>
      <c r="H1150" s="101"/>
      <c r="I1150" s="101"/>
      <c r="J1150" s="101"/>
      <c r="K1150" s="101"/>
      <c r="L1150" s="101"/>
      <c r="M1150" s="101"/>
      <c r="N1150" s="101"/>
      <c r="O1150" s="101"/>
      <c r="P1150" s="101"/>
      <c r="Q1150" s="101"/>
      <c r="R1150" s="101"/>
      <c r="S1150" s="101"/>
      <c r="T1150" s="101"/>
      <c r="U1150" s="101"/>
      <c r="V1150" s="101"/>
      <c r="W1150" s="101"/>
      <c r="X1150" s="101"/>
      <c r="Y1150" s="101"/>
      <c r="Z1150" s="102"/>
      <c r="AA1150" s="103">
        <f>SUM($AA$1149:$AA$1149)</f>
        <v>638</v>
      </c>
      <c r="AB1150" s="104"/>
      <c r="AC1150" s="104"/>
      <c r="AD1150" s="104"/>
      <c r="AE1150" s="104"/>
      <c r="AF1150" s="104"/>
      <c r="AG1150" s="104"/>
      <c r="AH1150" s="104"/>
      <c r="AI1150" s="105"/>
      <c r="AJ1150" s="103">
        <f>SUM($AJ$1149:$AJ$1149)</f>
        <v>638</v>
      </c>
      <c r="AK1150" s="104"/>
      <c r="AL1150" s="104"/>
      <c r="AM1150" s="104"/>
      <c r="AN1150" s="104"/>
      <c r="AO1150" s="104"/>
      <c r="AP1150" s="104"/>
      <c r="AQ1150" s="104"/>
      <c r="AR1150" s="105"/>
      <c r="AS1150" s="106"/>
      <c r="AT1150" s="107"/>
      <c r="AU1150" s="107"/>
      <c r="AV1150" s="107"/>
      <c r="AW1150" s="107"/>
      <c r="AX1150" s="108"/>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c r="FD1150" s="2"/>
      <c r="FE1150" s="2"/>
      <c r="FF1150" s="2"/>
      <c r="FG1150" s="2"/>
      <c r="FH1150" s="2"/>
      <c r="FI1150" s="2"/>
      <c r="FJ1150" s="2"/>
      <c r="FK1150" s="2"/>
      <c r="FL1150" s="2"/>
      <c r="FM1150" s="2"/>
      <c r="FN1150" s="2"/>
      <c r="FO1150" s="2"/>
      <c r="FP1150" s="2"/>
      <c r="FQ1150" s="2"/>
      <c r="FR1150" s="2"/>
      <c r="FS1150" s="2"/>
      <c r="FT1150" s="2"/>
      <c r="FU1150" s="2"/>
      <c r="FV1150" s="2"/>
      <c r="FW1150" s="2"/>
      <c r="FX1150" s="2"/>
      <c r="FY1150" s="2"/>
      <c r="FZ1150" s="2"/>
      <c r="GA1150" s="2"/>
      <c r="GB1150" s="2"/>
      <c r="GC1150" s="2"/>
      <c r="GD1150" s="2"/>
      <c r="GE1150" s="2"/>
      <c r="GF1150" s="2"/>
      <c r="GG1150" s="2"/>
      <c r="GH1150" s="2"/>
      <c r="GI1150" s="2"/>
      <c r="GJ1150" s="2"/>
      <c r="GK1150" s="2"/>
      <c r="GL1150" s="2"/>
      <c r="GM1150" s="2"/>
      <c r="GN1150" s="2"/>
      <c r="GO1150" s="2"/>
      <c r="GP1150" s="2"/>
      <c r="GQ1150" s="2"/>
      <c r="GR1150" s="2"/>
      <c r="GS1150" s="2"/>
      <c r="GT1150" s="2"/>
      <c r="GU1150" s="2"/>
      <c r="GV1150" s="2"/>
      <c r="GW1150" s="2"/>
      <c r="GX1150" s="2"/>
      <c r="GY1150" s="2"/>
      <c r="GZ1150" s="2"/>
      <c r="HA1150" s="2"/>
      <c r="HB1150" s="2"/>
      <c r="HC1150" s="2"/>
      <c r="HD1150" s="2"/>
      <c r="HE1150" s="2"/>
      <c r="HF1150" s="2"/>
      <c r="HG1150" s="2"/>
      <c r="HH1150" s="2"/>
      <c r="HI1150" s="2"/>
      <c r="HJ1150" s="2"/>
      <c r="HK1150" s="2"/>
      <c r="HL1150" s="2"/>
      <c r="HM1150" s="2"/>
      <c r="HN1150" s="2"/>
      <c r="HO1150" s="2"/>
      <c r="HP1150" s="2"/>
      <c r="HQ1150" s="2"/>
      <c r="HR1150" s="2"/>
      <c r="HS1150" s="2"/>
      <c r="HT1150" s="2"/>
      <c r="HU1150" s="2"/>
      <c r="HV1150" s="2"/>
      <c r="HW1150" s="2"/>
      <c r="HX1150" s="2"/>
      <c r="HY1150" s="2"/>
      <c r="HZ1150" s="2"/>
      <c r="IA1150" s="2"/>
      <c r="IB1150" s="2"/>
      <c r="IC1150" s="2"/>
      <c r="ID1150" s="2"/>
      <c r="IE1150" s="2"/>
      <c r="IF1150" s="2"/>
      <c r="IG1150" s="2"/>
      <c r="IH1150" s="2"/>
      <c r="II1150" s="2"/>
      <c r="IJ1150" s="2"/>
      <c r="IK1150" s="2"/>
      <c r="IL1150" s="2"/>
      <c r="IM1150" s="2"/>
      <c r="IN1150" s="2"/>
      <c r="IO1150" s="2"/>
      <c r="IP1150" s="2"/>
      <c r="IQ1150" s="2"/>
    </row>
    <row r="1152" spans="1:251" ht="19.2">
      <c r="A1152" s="1" t="s">
        <v>0</v>
      </c>
      <c r="AW1152" s="3"/>
      <c r="AX1152" s="4"/>
      <c r="AY1152" s="3"/>
    </row>
    <row r="1154" spans="1:113" ht="18">
      <c r="B1154" s="109" t="s">
        <v>8</v>
      </c>
      <c r="C1154" s="110"/>
      <c r="D1154" s="110"/>
      <c r="E1154" s="110"/>
      <c r="F1154" s="110"/>
      <c r="G1154" s="110"/>
      <c r="H1154" s="110"/>
      <c r="I1154" s="110"/>
      <c r="J1154" s="110"/>
      <c r="K1154" s="110"/>
      <c r="L1154" s="110"/>
      <c r="M1154" s="110"/>
      <c r="N1154" s="110"/>
      <c r="O1154" s="110"/>
      <c r="P1154" s="110"/>
      <c r="Q1154" s="110"/>
      <c r="R1154" s="110"/>
      <c r="S1154" s="110"/>
      <c r="T1154" s="110"/>
      <c r="U1154" s="110"/>
      <c r="V1154" s="110"/>
      <c r="W1154" s="110"/>
      <c r="X1154" s="110"/>
      <c r="Y1154" s="110"/>
      <c r="Z1154" s="110"/>
      <c r="AA1154" s="110"/>
      <c r="AB1154" s="110"/>
      <c r="AC1154" s="110"/>
      <c r="AD1154" s="110"/>
      <c r="AE1154" s="110"/>
      <c r="AF1154" s="110"/>
      <c r="AG1154" s="110"/>
      <c r="AH1154" s="110"/>
      <c r="AI1154" s="110"/>
      <c r="AJ1154" s="110"/>
      <c r="AK1154" s="110"/>
      <c r="AL1154" s="110"/>
      <c r="AM1154" s="110"/>
      <c r="AN1154" s="110"/>
      <c r="AO1154" s="110"/>
      <c r="AP1154" s="110"/>
      <c r="AQ1154" s="110"/>
      <c r="AR1154" s="110"/>
      <c r="AS1154" s="110"/>
      <c r="AT1154" s="110"/>
      <c r="AU1154" s="110"/>
      <c r="AV1154" s="110"/>
      <c r="AW1154" s="110"/>
      <c r="AX1154" s="110"/>
    </row>
    <row r="1155" spans="1:113">
      <c r="Z1155" s="5"/>
      <c r="AD1155" s="5"/>
      <c r="AE1155" s="5"/>
      <c r="AF1155" s="5"/>
      <c r="AG1155" s="5"/>
      <c r="AH1155" s="5"/>
      <c r="AI1155" s="5"/>
      <c r="AO1155" s="5"/>
    </row>
    <row r="1156" spans="1:113" ht="13.8" thickBot="1">
      <c r="Z1156" s="5"/>
      <c r="AD1156" s="5"/>
      <c r="AE1156" s="5"/>
      <c r="AF1156" s="5"/>
      <c r="AG1156" s="5"/>
      <c r="AH1156" s="5"/>
      <c r="AI1156" s="5"/>
      <c r="AO1156" s="5"/>
      <c r="DI1156" s="6"/>
    </row>
    <row r="1157" spans="1:113" ht="24.75" customHeight="1" thickBot="1">
      <c r="B1157" s="111" t="s">
        <v>1</v>
      </c>
      <c r="C1157" s="112"/>
      <c r="D1157" s="112"/>
      <c r="E1157" s="112"/>
      <c r="F1157" s="112"/>
      <c r="G1157" s="112"/>
      <c r="H1157" s="113" t="s">
        <v>155</v>
      </c>
      <c r="I1157" s="114"/>
      <c r="J1157" s="114"/>
      <c r="K1157" s="114"/>
      <c r="L1157" s="114"/>
      <c r="M1157" s="114"/>
      <c r="N1157" s="114"/>
      <c r="O1157" s="114"/>
      <c r="P1157" s="114"/>
      <c r="Q1157" s="114"/>
      <c r="R1157" s="114"/>
      <c r="S1157" s="114"/>
      <c r="T1157" s="114"/>
      <c r="U1157" s="114"/>
      <c r="V1157" s="114"/>
      <c r="W1157" s="114"/>
      <c r="X1157" s="114"/>
      <c r="Y1157" s="114"/>
      <c r="Z1157" s="114"/>
      <c r="AA1157" s="114"/>
      <c r="AB1157" s="114"/>
      <c r="AC1157" s="114"/>
      <c r="AD1157" s="114"/>
      <c r="AE1157" s="114"/>
      <c r="AF1157" s="114"/>
      <c r="AG1157" s="114"/>
      <c r="AH1157" s="114"/>
      <c r="AI1157" s="114"/>
      <c r="AJ1157" s="114"/>
      <c r="AK1157" s="114"/>
      <c r="AL1157" s="114"/>
      <c r="AM1157" s="114"/>
      <c r="AN1157" s="114"/>
      <c r="AO1157" s="114"/>
      <c r="AP1157" s="114"/>
      <c r="AQ1157" s="114"/>
      <c r="AR1157" s="114"/>
      <c r="AS1157" s="114"/>
      <c r="AT1157" s="114"/>
      <c r="AU1157" s="114"/>
      <c r="AV1157" s="114"/>
      <c r="AW1157" s="114"/>
      <c r="AX1157" s="115"/>
      <c r="DI1157" s="6"/>
    </row>
    <row r="1158" spans="1:113" ht="14.4">
      <c r="B1158" s="7"/>
      <c r="C1158" s="7"/>
      <c r="D1158" s="7"/>
      <c r="E1158" s="7"/>
      <c r="F1158" s="7"/>
      <c r="G1158" s="7"/>
      <c r="H1158" s="8"/>
      <c r="I1158" s="8"/>
      <c r="J1158" s="8"/>
      <c r="K1158" s="8"/>
      <c r="L1158" s="9"/>
      <c r="M1158" s="9"/>
      <c r="N1158" s="9"/>
      <c r="O1158" s="9"/>
      <c r="P1158" s="8"/>
      <c r="Q1158" s="8"/>
      <c r="R1158" s="8"/>
      <c r="S1158" s="8"/>
      <c r="T1158" s="8"/>
      <c r="U1158" s="8"/>
      <c r="V1158" s="10"/>
      <c r="W1158" s="10"/>
      <c r="X1158" s="10"/>
      <c r="Y1158" s="10"/>
      <c r="Z1158" s="10"/>
      <c r="AA1158" s="10"/>
      <c r="AB1158" s="10"/>
      <c r="AC1158" s="10"/>
      <c r="AD1158" s="10"/>
      <c r="AE1158" s="10"/>
      <c r="AF1158" s="10"/>
      <c r="AG1158" s="10"/>
      <c r="AH1158" s="10"/>
      <c r="AI1158" s="10"/>
      <c r="AJ1158" s="10"/>
      <c r="AK1158" s="10"/>
      <c r="AL1158" s="10"/>
      <c r="AM1158" s="10"/>
      <c r="AN1158" s="10"/>
      <c r="AO1158" s="10"/>
      <c r="AP1158" s="10"/>
      <c r="AQ1158" s="10"/>
      <c r="AR1158" s="10"/>
      <c r="AS1158" s="10"/>
      <c r="AT1158" s="10"/>
      <c r="AU1158" s="10"/>
      <c r="AV1158" s="10"/>
      <c r="AW1158" s="10"/>
      <c r="AX1158" s="10"/>
      <c r="DI1158" s="6"/>
    </row>
    <row r="1159" spans="1:113" ht="15" thickBot="1">
      <c r="A1159" s="11"/>
      <c r="B1159" s="10" t="s">
        <v>2</v>
      </c>
      <c r="C1159" s="8"/>
      <c r="D1159" s="8"/>
      <c r="E1159" s="8"/>
      <c r="F1159" s="8"/>
      <c r="G1159" s="8"/>
      <c r="H1159" s="8"/>
      <c r="I1159" s="8"/>
      <c r="J1159" s="8"/>
      <c r="K1159" s="8"/>
      <c r="L1159" s="9"/>
      <c r="M1159" s="9"/>
      <c r="N1159" s="9"/>
      <c r="O1159" s="9"/>
      <c r="P1159" s="8"/>
      <c r="Q1159" s="8"/>
      <c r="R1159" s="8"/>
      <c r="S1159" s="8"/>
      <c r="T1159" s="8"/>
      <c r="U1159" s="8"/>
      <c r="V1159" s="10"/>
      <c r="W1159" s="10"/>
      <c r="X1159" s="10"/>
      <c r="Y1159" s="10"/>
      <c r="Z1159" s="10"/>
      <c r="AA1159" s="10"/>
      <c r="AB1159" s="10"/>
      <c r="AC1159" s="10"/>
      <c r="AD1159" s="10"/>
      <c r="AE1159" s="10"/>
      <c r="AF1159" s="10"/>
      <c r="AG1159" s="10"/>
      <c r="AH1159" s="10"/>
      <c r="AI1159" s="10"/>
      <c r="AJ1159" s="10"/>
      <c r="AK1159" s="10"/>
      <c r="AL1159" s="10"/>
      <c r="AM1159" s="10"/>
      <c r="AN1159" s="10"/>
      <c r="AO1159" s="10"/>
      <c r="AP1159" s="10"/>
      <c r="AQ1159" s="10"/>
      <c r="AR1159" s="10"/>
      <c r="AS1159" s="10"/>
      <c r="AT1159" s="10"/>
      <c r="AU1159" s="10"/>
      <c r="AV1159" s="10"/>
      <c r="AW1159" s="10"/>
      <c r="AX1159" s="10"/>
      <c r="DI1159" s="6"/>
    </row>
    <row r="1160" spans="1:113" ht="14.4">
      <c r="A1160" s="8"/>
      <c r="B1160" s="12"/>
      <c r="C1160" s="7"/>
      <c r="D1160" s="7"/>
      <c r="E1160" s="7"/>
      <c r="F1160" s="7"/>
      <c r="G1160" s="7"/>
      <c r="H1160" s="7"/>
      <c r="I1160" s="7"/>
      <c r="J1160" s="7"/>
      <c r="K1160" s="7"/>
      <c r="L1160" s="13"/>
      <c r="M1160" s="13"/>
      <c r="N1160" s="13"/>
      <c r="O1160" s="13"/>
      <c r="P1160" s="7"/>
      <c r="Q1160" s="7"/>
      <c r="R1160" s="7"/>
      <c r="S1160" s="7"/>
      <c r="T1160" s="7"/>
      <c r="U1160" s="7"/>
      <c r="V1160" s="14"/>
      <c r="W1160" s="14"/>
      <c r="X1160" s="14"/>
      <c r="Y1160" s="14"/>
      <c r="Z1160" s="14"/>
      <c r="AA1160" s="14"/>
      <c r="AB1160" s="14"/>
      <c r="AC1160" s="14"/>
      <c r="AD1160" s="14"/>
      <c r="AE1160" s="14"/>
      <c r="AF1160" s="14"/>
      <c r="AG1160" s="14"/>
      <c r="AH1160" s="14"/>
      <c r="AI1160" s="14"/>
      <c r="AJ1160" s="14"/>
      <c r="AK1160" s="14"/>
      <c r="AL1160" s="14"/>
      <c r="AM1160" s="14"/>
      <c r="AN1160" s="14"/>
      <c r="AO1160" s="14"/>
      <c r="AP1160" s="14"/>
      <c r="AQ1160" s="14"/>
      <c r="AR1160" s="14"/>
      <c r="AS1160" s="14"/>
      <c r="AT1160" s="14"/>
      <c r="AU1160" s="14"/>
      <c r="AV1160" s="14"/>
      <c r="AW1160" s="14"/>
      <c r="AX1160" s="15"/>
    </row>
    <row r="1161" spans="1:113" ht="12" customHeight="1">
      <c r="A1161" s="8"/>
      <c r="B1161" s="116" t="s">
        <v>156</v>
      </c>
      <c r="C1161" s="117"/>
      <c r="D1161" s="117"/>
      <c r="E1161" s="117"/>
      <c r="F1161" s="117"/>
      <c r="G1161" s="117"/>
      <c r="H1161" s="117"/>
      <c r="I1161" s="117"/>
      <c r="J1161" s="117"/>
      <c r="K1161" s="117"/>
      <c r="L1161" s="117"/>
      <c r="M1161" s="117"/>
      <c r="N1161" s="117"/>
      <c r="O1161" s="117"/>
      <c r="P1161" s="117"/>
      <c r="Q1161" s="117"/>
      <c r="R1161" s="117"/>
      <c r="S1161" s="117"/>
      <c r="T1161" s="117"/>
      <c r="U1161" s="117"/>
      <c r="V1161" s="117"/>
      <c r="W1161" s="117"/>
      <c r="X1161" s="117"/>
      <c r="Y1161" s="117"/>
      <c r="Z1161" s="117"/>
      <c r="AA1161" s="117"/>
      <c r="AB1161" s="117"/>
      <c r="AC1161" s="117"/>
      <c r="AD1161" s="117"/>
      <c r="AE1161" s="117"/>
      <c r="AF1161" s="117"/>
      <c r="AG1161" s="117"/>
      <c r="AH1161" s="117"/>
      <c r="AI1161" s="117"/>
      <c r="AJ1161" s="117"/>
      <c r="AK1161" s="117"/>
      <c r="AL1161" s="117"/>
      <c r="AM1161" s="117"/>
      <c r="AN1161" s="117"/>
      <c r="AO1161" s="117"/>
      <c r="AP1161" s="117"/>
      <c r="AQ1161" s="117"/>
      <c r="AR1161" s="117"/>
      <c r="AS1161" s="117"/>
      <c r="AT1161" s="117"/>
      <c r="AU1161" s="117"/>
      <c r="AV1161" s="117"/>
      <c r="AW1161" s="117"/>
      <c r="AX1161" s="118"/>
    </row>
    <row r="1162" spans="1:113" ht="12" customHeight="1">
      <c r="A1162" s="8"/>
      <c r="B1162" s="116"/>
      <c r="C1162" s="117"/>
      <c r="D1162" s="117"/>
      <c r="E1162" s="117"/>
      <c r="F1162" s="117"/>
      <c r="G1162" s="117"/>
      <c r="H1162" s="117"/>
      <c r="I1162" s="117"/>
      <c r="J1162" s="117"/>
      <c r="K1162" s="117"/>
      <c r="L1162" s="117"/>
      <c r="M1162" s="117"/>
      <c r="N1162" s="117"/>
      <c r="O1162" s="117"/>
      <c r="P1162" s="117"/>
      <c r="Q1162" s="117"/>
      <c r="R1162" s="117"/>
      <c r="S1162" s="117"/>
      <c r="T1162" s="117"/>
      <c r="U1162" s="117"/>
      <c r="V1162" s="117"/>
      <c r="W1162" s="117"/>
      <c r="X1162" s="117"/>
      <c r="Y1162" s="117"/>
      <c r="Z1162" s="117"/>
      <c r="AA1162" s="117"/>
      <c r="AB1162" s="117"/>
      <c r="AC1162" s="117"/>
      <c r="AD1162" s="117"/>
      <c r="AE1162" s="117"/>
      <c r="AF1162" s="117"/>
      <c r="AG1162" s="117"/>
      <c r="AH1162" s="117"/>
      <c r="AI1162" s="117"/>
      <c r="AJ1162" s="117"/>
      <c r="AK1162" s="117"/>
      <c r="AL1162" s="117"/>
      <c r="AM1162" s="117"/>
      <c r="AN1162" s="117"/>
      <c r="AO1162" s="117"/>
      <c r="AP1162" s="117"/>
      <c r="AQ1162" s="117"/>
      <c r="AR1162" s="117"/>
      <c r="AS1162" s="117"/>
      <c r="AT1162" s="117"/>
      <c r="AU1162" s="117"/>
      <c r="AV1162" s="117"/>
      <c r="AW1162" s="117"/>
      <c r="AX1162" s="118"/>
      <c r="BC1162" s="16"/>
    </row>
    <row r="1163" spans="1:113" ht="12" customHeight="1">
      <c r="A1163" s="8"/>
      <c r="B1163" s="116"/>
      <c r="C1163" s="117"/>
      <c r="D1163" s="117"/>
      <c r="E1163" s="117"/>
      <c r="F1163" s="117"/>
      <c r="G1163" s="117"/>
      <c r="H1163" s="117"/>
      <c r="I1163" s="117"/>
      <c r="J1163" s="117"/>
      <c r="K1163" s="117"/>
      <c r="L1163" s="117"/>
      <c r="M1163" s="117"/>
      <c r="N1163" s="117"/>
      <c r="O1163" s="117"/>
      <c r="P1163" s="117"/>
      <c r="Q1163" s="117"/>
      <c r="R1163" s="117"/>
      <c r="S1163" s="117"/>
      <c r="T1163" s="117"/>
      <c r="U1163" s="117"/>
      <c r="V1163" s="117"/>
      <c r="W1163" s="117"/>
      <c r="X1163" s="117"/>
      <c r="Y1163" s="117"/>
      <c r="Z1163" s="117"/>
      <c r="AA1163" s="117"/>
      <c r="AB1163" s="117"/>
      <c r="AC1163" s="117"/>
      <c r="AD1163" s="117"/>
      <c r="AE1163" s="117"/>
      <c r="AF1163" s="117"/>
      <c r="AG1163" s="117"/>
      <c r="AH1163" s="117"/>
      <c r="AI1163" s="117"/>
      <c r="AJ1163" s="117"/>
      <c r="AK1163" s="117"/>
      <c r="AL1163" s="117"/>
      <c r="AM1163" s="117"/>
      <c r="AN1163" s="117"/>
      <c r="AO1163" s="117"/>
      <c r="AP1163" s="117"/>
      <c r="AQ1163" s="117"/>
      <c r="AR1163" s="117"/>
      <c r="AS1163" s="117"/>
      <c r="AT1163" s="117"/>
      <c r="AU1163" s="117"/>
      <c r="AV1163" s="117"/>
      <c r="AW1163" s="117"/>
      <c r="AX1163" s="118"/>
    </row>
    <row r="1164" spans="1:113" ht="12" customHeight="1">
      <c r="A1164" s="8"/>
      <c r="B1164" s="116"/>
      <c r="C1164" s="117"/>
      <c r="D1164" s="117"/>
      <c r="E1164" s="117"/>
      <c r="F1164" s="117"/>
      <c r="G1164" s="117"/>
      <c r="H1164" s="117"/>
      <c r="I1164" s="117"/>
      <c r="J1164" s="117"/>
      <c r="K1164" s="117"/>
      <c r="L1164" s="117"/>
      <c r="M1164" s="117"/>
      <c r="N1164" s="117"/>
      <c r="O1164" s="117"/>
      <c r="P1164" s="117"/>
      <c r="Q1164" s="117"/>
      <c r="R1164" s="117"/>
      <c r="S1164" s="117"/>
      <c r="T1164" s="117"/>
      <c r="U1164" s="117"/>
      <c r="V1164" s="117"/>
      <c r="W1164" s="117"/>
      <c r="X1164" s="117"/>
      <c r="Y1164" s="117"/>
      <c r="Z1164" s="117"/>
      <c r="AA1164" s="117"/>
      <c r="AB1164" s="117"/>
      <c r="AC1164" s="117"/>
      <c r="AD1164" s="117"/>
      <c r="AE1164" s="117"/>
      <c r="AF1164" s="117"/>
      <c r="AG1164" s="117"/>
      <c r="AH1164" s="117"/>
      <c r="AI1164" s="117"/>
      <c r="AJ1164" s="117"/>
      <c r="AK1164" s="117"/>
      <c r="AL1164" s="117"/>
      <c r="AM1164" s="117"/>
      <c r="AN1164" s="117"/>
      <c r="AO1164" s="117"/>
      <c r="AP1164" s="117"/>
      <c r="AQ1164" s="117"/>
      <c r="AR1164" s="117"/>
      <c r="AS1164" s="117"/>
      <c r="AT1164" s="117"/>
      <c r="AU1164" s="117"/>
      <c r="AV1164" s="117"/>
      <c r="AW1164" s="117"/>
      <c r="AX1164" s="118"/>
    </row>
    <row r="1165" spans="1:113" ht="12" customHeight="1">
      <c r="A1165" s="8"/>
      <c r="B1165" s="116"/>
      <c r="C1165" s="117"/>
      <c r="D1165" s="117"/>
      <c r="E1165" s="117"/>
      <c r="F1165" s="117"/>
      <c r="G1165" s="117"/>
      <c r="H1165" s="117"/>
      <c r="I1165" s="117"/>
      <c r="J1165" s="117"/>
      <c r="K1165" s="117"/>
      <c r="L1165" s="117"/>
      <c r="M1165" s="117"/>
      <c r="N1165" s="117"/>
      <c r="O1165" s="117"/>
      <c r="P1165" s="117"/>
      <c r="Q1165" s="117"/>
      <c r="R1165" s="117"/>
      <c r="S1165" s="117"/>
      <c r="T1165" s="117"/>
      <c r="U1165" s="117"/>
      <c r="V1165" s="117"/>
      <c r="W1165" s="117"/>
      <c r="X1165" s="117"/>
      <c r="Y1165" s="117"/>
      <c r="Z1165" s="117"/>
      <c r="AA1165" s="117"/>
      <c r="AB1165" s="117"/>
      <c r="AC1165" s="117"/>
      <c r="AD1165" s="117"/>
      <c r="AE1165" s="117"/>
      <c r="AF1165" s="117"/>
      <c r="AG1165" s="117"/>
      <c r="AH1165" s="117"/>
      <c r="AI1165" s="117"/>
      <c r="AJ1165" s="117"/>
      <c r="AK1165" s="117"/>
      <c r="AL1165" s="117"/>
      <c r="AM1165" s="117"/>
      <c r="AN1165" s="117"/>
      <c r="AO1165" s="117"/>
      <c r="AP1165" s="117"/>
      <c r="AQ1165" s="117"/>
      <c r="AR1165" s="117"/>
      <c r="AS1165" s="117"/>
      <c r="AT1165" s="117"/>
      <c r="AU1165" s="117"/>
      <c r="AV1165" s="117"/>
      <c r="AW1165" s="117"/>
      <c r="AX1165" s="118"/>
    </row>
    <row r="1166" spans="1:113" ht="15" thickBot="1">
      <c r="A1166" s="17"/>
      <c r="B1166" s="18"/>
      <c r="C1166" s="19"/>
      <c r="D1166" s="19"/>
      <c r="E1166" s="19"/>
      <c r="F1166" s="19"/>
      <c r="G1166" s="19"/>
      <c r="H1166" s="19"/>
      <c r="I1166" s="19"/>
      <c r="J1166" s="19"/>
      <c r="K1166" s="19"/>
      <c r="L1166" s="19"/>
      <c r="M1166" s="19"/>
      <c r="N1166" s="19"/>
      <c r="O1166" s="19"/>
      <c r="P1166" s="19"/>
      <c r="Q1166" s="19"/>
      <c r="R1166" s="19"/>
      <c r="S1166" s="19"/>
      <c r="T1166" s="19"/>
      <c r="U1166" s="19"/>
      <c r="V1166" s="19"/>
      <c r="W1166" s="19"/>
      <c r="X1166" s="19"/>
      <c r="Y1166" s="19"/>
      <c r="Z1166" s="19"/>
      <c r="AA1166" s="19"/>
      <c r="AB1166" s="19"/>
      <c r="AC1166" s="19"/>
      <c r="AD1166" s="19"/>
      <c r="AE1166" s="19"/>
      <c r="AF1166" s="19"/>
      <c r="AG1166" s="19"/>
      <c r="AH1166" s="19"/>
      <c r="AI1166" s="19"/>
      <c r="AJ1166" s="19"/>
      <c r="AK1166" s="19"/>
      <c r="AL1166" s="19"/>
      <c r="AM1166" s="19"/>
      <c r="AN1166" s="19"/>
      <c r="AO1166" s="19"/>
      <c r="AP1166" s="19"/>
      <c r="AQ1166" s="19"/>
      <c r="AR1166" s="19"/>
      <c r="AS1166" s="19"/>
      <c r="AT1166" s="19"/>
      <c r="AU1166" s="19"/>
      <c r="AV1166" s="19"/>
      <c r="AW1166" s="19"/>
      <c r="AX1166" s="20"/>
    </row>
    <row r="1167" spans="1:113">
      <c r="B1167" s="21"/>
    </row>
    <row r="1168" spans="1:113" ht="15" thickBot="1">
      <c r="A1168" s="11"/>
      <c r="B1168" s="10" t="s">
        <v>3</v>
      </c>
      <c r="C1168" s="8"/>
      <c r="D1168" s="8"/>
      <c r="E1168" s="8"/>
      <c r="F1168" s="8"/>
      <c r="G1168" s="8"/>
      <c r="H1168" s="8"/>
      <c r="I1168" s="8"/>
      <c r="J1168" s="8"/>
      <c r="K1168" s="8"/>
      <c r="L1168" s="9"/>
      <c r="M1168" s="9"/>
      <c r="N1168" s="9"/>
      <c r="O1168" s="9"/>
      <c r="P1168" s="8"/>
      <c r="Q1168" s="8"/>
      <c r="R1168" s="8"/>
      <c r="S1168" s="8"/>
      <c r="T1168" s="8"/>
      <c r="U1168" s="8"/>
      <c r="V1168" s="10"/>
      <c r="W1168" s="10"/>
      <c r="X1168" s="10"/>
      <c r="Y1168" s="10"/>
      <c r="Z1168" s="10"/>
      <c r="AA1168" s="10"/>
      <c r="AB1168" s="10"/>
      <c r="AC1168" s="10"/>
      <c r="AD1168" s="10"/>
      <c r="AE1168" s="10"/>
      <c r="AF1168" s="10"/>
      <c r="AG1168" s="10"/>
      <c r="AH1168" s="10"/>
      <c r="AI1168" s="10"/>
      <c r="AJ1168" s="10"/>
      <c r="AK1168" s="10"/>
      <c r="AL1168" s="10"/>
      <c r="AM1168" s="10"/>
      <c r="AN1168" s="10"/>
      <c r="AO1168" s="10"/>
      <c r="AP1168" s="10"/>
      <c r="AQ1168" s="10"/>
      <c r="AR1168" s="10"/>
      <c r="AS1168" s="10"/>
      <c r="AT1168" s="10"/>
      <c r="AU1168" s="10"/>
      <c r="AV1168" s="10"/>
      <c r="AW1168" s="10"/>
      <c r="AX1168" s="10"/>
      <c r="DI1168" s="6"/>
    </row>
    <row r="1169" spans="1:251" ht="14.4">
      <c r="A1169" s="8"/>
      <c r="B1169" s="12"/>
      <c r="C1169" s="7"/>
      <c r="D1169" s="7"/>
      <c r="E1169" s="7"/>
      <c r="F1169" s="7"/>
      <c r="G1169" s="7"/>
      <c r="H1169" s="7"/>
      <c r="I1169" s="7"/>
      <c r="J1169" s="7"/>
      <c r="K1169" s="7"/>
      <c r="L1169" s="13"/>
      <c r="M1169" s="13"/>
      <c r="N1169" s="13"/>
      <c r="O1169" s="13"/>
      <c r="P1169" s="7"/>
      <c r="Q1169" s="7"/>
      <c r="R1169" s="7"/>
      <c r="S1169" s="7"/>
      <c r="T1169" s="7"/>
      <c r="U1169" s="7"/>
      <c r="V1169" s="14"/>
      <c r="W1169" s="14"/>
      <c r="X1169" s="14"/>
      <c r="Y1169" s="14"/>
      <c r="Z1169" s="14"/>
      <c r="AA1169" s="14"/>
      <c r="AB1169" s="14"/>
      <c r="AC1169" s="14"/>
      <c r="AD1169" s="14"/>
      <c r="AE1169" s="14"/>
      <c r="AF1169" s="14"/>
      <c r="AG1169" s="14"/>
      <c r="AH1169" s="14"/>
      <c r="AI1169" s="14"/>
      <c r="AJ1169" s="14"/>
      <c r="AK1169" s="14"/>
      <c r="AL1169" s="14"/>
      <c r="AM1169" s="14"/>
      <c r="AN1169" s="14"/>
      <c r="AO1169" s="14"/>
      <c r="AP1169" s="14"/>
      <c r="AQ1169" s="14"/>
      <c r="AR1169" s="14"/>
      <c r="AS1169" s="14"/>
      <c r="AT1169" s="14"/>
      <c r="AU1169" s="14"/>
      <c r="AV1169" s="14"/>
      <c r="AW1169" s="14"/>
      <c r="AX1169" s="15"/>
    </row>
    <row r="1170" spans="1:251" ht="12" customHeight="1">
      <c r="A1170" s="8"/>
      <c r="B1170" s="116" t="s">
        <v>157</v>
      </c>
      <c r="C1170" s="117"/>
      <c r="D1170" s="117"/>
      <c r="E1170" s="117"/>
      <c r="F1170" s="117"/>
      <c r="G1170" s="117"/>
      <c r="H1170" s="117"/>
      <c r="I1170" s="117"/>
      <c r="J1170" s="117"/>
      <c r="K1170" s="117"/>
      <c r="L1170" s="117"/>
      <c r="M1170" s="117"/>
      <c r="N1170" s="117"/>
      <c r="O1170" s="117"/>
      <c r="P1170" s="117"/>
      <c r="Q1170" s="117"/>
      <c r="R1170" s="117"/>
      <c r="S1170" s="117"/>
      <c r="T1170" s="117"/>
      <c r="U1170" s="117"/>
      <c r="V1170" s="117"/>
      <c r="W1170" s="117"/>
      <c r="X1170" s="117"/>
      <c r="Y1170" s="117"/>
      <c r="Z1170" s="117"/>
      <c r="AA1170" s="117"/>
      <c r="AB1170" s="117"/>
      <c r="AC1170" s="117"/>
      <c r="AD1170" s="117"/>
      <c r="AE1170" s="117"/>
      <c r="AF1170" s="117"/>
      <c r="AG1170" s="117"/>
      <c r="AH1170" s="117"/>
      <c r="AI1170" s="117"/>
      <c r="AJ1170" s="117"/>
      <c r="AK1170" s="117"/>
      <c r="AL1170" s="117"/>
      <c r="AM1170" s="117"/>
      <c r="AN1170" s="117"/>
      <c r="AO1170" s="117"/>
      <c r="AP1170" s="117"/>
      <c r="AQ1170" s="117"/>
      <c r="AR1170" s="117"/>
      <c r="AS1170" s="117"/>
      <c r="AT1170" s="117"/>
      <c r="AU1170" s="117"/>
      <c r="AV1170" s="117"/>
      <c r="AW1170" s="117"/>
      <c r="AX1170" s="118"/>
    </row>
    <row r="1171" spans="1:251" ht="12" customHeight="1">
      <c r="A1171" s="8"/>
      <c r="B1171" s="116"/>
      <c r="C1171" s="117"/>
      <c r="D1171" s="117"/>
      <c r="E1171" s="117"/>
      <c r="F1171" s="117"/>
      <c r="G1171" s="117"/>
      <c r="H1171" s="117"/>
      <c r="I1171" s="117"/>
      <c r="J1171" s="117"/>
      <c r="K1171" s="117"/>
      <c r="L1171" s="117"/>
      <c r="M1171" s="117"/>
      <c r="N1171" s="117"/>
      <c r="O1171" s="117"/>
      <c r="P1171" s="117"/>
      <c r="Q1171" s="117"/>
      <c r="R1171" s="117"/>
      <c r="S1171" s="117"/>
      <c r="T1171" s="117"/>
      <c r="U1171" s="117"/>
      <c r="V1171" s="117"/>
      <c r="W1171" s="117"/>
      <c r="X1171" s="117"/>
      <c r="Y1171" s="117"/>
      <c r="Z1171" s="117"/>
      <c r="AA1171" s="117"/>
      <c r="AB1171" s="117"/>
      <c r="AC1171" s="117"/>
      <c r="AD1171" s="117"/>
      <c r="AE1171" s="117"/>
      <c r="AF1171" s="117"/>
      <c r="AG1171" s="117"/>
      <c r="AH1171" s="117"/>
      <c r="AI1171" s="117"/>
      <c r="AJ1171" s="117"/>
      <c r="AK1171" s="117"/>
      <c r="AL1171" s="117"/>
      <c r="AM1171" s="117"/>
      <c r="AN1171" s="117"/>
      <c r="AO1171" s="117"/>
      <c r="AP1171" s="117"/>
      <c r="AQ1171" s="117"/>
      <c r="AR1171" s="117"/>
      <c r="AS1171" s="117"/>
      <c r="AT1171" s="117"/>
      <c r="AU1171" s="117"/>
      <c r="AV1171" s="117"/>
      <c r="AW1171" s="117"/>
      <c r="AX1171" s="118"/>
    </row>
    <row r="1172" spans="1:251" ht="12" customHeight="1">
      <c r="A1172" s="8"/>
      <c r="B1172" s="116"/>
      <c r="C1172" s="117"/>
      <c r="D1172" s="117"/>
      <c r="E1172" s="117"/>
      <c r="F1172" s="117"/>
      <c r="G1172" s="117"/>
      <c r="H1172" s="117"/>
      <c r="I1172" s="117"/>
      <c r="J1172" s="117"/>
      <c r="K1172" s="117"/>
      <c r="L1172" s="117"/>
      <c r="M1172" s="117"/>
      <c r="N1172" s="117"/>
      <c r="O1172" s="117"/>
      <c r="P1172" s="117"/>
      <c r="Q1172" s="117"/>
      <c r="R1172" s="117"/>
      <c r="S1172" s="117"/>
      <c r="T1172" s="117"/>
      <c r="U1172" s="117"/>
      <c r="V1172" s="117"/>
      <c r="W1172" s="117"/>
      <c r="X1172" s="117"/>
      <c r="Y1172" s="117"/>
      <c r="Z1172" s="117"/>
      <c r="AA1172" s="117"/>
      <c r="AB1172" s="117"/>
      <c r="AC1172" s="117"/>
      <c r="AD1172" s="117"/>
      <c r="AE1172" s="117"/>
      <c r="AF1172" s="117"/>
      <c r="AG1172" s="117"/>
      <c r="AH1172" s="117"/>
      <c r="AI1172" s="117"/>
      <c r="AJ1172" s="117"/>
      <c r="AK1172" s="117"/>
      <c r="AL1172" s="117"/>
      <c r="AM1172" s="117"/>
      <c r="AN1172" s="117"/>
      <c r="AO1172" s="117"/>
      <c r="AP1172" s="117"/>
      <c r="AQ1172" s="117"/>
      <c r="AR1172" s="117"/>
      <c r="AS1172" s="117"/>
      <c r="AT1172" s="117"/>
      <c r="AU1172" s="117"/>
      <c r="AV1172" s="117"/>
      <c r="AW1172" s="117"/>
      <c r="AX1172" s="118"/>
    </row>
    <row r="1173" spans="1:251" ht="12" customHeight="1">
      <c r="A1173" s="8"/>
      <c r="B1173" s="116"/>
      <c r="C1173" s="117"/>
      <c r="D1173" s="117"/>
      <c r="E1173" s="117"/>
      <c r="F1173" s="117"/>
      <c r="G1173" s="117"/>
      <c r="H1173" s="117"/>
      <c r="I1173" s="117"/>
      <c r="J1173" s="117"/>
      <c r="K1173" s="117"/>
      <c r="L1173" s="117"/>
      <c r="M1173" s="117"/>
      <c r="N1173" s="117"/>
      <c r="O1173" s="117"/>
      <c r="P1173" s="117"/>
      <c r="Q1173" s="117"/>
      <c r="R1173" s="117"/>
      <c r="S1173" s="117"/>
      <c r="T1173" s="117"/>
      <c r="U1173" s="117"/>
      <c r="V1173" s="117"/>
      <c r="W1173" s="117"/>
      <c r="X1173" s="117"/>
      <c r="Y1173" s="117"/>
      <c r="Z1173" s="117"/>
      <c r="AA1173" s="117"/>
      <c r="AB1173" s="117"/>
      <c r="AC1173" s="117"/>
      <c r="AD1173" s="117"/>
      <c r="AE1173" s="117"/>
      <c r="AF1173" s="117"/>
      <c r="AG1173" s="117"/>
      <c r="AH1173" s="117"/>
      <c r="AI1173" s="117"/>
      <c r="AJ1173" s="117"/>
      <c r="AK1173" s="117"/>
      <c r="AL1173" s="117"/>
      <c r="AM1173" s="117"/>
      <c r="AN1173" s="117"/>
      <c r="AO1173" s="117"/>
      <c r="AP1173" s="117"/>
      <c r="AQ1173" s="117"/>
      <c r="AR1173" s="117"/>
      <c r="AS1173" s="117"/>
      <c r="AT1173" s="117"/>
      <c r="AU1173" s="117"/>
      <c r="AV1173" s="117"/>
      <c r="AW1173" s="117"/>
      <c r="AX1173" s="118"/>
    </row>
    <row r="1174" spans="1:251" ht="12" customHeight="1">
      <c r="A1174" s="8"/>
      <c r="B1174" s="116"/>
      <c r="C1174" s="117"/>
      <c r="D1174" s="117"/>
      <c r="E1174" s="117"/>
      <c r="F1174" s="117"/>
      <c r="G1174" s="117"/>
      <c r="H1174" s="117"/>
      <c r="I1174" s="117"/>
      <c r="J1174" s="117"/>
      <c r="K1174" s="117"/>
      <c r="L1174" s="117"/>
      <c r="M1174" s="117"/>
      <c r="N1174" s="117"/>
      <c r="O1174" s="117"/>
      <c r="P1174" s="117"/>
      <c r="Q1174" s="117"/>
      <c r="R1174" s="117"/>
      <c r="S1174" s="117"/>
      <c r="T1174" s="117"/>
      <c r="U1174" s="117"/>
      <c r="V1174" s="117"/>
      <c r="W1174" s="117"/>
      <c r="X1174" s="117"/>
      <c r="Y1174" s="117"/>
      <c r="Z1174" s="117"/>
      <c r="AA1174" s="117"/>
      <c r="AB1174" s="117"/>
      <c r="AC1174" s="117"/>
      <c r="AD1174" s="117"/>
      <c r="AE1174" s="117"/>
      <c r="AF1174" s="117"/>
      <c r="AG1174" s="117"/>
      <c r="AH1174" s="117"/>
      <c r="AI1174" s="117"/>
      <c r="AJ1174" s="117"/>
      <c r="AK1174" s="117"/>
      <c r="AL1174" s="117"/>
      <c r="AM1174" s="117"/>
      <c r="AN1174" s="117"/>
      <c r="AO1174" s="117"/>
      <c r="AP1174" s="117"/>
      <c r="AQ1174" s="117"/>
      <c r="AR1174" s="117"/>
      <c r="AS1174" s="117"/>
      <c r="AT1174" s="117"/>
      <c r="AU1174" s="117"/>
      <c r="AV1174" s="117"/>
      <c r="AW1174" s="117"/>
      <c r="AX1174" s="118"/>
      <c r="BC1174" s="16"/>
    </row>
    <row r="1175" spans="1:251" ht="12" customHeight="1">
      <c r="A1175" s="8"/>
      <c r="B1175" s="116"/>
      <c r="C1175" s="117"/>
      <c r="D1175" s="117"/>
      <c r="E1175" s="117"/>
      <c r="F1175" s="117"/>
      <c r="G1175" s="117"/>
      <c r="H1175" s="117"/>
      <c r="I1175" s="117"/>
      <c r="J1175" s="117"/>
      <c r="K1175" s="117"/>
      <c r="L1175" s="117"/>
      <c r="M1175" s="117"/>
      <c r="N1175" s="117"/>
      <c r="O1175" s="117"/>
      <c r="P1175" s="117"/>
      <c r="Q1175" s="117"/>
      <c r="R1175" s="117"/>
      <c r="S1175" s="117"/>
      <c r="T1175" s="117"/>
      <c r="U1175" s="117"/>
      <c r="V1175" s="117"/>
      <c r="W1175" s="117"/>
      <c r="X1175" s="117"/>
      <c r="Y1175" s="117"/>
      <c r="Z1175" s="117"/>
      <c r="AA1175" s="117"/>
      <c r="AB1175" s="117"/>
      <c r="AC1175" s="117"/>
      <c r="AD1175" s="117"/>
      <c r="AE1175" s="117"/>
      <c r="AF1175" s="117"/>
      <c r="AG1175" s="117"/>
      <c r="AH1175" s="117"/>
      <c r="AI1175" s="117"/>
      <c r="AJ1175" s="117"/>
      <c r="AK1175" s="117"/>
      <c r="AL1175" s="117"/>
      <c r="AM1175" s="117"/>
      <c r="AN1175" s="117"/>
      <c r="AO1175" s="117"/>
      <c r="AP1175" s="117"/>
      <c r="AQ1175" s="117"/>
      <c r="AR1175" s="117"/>
      <c r="AS1175" s="117"/>
      <c r="AT1175" s="117"/>
      <c r="AU1175" s="117"/>
      <c r="AV1175" s="117"/>
      <c r="AW1175" s="117"/>
      <c r="AX1175" s="118"/>
    </row>
    <row r="1176" spans="1:251" ht="12" customHeight="1">
      <c r="A1176" s="8"/>
      <c r="B1176" s="116"/>
      <c r="C1176" s="117"/>
      <c r="D1176" s="117"/>
      <c r="E1176" s="117"/>
      <c r="F1176" s="117"/>
      <c r="G1176" s="117"/>
      <c r="H1176" s="117"/>
      <c r="I1176" s="117"/>
      <c r="J1176" s="117"/>
      <c r="K1176" s="117"/>
      <c r="L1176" s="117"/>
      <c r="M1176" s="117"/>
      <c r="N1176" s="117"/>
      <c r="O1176" s="117"/>
      <c r="P1176" s="117"/>
      <c r="Q1176" s="117"/>
      <c r="R1176" s="117"/>
      <c r="S1176" s="117"/>
      <c r="T1176" s="117"/>
      <c r="U1176" s="117"/>
      <c r="V1176" s="117"/>
      <c r="W1176" s="117"/>
      <c r="X1176" s="117"/>
      <c r="Y1176" s="117"/>
      <c r="Z1176" s="117"/>
      <c r="AA1176" s="117"/>
      <c r="AB1176" s="117"/>
      <c r="AC1176" s="117"/>
      <c r="AD1176" s="117"/>
      <c r="AE1176" s="117"/>
      <c r="AF1176" s="117"/>
      <c r="AG1176" s="117"/>
      <c r="AH1176" s="117"/>
      <c r="AI1176" s="117"/>
      <c r="AJ1176" s="117"/>
      <c r="AK1176" s="117"/>
      <c r="AL1176" s="117"/>
      <c r="AM1176" s="117"/>
      <c r="AN1176" s="117"/>
      <c r="AO1176" s="117"/>
      <c r="AP1176" s="117"/>
      <c r="AQ1176" s="117"/>
      <c r="AR1176" s="117"/>
      <c r="AS1176" s="117"/>
      <c r="AT1176" s="117"/>
      <c r="AU1176" s="117"/>
      <c r="AV1176" s="117"/>
      <c r="AW1176" s="117"/>
      <c r="AX1176" s="118"/>
    </row>
    <row r="1177" spans="1:251" ht="12" customHeight="1">
      <c r="A1177" s="8"/>
      <c r="B1177" s="116"/>
      <c r="C1177" s="117"/>
      <c r="D1177" s="117"/>
      <c r="E1177" s="117"/>
      <c r="F1177" s="117"/>
      <c r="G1177" s="117"/>
      <c r="H1177" s="117"/>
      <c r="I1177" s="117"/>
      <c r="J1177" s="117"/>
      <c r="K1177" s="117"/>
      <c r="L1177" s="117"/>
      <c r="M1177" s="117"/>
      <c r="N1177" s="117"/>
      <c r="O1177" s="117"/>
      <c r="P1177" s="117"/>
      <c r="Q1177" s="117"/>
      <c r="R1177" s="117"/>
      <c r="S1177" s="117"/>
      <c r="T1177" s="117"/>
      <c r="U1177" s="117"/>
      <c r="V1177" s="117"/>
      <c r="W1177" s="117"/>
      <c r="X1177" s="117"/>
      <c r="Y1177" s="117"/>
      <c r="Z1177" s="117"/>
      <c r="AA1177" s="117"/>
      <c r="AB1177" s="117"/>
      <c r="AC1177" s="117"/>
      <c r="AD1177" s="117"/>
      <c r="AE1177" s="117"/>
      <c r="AF1177" s="117"/>
      <c r="AG1177" s="117"/>
      <c r="AH1177" s="117"/>
      <c r="AI1177" s="117"/>
      <c r="AJ1177" s="117"/>
      <c r="AK1177" s="117"/>
      <c r="AL1177" s="117"/>
      <c r="AM1177" s="117"/>
      <c r="AN1177" s="117"/>
      <c r="AO1177" s="117"/>
      <c r="AP1177" s="117"/>
      <c r="AQ1177" s="117"/>
      <c r="AR1177" s="117"/>
      <c r="AS1177" s="117"/>
      <c r="AT1177" s="117"/>
      <c r="AU1177" s="117"/>
      <c r="AV1177" s="117"/>
      <c r="AW1177" s="117"/>
      <c r="AX1177" s="118"/>
    </row>
    <row r="1178" spans="1:251" ht="15" thickBot="1">
      <c r="A1178" s="17"/>
      <c r="B1178" s="18"/>
      <c r="C1178" s="19"/>
      <c r="D1178" s="19"/>
      <c r="E1178" s="19"/>
      <c r="F1178" s="19"/>
      <c r="G1178" s="19"/>
      <c r="H1178" s="19"/>
      <c r="I1178" s="19"/>
      <c r="J1178" s="19"/>
      <c r="K1178" s="19"/>
      <c r="L1178" s="19"/>
      <c r="M1178" s="19"/>
      <c r="N1178" s="19"/>
      <c r="O1178" s="19"/>
      <c r="P1178" s="19"/>
      <c r="Q1178" s="19"/>
      <c r="R1178" s="19"/>
      <c r="S1178" s="19"/>
      <c r="T1178" s="19"/>
      <c r="U1178" s="19"/>
      <c r="V1178" s="19"/>
      <c r="W1178" s="19"/>
      <c r="X1178" s="19"/>
      <c r="Y1178" s="19"/>
      <c r="Z1178" s="19"/>
      <c r="AA1178" s="19"/>
      <c r="AB1178" s="19"/>
      <c r="AC1178" s="19"/>
      <c r="AD1178" s="19"/>
      <c r="AE1178" s="19"/>
      <c r="AF1178" s="19"/>
      <c r="AG1178" s="19"/>
      <c r="AH1178" s="19"/>
      <c r="AI1178" s="19"/>
      <c r="AJ1178" s="19"/>
      <c r="AK1178" s="19"/>
      <c r="AL1178" s="19"/>
      <c r="AM1178" s="19"/>
      <c r="AN1178" s="19"/>
      <c r="AO1178" s="19"/>
      <c r="AP1178" s="19"/>
      <c r="AQ1178" s="19"/>
      <c r="AR1178" s="19"/>
      <c r="AS1178" s="19"/>
      <c r="AT1178" s="19"/>
      <c r="AU1178" s="19"/>
      <c r="AV1178" s="19"/>
      <c r="AW1178" s="19"/>
      <c r="AX1178" s="20"/>
    </row>
    <row r="1179" spans="1:251">
      <c r="B1179" s="21"/>
    </row>
    <row r="1180" spans="1:251" ht="14.4">
      <c r="B1180" s="10" t="s">
        <v>4</v>
      </c>
      <c r="C1180" s="8"/>
      <c r="D1180" s="8"/>
      <c r="E1180" s="8"/>
      <c r="F1180" s="8"/>
      <c r="G1180" s="8"/>
      <c r="H1180" s="8"/>
      <c r="I1180" s="8"/>
      <c r="J1180" s="8"/>
      <c r="K1180" s="8"/>
      <c r="L1180" s="9"/>
      <c r="M1180" s="9"/>
      <c r="N1180" s="9"/>
      <c r="O1180" s="9"/>
      <c r="P1180" s="8"/>
      <c r="Q1180" s="8"/>
      <c r="R1180" s="8"/>
      <c r="S1180" s="8"/>
      <c r="T1180" s="8"/>
      <c r="U1180" s="8"/>
      <c r="V1180" s="10"/>
      <c r="W1180" s="10"/>
      <c r="X1180" s="10"/>
      <c r="Y1180" s="10"/>
      <c r="Z1180" s="10"/>
      <c r="AA1180" s="10"/>
      <c r="AB1180" s="10"/>
      <c r="AC1180" s="10"/>
      <c r="AD1180" s="10"/>
      <c r="AE1180" s="10"/>
      <c r="AF1180" s="10"/>
      <c r="AG1180" s="10"/>
      <c r="AH1180" s="10"/>
      <c r="AI1180" s="10"/>
      <c r="AJ1180" s="10"/>
      <c r="AK1180" s="10"/>
      <c r="AL1180" s="10"/>
      <c r="AM1180" s="10"/>
      <c r="AN1180" s="10"/>
      <c r="AO1180" s="10"/>
      <c r="AP1180" s="10"/>
      <c r="AQ1180" s="10"/>
      <c r="AR1180" s="10"/>
      <c r="AS1180" s="10"/>
      <c r="AT1180" s="10"/>
      <c r="AU1180" s="10"/>
      <c r="AV1180" s="10"/>
      <c r="AW1180" s="10"/>
      <c r="AX1180" s="10"/>
    </row>
    <row r="1181" spans="1:251" ht="15" thickBot="1">
      <c r="B1181" s="8"/>
      <c r="C1181" s="8"/>
      <c r="D1181" s="8"/>
      <c r="E1181" s="8"/>
      <c r="F1181" s="8"/>
      <c r="G1181" s="8"/>
      <c r="H1181" s="8"/>
      <c r="I1181" s="8"/>
      <c r="J1181" s="8"/>
      <c r="K1181" s="8"/>
      <c r="L1181" s="9"/>
      <c r="M1181" s="9"/>
      <c r="N1181" s="9"/>
      <c r="O1181" s="9"/>
      <c r="P1181" s="8"/>
      <c r="Q1181" s="8"/>
      <c r="R1181" s="8"/>
      <c r="S1181" s="8"/>
      <c r="T1181" s="8"/>
      <c r="U1181" s="8"/>
      <c r="V1181" s="10"/>
      <c r="W1181" s="10"/>
      <c r="X1181" s="10"/>
      <c r="Y1181" s="10"/>
      <c r="Z1181" s="10"/>
      <c r="AA1181" s="10"/>
      <c r="AB1181" s="10"/>
      <c r="AC1181" s="10"/>
      <c r="AD1181" s="10"/>
      <c r="AE1181" s="10"/>
      <c r="AF1181" s="10"/>
      <c r="AG1181" s="10"/>
      <c r="AH1181" s="10"/>
      <c r="AI1181" s="10"/>
      <c r="AJ1181" s="10"/>
      <c r="AK1181" s="10"/>
      <c r="AL1181" s="10"/>
      <c r="AM1181" s="10"/>
      <c r="AN1181" s="10"/>
      <c r="AO1181" s="10"/>
      <c r="AP1181" s="10"/>
      <c r="AQ1181" s="10"/>
      <c r="AR1181" s="10"/>
      <c r="AS1181" s="10"/>
      <c r="AT1181" s="10"/>
      <c r="AU1181" s="10"/>
      <c r="AV1181" s="10"/>
      <c r="AW1181" s="10"/>
      <c r="AX1181" s="22" t="s">
        <v>5</v>
      </c>
    </row>
    <row r="1182" spans="1:251" s="16" customFormat="1" ht="13.5" customHeight="1">
      <c r="A1182" s="8"/>
      <c r="B1182" s="119" t="s">
        <v>6</v>
      </c>
      <c r="C1182" s="120"/>
      <c r="D1182" s="120"/>
      <c r="E1182" s="120"/>
      <c r="F1182" s="120"/>
      <c r="G1182" s="120"/>
      <c r="H1182" s="120"/>
      <c r="I1182" s="120"/>
      <c r="J1182" s="120"/>
      <c r="K1182" s="120"/>
      <c r="L1182" s="120"/>
      <c r="M1182" s="120"/>
      <c r="N1182" s="120"/>
      <c r="O1182" s="120"/>
      <c r="P1182" s="120"/>
      <c r="Q1182" s="120"/>
      <c r="R1182" s="120"/>
      <c r="S1182" s="120"/>
      <c r="T1182" s="120"/>
      <c r="U1182" s="120"/>
      <c r="V1182" s="120"/>
      <c r="W1182" s="120"/>
      <c r="X1182" s="120"/>
      <c r="Y1182" s="120"/>
      <c r="Z1182" s="121"/>
      <c r="AA1182" s="125" t="s">
        <v>12</v>
      </c>
      <c r="AB1182" s="120"/>
      <c r="AC1182" s="120"/>
      <c r="AD1182" s="120"/>
      <c r="AE1182" s="120"/>
      <c r="AF1182" s="120"/>
      <c r="AG1182" s="120"/>
      <c r="AH1182" s="120"/>
      <c r="AI1182" s="121"/>
      <c r="AJ1182" s="125" t="s">
        <v>13</v>
      </c>
      <c r="AK1182" s="120"/>
      <c r="AL1182" s="120"/>
      <c r="AM1182" s="120"/>
      <c r="AN1182" s="120"/>
      <c r="AO1182" s="120"/>
      <c r="AP1182" s="120"/>
      <c r="AQ1182" s="120"/>
      <c r="AR1182" s="121"/>
      <c r="AS1182" s="125" t="s">
        <v>7</v>
      </c>
      <c r="AT1182" s="120"/>
      <c r="AU1182" s="120"/>
      <c r="AV1182" s="120"/>
      <c r="AW1182" s="120"/>
      <c r="AX1182" s="127"/>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c r="FD1182" s="2"/>
      <c r="FE1182" s="2"/>
      <c r="FF1182" s="2"/>
      <c r="FG1182" s="2"/>
      <c r="FH1182" s="2"/>
      <c r="FI1182" s="2"/>
      <c r="FJ1182" s="2"/>
      <c r="FK1182" s="2"/>
      <c r="FL1182" s="2"/>
      <c r="FM1182" s="2"/>
      <c r="FN1182" s="2"/>
      <c r="FO1182" s="2"/>
      <c r="FP1182" s="2"/>
      <c r="FQ1182" s="2"/>
      <c r="FR1182" s="2"/>
      <c r="FS1182" s="2"/>
      <c r="FT1182" s="2"/>
      <c r="FU1182" s="2"/>
      <c r="FV1182" s="2"/>
      <c r="FW1182" s="2"/>
      <c r="FX1182" s="2"/>
      <c r="FY1182" s="2"/>
      <c r="FZ1182" s="2"/>
      <c r="GA1182" s="2"/>
      <c r="GB1182" s="2"/>
      <c r="GC1182" s="2"/>
      <c r="GD1182" s="2"/>
      <c r="GE1182" s="2"/>
      <c r="GF1182" s="2"/>
      <c r="GG1182" s="2"/>
      <c r="GH1182" s="2"/>
      <c r="GI1182" s="2"/>
      <c r="GJ1182" s="2"/>
      <c r="GK1182" s="2"/>
      <c r="GL1182" s="2"/>
      <c r="GM1182" s="2"/>
      <c r="GN1182" s="2"/>
      <c r="GO1182" s="2"/>
      <c r="GP1182" s="2"/>
      <c r="GQ1182" s="2"/>
      <c r="GR1182" s="2"/>
      <c r="GS1182" s="2"/>
      <c r="GT1182" s="2"/>
      <c r="GU1182" s="2"/>
      <c r="GV1182" s="2"/>
      <c r="GW1182" s="2"/>
      <c r="GX1182" s="2"/>
      <c r="GY1182" s="2"/>
      <c r="GZ1182" s="2"/>
      <c r="HA1182" s="2"/>
      <c r="HB1182" s="2"/>
      <c r="HC1182" s="2"/>
      <c r="HD1182" s="2"/>
      <c r="HE1182" s="2"/>
      <c r="HF1182" s="2"/>
      <c r="HG1182" s="2"/>
      <c r="HH1182" s="2"/>
      <c r="HI1182" s="2"/>
      <c r="HJ1182" s="2"/>
      <c r="HK1182" s="2"/>
      <c r="HL1182" s="2"/>
      <c r="HM1182" s="2"/>
      <c r="HN1182" s="2"/>
      <c r="HO1182" s="2"/>
      <c r="HP1182" s="2"/>
      <c r="HQ1182" s="2"/>
      <c r="HR1182" s="2"/>
      <c r="HS1182" s="2"/>
      <c r="HT1182" s="2"/>
      <c r="HU1182" s="2"/>
      <c r="HV1182" s="2"/>
      <c r="HW1182" s="2"/>
      <c r="HX1182" s="2"/>
      <c r="HY1182" s="2"/>
      <c r="HZ1182" s="2"/>
      <c r="IA1182" s="2"/>
      <c r="IB1182" s="2"/>
      <c r="IC1182" s="2"/>
      <c r="ID1182" s="2"/>
      <c r="IE1182" s="2"/>
      <c r="IF1182" s="2"/>
      <c r="IG1182" s="2"/>
      <c r="IH1182" s="2"/>
      <c r="II1182" s="2"/>
      <c r="IJ1182" s="2"/>
      <c r="IK1182" s="2"/>
      <c r="IL1182" s="2"/>
      <c r="IM1182" s="2"/>
      <c r="IN1182" s="2"/>
      <c r="IO1182" s="2"/>
      <c r="IP1182" s="2"/>
      <c r="IQ1182" s="2"/>
    </row>
    <row r="1183" spans="1:251" s="16" customFormat="1">
      <c r="A1183" s="8"/>
      <c r="B1183" s="122"/>
      <c r="C1183" s="123"/>
      <c r="D1183" s="123"/>
      <c r="E1183" s="123"/>
      <c r="F1183" s="123"/>
      <c r="G1183" s="123"/>
      <c r="H1183" s="123"/>
      <c r="I1183" s="123"/>
      <c r="J1183" s="123"/>
      <c r="K1183" s="123"/>
      <c r="L1183" s="123"/>
      <c r="M1183" s="123"/>
      <c r="N1183" s="123"/>
      <c r="O1183" s="123"/>
      <c r="P1183" s="123"/>
      <c r="Q1183" s="123"/>
      <c r="R1183" s="123"/>
      <c r="S1183" s="123"/>
      <c r="T1183" s="123"/>
      <c r="U1183" s="123"/>
      <c r="V1183" s="123"/>
      <c r="W1183" s="123"/>
      <c r="X1183" s="123"/>
      <c r="Y1183" s="123"/>
      <c r="Z1183" s="124"/>
      <c r="AA1183" s="126"/>
      <c r="AB1183" s="123"/>
      <c r="AC1183" s="123"/>
      <c r="AD1183" s="123"/>
      <c r="AE1183" s="123"/>
      <c r="AF1183" s="123"/>
      <c r="AG1183" s="123"/>
      <c r="AH1183" s="123"/>
      <c r="AI1183" s="124"/>
      <c r="AJ1183" s="126"/>
      <c r="AK1183" s="123"/>
      <c r="AL1183" s="123"/>
      <c r="AM1183" s="123"/>
      <c r="AN1183" s="123"/>
      <c r="AO1183" s="123"/>
      <c r="AP1183" s="123"/>
      <c r="AQ1183" s="123"/>
      <c r="AR1183" s="124"/>
      <c r="AS1183" s="126"/>
      <c r="AT1183" s="123"/>
      <c r="AU1183" s="123"/>
      <c r="AV1183" s="123"/>
      <c r="AW1183" s="123"/>
      <c r="AX1183" s="128"/>
      <c r="AY1183" s="2"/>
      <c r="AZ1183" s="2"/>
      <c r="BA1183" s="2"/>
      <c r="BB1183" s="23"/>
      <c r="BC1183" s="24"/>
      <c r="BE1183" s="2"/>
      <c r="BF1183" s="2"/>
      <c r="BG1183" s="2"/>
      <c r="BH1183" s="2"/>
      <c r="BI1183" s="2"/>
      <c r="BJ1183" s="2"/>
      <c r="BK1183" s="2"/>
      <c r="BL1183" s="2"/>
      <c r="BM1183" s="2"/>
      <c r="BN1183" s="2"/>
      <c r="BO1183" s="2"/>
      <c r="BP1183" s="2"/>
      <c r="BQ1183" s="2"/>
      <c r="BR1183" s="2"/>
      <c r="BS1183" s="2"/>
      <c r="BT1183" s="2"/>
      <c r="BU1183" s="2"/>
      <c r="BV1183" s="2"/>
      <c r="BW1183" s="2"/>
      <c r="BX1183" s="2"/>
      <c r="BY1183" s="2"/>
      <c r="BZ1183" s="2"/>
      <c r="CA1183" s="2"/>
      <c r="CB1183" s="2"/>
      <c r="CC1183" s="2"/>
      <c r="CD1183" s="2"/>
      <c r="CE1183" s="2"/>
      <c r="CF1183" s="2"/>
      <c r="CG1183" s="2"/>
      <c r="CH1183" s="2"/>
      <c r="CI1183" s="2"/>
      <c r="CJ1183" s="2"/>
      <c r="CK1183" s="2"/>
      <c r="CL1183" s="2"/>
      <c r="CM1183" s="2"/>
      <c r="CN1183" s="2"/>
      <c r="CO1183" s="2"/>
      <c r="CP1183" s="2"/>
      <c r="CQ1183" s="2"/>
      <c r="CR1183" s="2"/>
      <c r="CS1183" s="2"/>
      <c r="CT1183" s="2"/>
      <c r="CU1183" s="2"/>
      <c r="CV1183" s="2"/>
      <c r="CW1183" s="2"/>
      <c r="CX1183" s="2"/>
      <c r="CY1183" s="2"/>
      <c r="CZ1183" s="2"/>
      <c r="DA1183" s="2"/>
      <c r="DB1183" s="2"/>
      <c r="DC1183" s="2"/>
      <c r="DD1183" s="2"/>
      <c r="DE1183" s="2"/>
      <c r="DF1183" s="2"/>
      <c r="DG1183" s="2"/>
      <c r="DH1183" s="2"/>
      <c r="DI1183" s="2"/>
      <c r="DJ1183" s="2"/>
      <c r="DK1183" s="2"/>
      <c r="DL1183" s="2"/>
      <c r="DM1183" s="2"/>
      <c r="DN1183" s="2"/>
      <c r="DO1183" s="2"/>
      <c r="DP1183" s="2"/>
      <c r="DQ1183" s="2"/>
      <c r="DR1183" s="2"/>
      <c r="DS1183" s="2"/>
      <c r="DT1183" s="2"/>
      <c r="DU1183" s="2"/>
      <c r="DV1183" s="2"/>
      <c r="DW1183" s="2"/>
      <c r="DX1183" s="2"/>
      <c r="DY1183" s="2"/>
      <c r="DZ1183" s="2"/>
      <c r="EA1183" s="2"/>
      <c r="EB1183" s="2"/>
      <c r="EC1183" s="2"/>
      <c r="ED1183" s="2"/>
      <c r="EE1183" s="2"/>
      <c r="EF1183" s="2"/>
      <c r="EG1183" s="2"/>
      <c r="EH1183" s="2"/>
      <c r="EI1183" s="2"/>
      <c r="EJ1183" s="2"/>
      <c r="EK1183" s="2"/>
      <c r="EL1183" s="2"/>
      <c r="EM1183" s="2"/>
      <c r="EN1183" s="2"/>
      <c r="EO1183" s="2"/>
      <c r="EP1183" s="2"/>
      <c r="EQ1183" s="2"/>
      <c r="ER1183" s="2"/>
      <c r="ES1183" s="2"/>
      <c r="ET1183" s="2"/>
      <c r="EU1183" s="2"/>
      <c r="EV1183" s="2"/>
      <c r="EW1183" s="2"/>
      <c r="EX1183" s="2"/>
      <c r="EY1183" s="2"/>
      <c r="EZ1183" s="2"/>
      <c r="FA1183" s="2"/>
      <c r="FB1183" s="2"/>
      <c r="FC1183" s="2"/>
      <c r="FD1183" s="2"/>
      <c r="FE1183" s="2"/>
      <c r="FF1183" s="2"/>
      <c r="FG1183" s="2"/>
      <c r="FH1183" s="2"/>
      <c r="FI1183" s="2"/>
      <c r="FJ1183" s="2"/>
      <c r="FK1183" s="2"/>
      <c r="FL1183" s="2"/>
      <c r="FM1183" s="2"/>
      <c r="FN1183" s="2"/>
      <c r="FO1183" s="2"/>
      <c r="FP1183" s="2"/>
      <c r="FQ1183" s="2"/>
      <c r="FR1183" s="2"/>
      <c r="FS1183" s="2"/>
      <c r="FT1183" s="2"/>
      <c r="FU1183" s="2"/>
      <c r="FV1183" s="2"/>
      <c r="FW1183" s="2"/>
      <c r="FX1183" s="2"/>
      <c r="FY1183" s="2"/>
      <c r="FZ1183" s="2"/>
      <c r="GA1183" s="2"/>
      <c r="GB1183" s="2"/>
      <c r="GC1183" s="2"/>
      <c r="GD1183" s="2"/>
      <c r="GE1183" s="2"/>
      <c r="GF1183" s="2"/>
      <c r="GG1183" s="2"/>
      <c r="GH1183" s="2"/>
      <c r="GI1183" s="2"/>
      <c r="GJ1183" s="2"/>
      <c r="GK1183" s="2"/>
      <c r="GL1183" s="2"/>
      <c r="GM1183" s="2"/>
      <c r="GN1183" s="2"/>
      <c r="GO1183" s="2"/>
      <c r="GP1183" s="2"/>
      <c r="GQ1183" s="2"/>
      <c r="GR1183" s="2"/>
      <c r="GS1183" s="2"/>
      <c r="GT1183" s="2"/>
      <c r="GU1183" s="2"/>
      <c r="GV1183" s="2"/>
      <c r="GW1183" s="2"/>
      <c r="GX1183" s="2"/>
      <c r="GY1183" s="2"/>
      <c r="GZ1183" s="2"/>
      <c r="HA1183" s="2"/>
      <c r="HB1183" s="2"/>
      <c r="HC1183" s="2"/>
      <c r="HD1183" s="2"/>
      <c r="HE1183" s="2"/>
      <c r="HF1183" s="2"/>
      <c r="HG1183" s="2"/>
      <c r="HH1183" s="2"/>
      <c r="HI1183" s="2"/>
      <c r="HJ1183" s="2"/>
      <c r="HK1183" s="2"/>
      <c r="HL1183" s="2"/>
      <c r="HM1183" s="2"/>
      <c r="HN1183" s="2"/>
      <c r="HO1183" s="2"/>
      <c r="HP1183" s="2"/>
      <c r="HQ1183" s="2"/>
      <c r="HR1183" s="2"/>
      <c r="HS1183" s="2"/>
      <c r="HT1183" s="2"/>
      <c r="HU1183" s="2"/>
      <c r="HV1183" s="2"/>
      <c r="HW1183" s="2"/>
      <c r="HX1183" s="2"/>
      <c r="HY1183" s="2"/>
      <c r="HZ1183" s="2"/>
      <c r="IA1183" s="2"/>
      <c r="IB1183" s="2"/>
      <c r="IC1183" s="2"/>
      <c r="ID1183" s="2"/>
      <c r="IE1183" s="2"/>
      <c r="IF1183" s="2"/>
      <c r="IG1183" s="2"/>
      <c r="IH1183" s="2"/>
      <c r="II1183" s="2"/>
      <c r="IJ1183" s="2"/>
      <c r="IK1183" s="2"/>
      <c r="IL1183" s="2"/>
      <c r="IM1183" s="2"/>
      <c r="IN1183" s="2"/>
      <c r="IO1183" s="2"/>
      <c r="IP1183" s="2"/>
      <c r="IQ1183" s="2"/>
    </row>
    <row r="1184" spans="1:251" s="16" customFormat="1" ht="18.75" customHeight="1">
      <c r="A1184" s="8"/>
      <c r="B1184" s="25"/>
      <c r="C1184" s="91" t="s">
        <v>158</v>
      </c>
      <c r="D1184" s="92"/>
      <c r="E1184" s="92"/>
      <c r="F1184" s="92"/>
      <c r="G1184" s="92"/>
      <c r="H1184" s="92"/>
      <c r="I1184" s="92"/>
      <c r="J1184" s="92"/>
      <c r="K1184" s="92"/>
      <c r="L1184" s="92"/>
      <c r="M1184" s="92"/>
      <c r="N1184" s="92"/>
      <c r="O1184" s="92"/>
      <c r="P1184" s="92"/>
      <c r="Q1184" s="92"/>
      <c r="R1184" s="92"/>
      <c r="S1184" s="92"/>
      <c r="T1184" s="92"/>
      <c r="U1184" s="92"/>
      <c r="V1184" s="92"/>
      <c r="W1184" s="92"/>
      <c r="X1184" s="92"/>
      <c r="Y1184" s="92"/>
      <c r="Z1184" s="93"/>
      <c r="AA1184" s="94">
        <v>609</v>
      </c>
      <c r="AB1184" s="95"/>
      <c r="AC1184" s="95"/>
      <c r="AD1184" s="95"/>
      <c r="AE1184" s="95"/>
      <c r="AF1184" s="95"/>
      <c r="AG1184" s="95"/>
      <c r="AH1184" s="95"/>
      <c r="AI1184" s="96"/>
      <c r="AJ1184" s="94">
        <v>696</v>
      </c>
      <c r="AK1184" s="95"/>
      <c r="AL1184" s="95"/>
      <c r="AM1184" s="95"/>
      <c r="AN1184" s="95"/>
      <c r="AO1184" s="95"/>
      <c r="AP1184" s="95"/>
      <c r="AQ1184" s="95"/>
      <c r="AR1184" s="96"/>
      <c r="AS1184" s="97"/>
      <c r="AT1184" s="98"/>
      <c r="AU1184" s="98"/>
      <c r="AV1184" s="98"/>
      <c r="AW1184" s="98"/>
      <c r="AX1184" s="99"/>
      <c r="AY1184" s="2"/>
      <c r="AZ1184" s="2"/>
      <c r="BA1184" s="2"/>
      <c r="BB1184" s="2"/>
      <c r="BC1184" s="2"/>
      <c r="BD1184" s="2"/>
      <c r="BE1184" s="2"/>
      <c r="BF1184" s="2"/>
      <c r="BG1184" s="2"/>
      <c r="BH1184" s="2"/>
      <c r="BI1184" s="2"/>
      <c r="BJ1184" s="2"/>
      <c r="BK1184" s="2"/>
      <c r="BL1184" s="2"/>
      <c r="BM1184" s="2"/>
      <c r="BN1184" s="2"/>
      <c r="BO1184" s="2"/>
      <c r="BP1184" s="2"/>
      <c r="BQ1184" s="2"/>
      <c r="BR1184" s="2"/>
      <c r="BS1184" s="2"/>
      <c r="BT1184" s="2"/>
      <c r="BU1184" s="2"/>
      <c r="BV1184" s="2"/>
      <c r="BW1184" s="2"/>
      <c r="BX1184" s="2"/>
      <c r="BY1184" s="2"/>
      <c r="BZ1184" s="2"/>
      <c r="CA1184" s="2"/>
      <c r="CB1184" s="2"/>
      <c r="CC1184" s="2"/>
      <c r="CD1184" s="2"/>
      <c r="CE1184" s="2"/>
      <c r="CF1184" s="2"/>
      <c r="CG1184" s="2"/>
      <c r="CH1184" s="2"/>
      <c r="CI1184" s="2"/>
      <c r="CJ1184" s="2"/>
      <c r="CK1184" s="2"/>
      <c r="CL1184" s="2"/>
      <c r="CM1184" s="2"/>
      <c r="CN1184" s="2"/>
      <c r="CO1184" s="2"/>
      <c r="CP1184" s="2"/>
      <c r="CQ1184" s="2"/>
      <c r="CR1184" s="2"/>
      <c r="CS1184" s="2"/>
      <c r="CT1184" s="2"/>
      <c r="CU1184" s="2"/>
      <c r="CV1184" s="2"/>
      <c r="CW1184" s="2"/>
      <c r="CX1184" s="2"/>
      <c r="CY1184" s="2"/>
      <c r="CZ1184" s="2"/>
      <c r="DA1184" s="2"/>
      <c r="DB1184" s="2"/>
      <c r="DC1184" s="2"/>
      <c r="DD1184" s="2"/>
      <c r="DE1184" s="2"/>
      <c r="DF1184" s="2"/>
      <c r="DG1184" s="2"/>
      <c r="DH1184" s="2"/>
      <c r="DI1184" s="2"/>
      <c r="DJ1184" s="2"/>
      <c r="DK1184" s="2"/>
      <c r="DL1184" s="2"/>
      <c r="DM1184" s="2"/>
      <c r="DN1184" s="2"/>
      <c r="DO1184" s="2"/>
      <c r="DP1184" s="2"/>
      <c r="DQ1184" s="2"/>
      <c r="DR1184" s="2"/>
      <c r="DS1184" s="2"/>
      <c r="DT1184" s="2"/>
      <c r="DU1184" s="2"/>
      <c r="DV1184" s="2"/>
      <c r="DW1184" s="2"/>
      <c r="DX1184" s="2"/>
      <c r="DY1184" s="2"/>
      <c r="DZ1184" s="2"/>
      <c r="EA1184" s="2"/>
      <c r="EB1184" s="2"/>
      <c r="EC1184" s="2"/>
      <c r="ED1184" s="2"/>
      <c r="EE1184" s="2"/>
      <c r="EF1184" s="2"/>
      <c r="EG1184" s="2"/>
      <c r="EH1184" s="2"/>
      <c r="EI1184" s="2"/>
      <c r="EJ1184" s="2"/>
      <c r="EK1184" s="2"/>
      <c r="EL1184" s="2"/>
      <c r="EM1184" s="2"/>
      <c r="EN1184" s="2"/>
      <c r="EO1184" s="2"/>
      <c r="EP1184" s="2"/>
      <c r="EQ1184" s="2"/>
      <c r="ER1184" s="2"/>
      <c r="ES1184" s="2"/>
      <c r="ET1184" s="2"/>
      <c r="EU1184" s="2"/>
      <c r="EV1184" s="2"/>
      <c r="EW1184" s="2"/>
      <c r="EX1184" s="2"/>
      <c r="EY1184" s="2"/>
      <c r="EZ1184" s="2"/>
      <c r="FA1184" s="2"/>
      <c r="FB1184" s="2"/>
      <c r="FC1184" s="2"/>
      <c r="FD1184" s="2"/>
      <c r="FE1184" s="2"/>
      <c r="FF1184" s="2"/>
      <c r="FG1184" s="2"/>
      <c r="FH1184" s="2"/>
      <c r="FI1184" s="2"/>
      <c r="FJ1184" s="2"/>
      <c r="FK1184" s="2"/>
      <c r="FL1184" s="2"/>
      <c r="FM1184" s="2"/>
      <c r="FN1184" s="2"/>
      <c r="FO1184" s="2"/>
      <c r="FP1184" s="2"/>
      <c r="FQ1184" s="2"/>
      <c r="FR1184" s="2"/>
      <c r="FS1184" s="2"/>
      <c r="FT1184" s="2"/>
      <c r="FU1184" s="2"/>
      <c r="FV1184" s="2"/>
      <c r="FW1184" s="2"/>
      <c r="FX1184" s="2"/>
      <c r="FY1184" s="2"/>
      <c r="FZ1184" s="2"/>
      <c r="GA1184" s="2"/>
      <c r="GB1184" s="2"/>
      <c r="GC1184" s="2"/>
      <c r="GD1184" s="2"/>
      <c r="GE1184" s="2"/>
      <c r="GF1184" s="2"/>
      <c r="GG1184" s="2"/>
      <c r="GH1184" s="2"/>
      <c r="GI1184" s="2"/>
      <c r="GJ1184" s="2"/>
      <c r="GK1184" s="2"/>
      <c r="GL1184" s="2"/>
      <c r="GM1184" s="2"/>
      <c r="GN1184" s="2"/>
      <c r="GO1184" s="2"/>
      <c r="GP1184" s="2"/>
      <c r="GQ1184" s="2"/>
      <c r="GR1184" s="2"/>
      <c r="GS1184" s="2"/>
      <c r="GT1184" s="2"/>
      <c r="GU1184" s="2"/>
      <c r="GV1184" s="2"/>
      <c r="GW1184" s="2"/>
      <c r="GX1184" s="2"/>
      <c r="GY1184" s="2"/>
      <c r="GZ1184" s="2"/>
      <c r="HA1184" s="2"/>
      <c r="HB1184" s="2"/>
      <c r="HC1184" s="2"/>
      <c r="HD1184" s="2"/>
      <c r="HE1184" s="2"/>
      <c r="HF1184" s="2"/>
      <c r="HG1184" s="2"/>
      <c r="HH1184" s="2"/>
      <c r="HI1184" s="2"/>
      <c r="HJ1184" s="2"/>
      <c r="HK1184" s="2"/>
      <c r="HL1184" s="2"/>
      <c r="HM1184" s="2"/>
      <c r="HN1184" s="2"/>
      <c r="HO1184" s="2"/>
      <c r="HP1184" s="2"/>
      <c r="HQ1184" s="2"/>
      <c r="HR1184" s="2"/>
      <c r="HS1184" s="2"/>
      <c r="HT1184" s="2"/>
      <c r="HU1184" s="2"/>
      <c r="HV1184" s="2"/>
      <c r="HW1184" s="2"/>
      <c r="HX1184" s="2"/>
      <c r="HY1184" s="2"/>
      <c r="HZ1184" s="2"/>
      <c r="IA1184" s="2"/>
      <c r="IB1184" s="2"/>
      <c r="IC1184" s="2"/>
      <c r="ID1184" s="2"/>
      <c r="IE1184" s="2"/>
      <c r="IF1184" s="2"/>
      <c r="IG1184" s="2"/>
      <c r="IH1184" s="2"/>
      <c r="II1184" s="2"/>
      <c r="IJ1184" s="2"/>
      <c r="IK1184" s="2"/>
      <c r="IL1184" s="2"/>
      <c r="IM1184" s="2"/>
      <c r="IN1184" s="2"/>
      <c r="IO1184" s="2"/>
      <c r="IP1184" s="2"/>
      <c r="IQ1184" s="2"/>
    </row>
    <row r="1185" spans="1:251" s="16" customFormat="1" ht="18.75" customHeight="1" thickBot="1">
      <c r="A1185" s="17"/>
      <c r="B1185" s="100" t="s">
        <v>14</v>
      </c>
      <c r="C1185" s="101"/>
      <c r="D1185" s="101"/>
      <c r="E1185" s="101"/>
      <c r="F1185" s="101"/>
      <c r="G1185" s="101"/>
      <c r="H1185" s="101"/>
      <c r="I1185" s="101"/>
      <c r="J1185" s="101"/>
      <c r="K1185" s="101"/>
      <c r="L1185" s="101"/>
      <c r="M1185" s="101"/>
      <c r="N1185" s="101"/>
      <c r="O1185" s="101"/>
      <c r="P1185" s="101"/>
      <c r="Q1185" s="101"/>
      <c r="R1185" s="101"/>
      <c r="S1185" s="101"/>
      <c r="T1185" s="101"/>
      <c r="U1185" s="101"/>
      <c r="V1185" s="101"/>
      <c r="W1185" s="101"/>
      <c r="X1185" s="101"/>
      <c r="Y1185" s="101"/>
      <c r="Z1185" s="102"/>
      <c r="AA1185" s="103">
        <f>SUM($AA$1184:$AA$1184)</f>
        <v>609</v>
      </c>
      <c r="AB1185" s="104"/>
      <c r="AC1185" s="104"/>
      <c r="AD1185" s="104"/>
      <c r="AE1185" s="104"/>
      <c r="AF1185" s="104"/>
      <c r="AG1185" s="104"/>
      <c r="AH1185" s="104"/>
      <c r="AI1185" s="105"/>
      <c r="AJ1185" s="103">
        <f>SUM($AJ$1184:$AJ$1184)</f>
        <v>696</v>
      </c>
      <c r="AK1185" s="104"/>
      <c r="AL1185" s="104"/>
      <c r="AM1185" s="104"/>
      <c r="AN1185" s="104"/>
      <c r="AO1185" s="104"/>
      <c r="AP1185" s="104"/>
      <c r="AQ1185" s="104"/>
      <c r="AR1185" s="105"/>
      <c r="AS1185" s="106"/>
      <c r="AT1185" s="107"/>
      <c r="AU1185" s="107"/>
      <c r="AV1185" s="107"/>
      <c r="AW1185" s="107"/>
      <c r="AX1185" s="108"/>
      <c r="AY1185" s="2"/>
      <c r="AZ1185" s="2"/>
      <c r="BA1185" s="2"/>
      <c r="BB1185" s="2"/>
      <c r="BC1185" s="2"/>
      <c r="BD1185" s="2"/>
      <c r="BE1185" s="2"/>
      <c r="BF1185" s="2"/>
      <c r="BG1185" s="2"/>
      <c r="BH1185" s="2"/>
      <c r="BI1185" s="2"/>
      <c r="BJ1185" s="2"/>
      <c r="BK1185" s="2"/>
      <c r="BL1185" s="2"/>
      <c r="BM1185" s="2"/>
      <c r="BN1185" s="2"/>
      <c r="BO1185" s="2"/>
      <c r="BP1185" s="2"/>
      <c r="BQ1185" s="2"/>
      <c r="BR1185" s="2"/>
      <c r="BS1185" s="2"/>
      <c r="BT1185" s="2"/>
      <c r="BU1185" s="2"/>
      <c r="BV1185" s="2"/>
      <c r="BW1185" s="2"/>
      <c r="BX1185" s="2"/>
      <c r="BY1185" s="2"/>
      <c r="BZ1185" s="2"/>
      <c r="CA1185" s="2"/>
      <c r="CB1185" s="2"/>
      <c r="CC1185" s="2"/>
      <c r="CD1185" s="2"/>
      <c r="CE1185" s="2"/>
      <c r="CF1185" s="2"/>
      <c r="CG1185" s="2"/>
      <c r="CH1185" s="2"/>
      <c r="CI1185" s="2"/>
      <c r="CJ1185" s="2"/>
      <c r="CK1185" s="2"/>
      <c r="CL1185" s="2"/>
      <c r="CM1185" s="2"/>
      <c r="CN1185" s="2"/>
      <c r="CO1185" s="2"/>
      <c r="CP1185" s="2"/>
      <c r="CQ1185" s="2"/>
      <c r="CR1185" s="2"/>
      <c r="CS1185" s="2"/>
      <c r="CT1185" s="2"/>
      <c r="CU1185" s="2"/>
      <c r="CV1185" s="2"/>
      <c r="CW1185" s="2"/>
      <c r="CX1185" s="2"/>
      <c r="CY1185" s="2"/>
      <c r="CZ1185" s="2"/>
      <c r="DA1185" s="2"/>
      <c r="DB1185" s="2"/>
      <c r="DC1185" s="2"/>
      <c r="DD1185" s="2"/>
      <c r="DE1185" s="2"/>
      <c r="DF1185" s="2"/>
      <c r="DG1185" s="2"/>
      <c r="DH1185" s="2"/>
      <c r="DI1185" s="2"/>
      <c r="DJ1185" s="2"/>
      <c r="DK1185" s="2"/>
      <c r="DL1185" s="2"/>
      <c r="DM1185" s="2"/>
      <c r="DN1185" s="2"/>
      <c r="DO1185" s="2"/>
      <c r="DP1185" s="2"/>
      <c r="DQ1185" s="2"/>
      <c r="DR1185" s="2"/>
      <c r="DS1185" s="2"/>
      <c r="DT1185" s="2"/>
      <c r="DU1185" s="2"/>
      <c r="DV1185" s="2"/>
      <c r="DW1185" s="2"/>
      <c r="DX1185" s="2"/>
      <c r="DY1185" s="2"/>
      <c r="DZ1185" s="2"/>
      <c r="EA1185" s="2"/>
      <c r="EB1185" s="2"/>
      <c r="EC1185" s="2"/>
      <c r="ED1185" s="2"/>
      <c r="EE1185" s="2"/>
      <c r="EF1185" s="2"/>
      <c r="EG1185" s="2"/>
      <c r="EH1185" s="2"/>
      <c r="EI1185" s="2"/>
      <c r="EJ1185" s="2"/>
      <c r="EK1185" s="2"/>
      <c r="EL1185" s="2"/>
      <c r="EM1185" s="2"/>
      <c r="EN1185" s="2"/>
      <c r="EO1185" s="2"/>
      <c r="EP1185" s="2"/>
      <c r="EQ1185" s="2"/>
      <c r="ER1185" s="2"/>
      <c r="ES1185" s="2"/>
      <c r="ET1185" s="2"/>
      <c r="EU1185" s="2"/>
      <c r="EV1185" s="2"/>
      <c r="EW1185" s="2"/>
      <c r="EX1185" s="2"/>
      <c r="EY1185" s="2"/>
      <c r="EZ1185" s="2"/>
      <c r="FA1185" s="2"/>
      <c r="FB1185" s="2"/>
      <c r="FC1185" s="2"/>
      <c r="FD1185" s="2"/>
      <c r="FE1185" s="2"/>
      <c r="FF1185" s="2"/>
      <c r="FG1185" s="2"/>
      <c r="FH1185" s="2"/>
      <c r="FI1185" s="2"/>
      <c r="FJ1185" s="2"/>
      <c r="FK1185" s="2"/>
      <c r="FL1185" s="2"/>
      <c r="FM1185" s="2"/>
      <c r="FN1185" s="2"/>
      <c r="FO1185" s="2"/>
      <c r="FP1185" s="2"/>
      <c r="FQ1185" s="2"/>
      <c r="FR1185" s="2"/>
      <c r="FS1185" s="2"/>
      <c r="FT1185" s="2"/>
      <c r="FU1185" s="2"/>
      <c r="FV1185" s="2"/>
      <c r="FW1185" s="2"/>
      <c r="FX1185" s="2"/>
      <c r="FY1185" s="2"/>
      <c r="FZ1185" s="2"/>
      <c r="GA1185" s="2"/>
      <c r="GB1185" s="2"/>
      <c r="GC1185" s="2"/>
      <c r="GD1185" s="2"/>
      <c r="GE1185" s="2"/>
      <c r="GF1185" s="2"/>
      <c r="GG1185" s="2"/>
      <c r="GH1185" s="2"/>
      <c r="GI1185" s="2"/>
      <c r="GJ1185" s="2"/>
      <c r="GK1185" s="2"/>
      <c r="GL1185" s="2"/>
      <c r="GM1185" s="2"/>
      <c r="GN1185" s="2"/>
      <c r="GO1185" s="2"/>
      <c r="GP1185" s="2"/>
      <c r="GQ1185" s="2"/>
      <c r="GR1185" s="2"/>
      <c r="GS1185" s="2"/>
      <c r="GT1185" s="2"/>
      <c r="GU1185" s="2"/>
      <c r="GV1185" s="2"/>
      <c r="GW1185" s="2"/>
      <c r="GX1185" s="2"/>
      <c r="GY1185" s="2"/>
      <c r="GZ1185" s="2"/>
      <c r="HA1185" s="2"/>
      <c r="HB1185" s="2"/>
      <c r="HC1185" s="2"/>
      <c r="HD1185" s="2"/>
      <c r="HE1185" s="2"/>
      <c r="HF1185" s="2"/>
      <c r="HG1185" s="2"/>
      <c r="HH1185" s="2"/>
      <c r="HI1185" s="2"/>
      <c r="HJ1185" s="2"/>
      <c r="HK1185" s="2"/>
      <c r="HL1185" s="2"/>
      <c r="HM1185" s="2"/>
      <c r="HN1185" s="2"/>
      <c r="HO1185" s="2"/>
      <c r="HP1185" s="2"/>
      <c r="HQ1185" s="2"/>
      <c r="HR1185" s="2"/>
      <c r="HS1185" s="2"/>
      <c r="HT1185" s="2"/>
      <c r="HU1185" s="2"/>
      <c r="HV1185" s="2"/>
      <c r="HW1185" s="2"/>
      <c r="HX1185" s="2"/>
      <c r="HY1185" s="2"/>
      <c r="HZ1185" s="2"/>
      <c r="IA1185" s="2"/>
      <c r="IB1185" s="2"/>
      <c r="IC1185" s="2"/>
      <c r="ID1185" s="2"/>
      <c r="IE1185" s="2"/>
      <c r="IF1185" s="2"/>
      <c r="IG1185" s="2"/>
      <c r="IH1185" s="2"/>
      <c r="II1185" s="2"/>
      <c r="IJ1185" s="2"/>
      <c r="IK1185" s="2"/>
      <c r="IL1185" s="2"/>
      <c r="IM1185" s="2"/>
      <c r="IN1185" s="2"/>
      <c r="IO1185" s="2"/>
      <c r="IP1185" s="2"/>
      <c r="IQ1185" s="2"/>
    </row>
    <row r="1187" spans="1:251" ht="19.2">
      <c r="A1187" s="1" t="s">
        <v>0</v>
      </c>
      <c r="AW1187" s="3"/>
      <c r="AX1187" s="4"/>
      <c r="AY1187" s="3"/>
    </row>
    <row r="1189" spans="1:251" ht="18">
      <c r="B1189" s="109" t="s">
        <v>8</v>
      </c>
      <c r="C1189" s="110"/>
      <c r="D1189" s="110"/>
      <c r="E1189" s="110"/>
      <c r="F1189" s="110"/>
      <c r="G1189" s="110"/>
      <c r="H1189" s="110"/>
      <c r="I1189" s="110"/>
      <c r="J1189" s="110"/>
      <c r="K1189" s="110"/>
      <c r="L1189" s="110"/>
      <c r="M1189" s="110"/>
      <c r="N1189" s="110"/>
      <c r="O1189" s="110"/>
      <c r="P1189" s="110"/>
      <c r="Q1189" s="110"/>
      <c r="R1189" s="110"/>
      <c r="S1189" s="110"/>
      <c r="T1189" s="110"/>
      <c r="U1189" s="110"/>
      <c r="V1189" s="110"/>
      <c r="W1189" s="110"/>
      <c r="X1189" s="110"/>
      <c r="Y1189" s="110"/>
      <c r="Z1189" s="110"/>
      <c r="AA1189" s="110"/>
      <c r="AB1189" s="110"/>
      <c r="AC1189" s="110"/>
      <c r="AD1189" s="110"/>
      <c r="AE1189" s="110"/>
      <c r="AF1189" s="110"/>
      <c r="AG1189" s="110"/>
      <c r="AH1189" s="110"/>
      <c r="AI1189" s="110"/>
      <c r="AJ1189" s="110"/>
      <c r="AK1189" s="110"/>
      <c r="AL1189" s="110"/>
      <c r="AM1189" s="110"/>
      <c r="AN1189" s="110"/>
      <c r="AO1189" s="110"/>
      <c r="AP1189" s="110"/>
      <c r="AQ1189" s="110"/>
      <c r="AR1189" s="110"/>
      <c r="AS1189" s="110"/>
      <c r="AT1189" s="110"/>
      <c r="AU1189" s="110"/>
      <c r="AV1189" s="110"/>
      <c r="AW1189" s="110"/>
      <c r="AX1189" s="110"/>
    </row>
    <row r="1190" spans="1:251">
      <c r="Z1190" s="5"/>
      <c r="AD1190" s="5"/>
      <c r="AE1190" s="5"/>
      <c r="AF1190" s="5"/>
      <c r="AG1190" s="5"/>
      <c r="AH1190" s="5"/>
      <c r="AI1190" s="5"/>
      <c r="AO1190" s="5"/>
    </row>
    <row r="1191" spans="1:251" ht="13.8" thickBot="1">
      <c r="Z1191" s="5"/>
      <c r="AD1191" s="5"/>
      <c r="AE1191" s="5"/>
      <c r="AF1191" s="5"/>
      <c r="AG1191" s="5"/>
      <c r="AH1191" s="5"/>
      <c r="AI1191" s="5"/>
      <c r="AO1191" s="5"/>
      <c r="DI1191" s="6"/>
    </row>
    <row r="1192" spans="1:251" ht="24.75" customHeight="1" thickBot="1">
      <c r="B1192" s="111" t="s">
        <v>1</v>
      </c>
      <c r="C1192" s="112"/>
      <c r="D1192" s="112"/>
      <c r="E1192" s="112"/>
      <c r="F1192" s="112"/>
      <c r="G1192" s="112"/>
      <c r="H1192" s="113" t="s">
        <v>159</v>
      </c>
      <c r="I1192" s="114"/>
      <c r="J1192" s="114"/>
      <c r="K1192" s="114"/>
      <c r="L1192" s="114"/>
      <c r="M1192" s="114"/>
      <c r="N1192" s="114"/>
      <c r="O1192" s="114"/>
      <c r="P1192" s="114"/>
      <c r="Q1192" s="114"/>
      <c r="R1192" s="114"/>
      <c r="S1192" s="114"/>
      <c r="T1192" s="114"/>
      <c r="U1192" s="114"/>
      <c r="V1192" s="114"/>
      <c r="W1192" s="114"/>
      <c r="X1192" s="114"/>
      <c r="Y1192" s="114"/>
      <c r="Z1192" s="114"/>
      <c r="AA1192" s="114"/>
      <c r="AB1192" s="114"/>
      <c r="AC1192" s="114"/>
      <c r="AD1192" s="114"/>
      <c r="AE1192" s="114"/>
      <c r="AF1192" s="114"/>
      <c r="AG1192" s="114"/>
      <c r="AH1192" s="114"/>
      <c r="AI1192" s="114"/>
      <c r="AJ1192" s="114"/>
      <c r="AK1192" s="114"/>
      <c r="AL1192" s="114"/>
      <c r="AM1192" s="114"/>
      <c r="AN1192" s="114"/>
      <c r="AO1192" s="114"/>
      <c r="AP1192" s="114"/>
      <c r="AQ1192" s="114"/>
      <c r="AR1192" s="114"/>
      <c r="AS1192" s="114"/>
      <c r="AT1192" s="114"/>
      <c r="AU1192" s="114"/>
      <c r="AV1192" s="114"/>
      <c r="AW1192" s="114"/>
      <c r="AX1192" s="115"/>
      <c r="DI1192" s="6"/>
    </row>
    <row r="1193" spans="1:251" ht="14.4">
      <c r="B1193" s="7"/>
      <c r="C1193" s="7"/>
      <c r="D1193" s="7"/>
      <c r="E1193" s="7"/>
      <c r="F1193" s="7"/>
      <c r="G1193" s="7"/>
      <c r="H1193" s="8"/>
      <c r="I1193" s="8"/>
      <c r="J1193" s="8"/>
      <c r="K1193" s="8"/>
      <c r="L1193" s="9"/>
      <c r="M1193" s="9"/>
      <c r="N1193" s="9"/>
      <c r="O1193" s="9"/>
      <c r="P1193" s="8"/>
      <c r="Q1193" s="8"/>
      <c r="R1193" s="8"/>
      <c r="S1193" s="8"/>
      <c r="T1193" s="8"/>
      <c r="U1193" s="8"/>
      <c r="V1193" s="10"/>
      <c r="W1193" s="10"/>
      <c r="X1193" s="10"/>
      <c r="Y1193" s="10"/>
      <c r="Z1193" s="10"/>
      <c r="AA1193" s="10"/>
      <c r="AB1193" s="10"/>
      <c r="AC1193" s="10"/>
      <c r="AD1193" s="10"/>
      <c r="AE1193" s="10"/>
      <c r="AF1193" s="10"/>
      <c r="AG1193" s="10"/>
      <c r="AH1193" s="10"/>
      <c r="AI1193" s="10"/>
      <c r="AJ1193" s="10"/>
      <c r="AK1193" s="10"/>
      <c r="AL1193" s="10"/>
      <c r="AM1193" s="10"/>
      <c r="AN1193" s="10"/>
      <c r="AO1193" s="10"/>
      <c r="AP1193" s="10"/>
      <c r="AQ1193" s="10"/>
      <c r="AR1193" s="10"/>
      <c r="AS1193" s="10"/>
      <c r="AT1193" s="10"/>
      <c r="AU1193" s="10"/>
      <c r="AV1193" s="10"/>
      <c r="AW1193" s="10"/>
      <c r="AX1193" s="10"/>
      <c r="DI1193" s="6"/>
    </row>
    <row r="1194" spans="1:251" ht="15" thickBot="1">
      <c r="A1194" s="11"/>
      <c r="B1194" s="10" t="s">
        <v>2</v>
      </c>
      <c r="C1194" s="8"/>
      <c r="D1194" s="8"/>
      <c r="E1194" s="8"/>
      <c r="F1194" s="8"/>
      <c r="G1194" s="8"/>
      <c r="H1194" s="8"/>
      <c r="I1194" s="8"/>
      <c r="J1194" s="8"/>
      <c r="K1194" s="8"/>
      <c r="L1194" s="9"/>
      <c r="M1194" s="9"/>
      <c r="N1194" s="9"/>
      <c r="O1194" s="9"/>
      <c r="P1194" s="8"/>
      <c r="Q1194" s="8"/>
      <c r="R1194" s="8"/>
      <c r="S1194" s="8"/>
      <c r="T1194" s="8"/>
      <c r="U1194" s="8"/>
      <c r="V1194" s="10"/>
      <c r="W1194" s="10"/>
      <c r="X1194" s="10"/>
      <c r="Y1194" s="10"/>
      <c r="Z1194" s="10"/>
      <c r="AA1194" s="10"/>
      <c r="AB1194" s="10"/>
      <c r="AC1194" s="10"/>
      <c r="AD1194" s="10"/>
      <c r="AE1194" s="10"/>
      <c r="AF1194" s="10"/>
      <c r="AG1194" s="10"/>
      <c r="AH1194" s="10"/>
      <c r="AI1194" s="10"/>
      <c r="AJ1194" s="10"/>
      <c r="AK1194" s="10"/>
      <c r="AL1194" s="10"/>
      <c r="AM1194" s="10"/>
      <c r="AN1194" s="10"/>
      <c r="AO1194" s="10"/>
      <c r="AP1194" s="10"/>
      <c r="AQ1194" s="10"/>
      <c r="AR1194" s="10"/>
      <c r="AS1194" s="10"/>
      <c r="AT1194" s="10"/>
      <c r="AU1194" s="10"/>
      <c r="AV1194" s="10"/>
      <c r="AW1194" s="10"/>
      <c r="AX1194" s="10"/>
      <c r="DI1194" s="6"/>
    </row>
    <row r="1195" spans="1:251" ht="14.4">
      <c r="A1195" s="8"/>
      <c r="B1195" s="12"/>
      <c r="C1195" s="7"/>
      <c r="D1195" s="7"/>
      <c r="E1195" s="7"/>
      <c r="F1195" s="7"/>
      <c r="G1195" s="7"/>
      <c r="H1195" s="7"/>
      <c r="I1195" s="7"/>
      <c r="J1195" s="7"/>
      <c r="K1195" s="7"/>
      <c r="L1195" s="13"/>
      <c r="M1195" s="13"/>
      <c r="N1195" s="13"/>
      <c r="O1195" s="13"/>
      <c r="P1195" s="7"/>
      <c r="Q1195" s="7"/>
      <c r="R1195" s="7"/>
      <c r="S1195" s="7"/>
      <c r="T1195" s="7"/>
      <c r="U1195" s="7"/>
      <c r="V1195" s="14"/>
      <c r="W1195" s="14"/>
      <c r="X1195" s="14"/>
      <c r="Y1195" s="14"/>
      <c r="Z1195" s="14"/>
      <c r="AA1195" s="14"/>
      <c r="AB1195" s="14"/>
      <c r="AC1195" s="14"/>
      <c r="AD1195" s="14"/>
      <c r="AE1195" s="14"/>
      <c r="AF1195" s="14"/>
      <c r="AG1195" s="14"/>
      <c r="AH1195" s="14"/>
      <c r="AI1195" s="14"/>
      <c r="AJ1195" s="14"/>
      <c r="AK1195" s="14"/>
      <c r="AL1195" s="14"/>
      <c r="AM1195" s="14"/>
      <c r="AN1195" s="14"/>
      <c r="AO1195" s="14"/>
      <c r="AP1195" s="14"/>
      <c r="AQ1195" s="14"/>
      <c r="AR1195" s="14"/>
      <c r="AS1195" s="14"/>
      <c r="AT1195" s="14"/>
      <c r="AU1195" s="14"/>
      <c r="AV1195" s="14"/>
      <c r="AW1195" s="14"/>
      <c r="AX1195" s="15"/>
    </row>
    <row r="1196" spans="1:251" ht="12" customHeight="1">
      <c r="A1196" s="8"/>
      <c r="B1196" s="116" t="s">
        <v>160</v>
      </c>
      <c r="C1196" s="117"/>
      <c r="D1196" s="117"/>
      <c r="E1196" s="117"/>
      <c r="F1196" s="117"/>
      <c r="G1196" s="117"/>
      <c r="H1196" s="117"/>
      <c r="I1196" s="117"/>
      <c r="J1196" s="117"/>
      <c r="K1196" s="117"/>
      <c r="L1196" s="117"/>
      <c r="M1196" s="117"/>
      <c r="N1196" s="117"/>
      <c r="O1196" s="117"/>
      <c r="P1196" s="117"/>
      <c r="Q1196" s="117"/>
      <c r="R1196" s="117"/>
      <c r="S1196" s="117"/>
      <c r="T1196" s="117"/>
      <c r="U1196" s="117"/>
      <c r="V1196" s="117"/>
      <c r="W1196" s="117"/>
      <c r="X1196" s="117"/>
      <c r="Y1196" s="117"/>
      <c r="Z1196" s="117"/>
      <c r="AA1196" s="117"/>
      <c r="AB1196" s="117"/>
      <c r="AC1196" s="117"/>
      <c r="AD1196" s="117"/>
      <c r="AE1196" s="117"/>
      <c r="AF1196" s="117"/>
      <c r="AG1196" s="117"/>
      <c r="AH1196" s="117"/>
      <c r="AI1196" s="117"/>
      <c r="AJ1196" s="117"/>
      <c r="AK1196" s="117"/>
      <c r="AL1196" s="117"/>
      <c r="AM1196" s="117"/>
      <c r="AN1196" s="117"/>
      <c r="AO1196" s="117"/>
      <c r="AP1196" s="117"/>
      <c r="AQ1196" s="117"/>
      <c r="AR1196" s="117"/>
      <c r="AS1196" s="117"/>
      <c r="AT1196" s="117"/>
      <c r="AU1196" s="117"/>
      <c r="AV1196" s="117"/>
      <c r="AW1196" s="117"/>
      <c r="AX1196" s="118"/>
    </row>
    <row r="1197" spans="1:251" ht="12" customHeight="1">
      <c r="A1197" s="8"/>
      <c r="B1197" s="116"/>
      <c r="C1197" s="117"/>
      <c r="D1197" s="117"/>
      <c r="E1197" s="117"/>
      <c r="F1197" s="117"/>
      <c r="G1197" s="117"/>
      <c r="H1197" s="117"/>
      <c r="I1197" s="117"/>
      <c r="J1197" s="117"/>
      <c r="K1197" s="117"/>
      <c r="L1197" s="117"/>
      <c r="M1197" s="117"/>
      <c r="N1197" s="117"/>
      <c r="O1197" s="117"/>
      <c r="P1197" s="117"/>
      <c r="Q1197" s="117"/>
      <c r="R1197" s="117"/>
      <c r="S1197" s="117"/>
      <c r="T1197" s="117"/>
      <c r="U1197" s="117"/>
      <c r="V1197" s="117"/>
      <c r="W1197" s="117"/>
      <c r="X1197" s="117"/>
      <c r="Y1197" s="117"/>
      <c r="Z1197" s="117"/>
      <c r="AA1197" s="117"/>
      <c r="AB1197" s="117"/>
      <c r="AC1197" s="117"/>
      <c r="AD1197" s="117"/>
      <c r="AE1197" s="117"/>
      <c r="AF1197" s="117"/>
      <c r="AG1197" s="117"/>
      <c r="AH1197" s="117"/>
      <c r="AI1197" s="117"/>
      <c r="AJ1197" s="117"/>
      <c r="AK1197" s="117"/>
      <c r="AL1197" s="117"/>
      <c r="AM1197" s="117"/>
      <c r="AN1197" s="117"/>
      <c r="AO1197" s="117"/>
      <c r="AP1197" s="117"/>
      <c r="AQ1197" s="117"/>
      <c r="AR1197" s="117"/>
      <c r="AS1197" s="117"/>
      <c r="AT1197" s="117"/>
      <c r="AU1197" s="117"/>
      <c r="AV1197" s="117"/>
      <c r="AW1197" s="117"/>
      <c r="AX1197" s="118"/>
      <c r="BC1197" s="16"/>
    </row>
    <row r="1198" spans="1:251" ht="12" customHeight="1">
      <c r="A1198" s="8"/>
      <c r="B1198" s="116"/>
      <c r="C1198" s="117"/>
      <c r="D1198" s="117"/>
      <c r="E1198" s="117"/>
      <c r="F1198" s="117"/>
      <c r="G1198" s="117"/>
      <c r="H1198" s="117"/>
      <c r="I1198" s="117"/>
      <c r="J1198" s="117"/>
      <c r="K1198" s="117"/>
      <c r="L1198" s="117"/>
      <c r="M1198" s="117"/>
      <c r="N1198" s="117"/>
      <c r="O1198" s="117"/>
      <c r="P1198" s="117"/>
      <c r="Q1198" s="117"/>
      <c r="R1198" s="117"/>
      <c r="S1198" s="117"/>
      <c r="T1198" s="117"/>
      <c r="U1198" s="117"/>
      <c r="V1198" s="117"/>
      <c r="W1198" s="117"/>
      <c r="X1198" s="117"/>
      <c r="Y1198" s="117"/>
      <c r="Z1198" s="117"/>
      <c r="AA1198" s="117"/>
      <c r="AB1198" s="117"/>
      <c r="AC1198" s="117"/>
      <c r="AD1198" s="117"/>
      <c r="AE1198" s="117"/>
      <c r="AF1198" s="117"/>
      <c r="AG1198" s="117"/>
      <c r="AH1198" s="117"/>
      <c r="AI1198" s="117"/>
      <c r="AJ1198" s="117"/>
      <c r="AK1198" s="117"/>
      <c r="AL1198" s="117"/>
      <c r="AM1198" s="117"/>
      <c r="AN1198" s="117"/>
      <c r="AO1198" s="117"/>
      <c r="AP1198" s="117"/>
      <c r="AQ1198" s="117"/>
      <c r="AR1198" s="117"/>
      <c r="AS1198" s="117"/>
      <c r="AT1198" s="117"/>
      <c r="AU1198" s="117"/>
      <c r="AV1198" s="117"/>
      <c r="AW1198" s="117"/>
      <c r="AX1198" s="118"/>
    </row>
    <row r="1199" spans="1:251" ht="12" customHeight="1">
      <c r="A1199" s="8"/>
      <c r="B1199" s="116"/>
      <c r="C1199" s="117"/>
      <c r="D1199" s="117"/>
      <c r="E1199" s="117"/>
      <c r="F1199" s="117"/>
      <c r="G1199" s="117"/>
      <c r="H1199" s="117"/>
      <c r="I1199" s="117"/>
      <c r="J1199" s="117"/>
      <c r="K1199" s="117"/>
      <c r="L1199" s="117"/>
      <c r="M1199" s="117"/>
      <c r="N1199" s="117"/>
      <c r="O1199" s="117"/>
      <c r="P1199" s="117"/>
      <c r="Q1199" s="117"/>
      <c r="R1199" s="117"/>
      <c r="S1199" s="117"/>
      <c r="T1199" s="117"/>
      <c r="U1199" s="117"/>
      <c r="V1199" s="117"/>
      <c r="W1199" s="117"/>
      <c r="X1199" s="117"/>
      <c r="Y1199" s="117"/>
      <c r="Z1199" s="117"/>
      <c r="AA1199" s="117"/>
      <c r="AB1199" s="117"/>
      <c r="AC1199" s="117"/>
      <c r="AD1199" s="117"/>
      <c r="AE1199" s="117"/>
      <c r="AF1199" s="117"/>
      <c r="AG1199" s="117"/>
      <c r="AH1199" s="117"/>
      <c r="AI1199" s="117"/>
      <c r="AJ1199" s="117"/>
      <c r="AK1199" s="117"/>
      <c r="AL1199" s="117"/>
      <c r="AM1199" s="117"/>
      <c r="AN1199" s="117"/>
      <c r="AO1199" s="117"/>
      <c r="AP1199" s="117"/>
      <c r="AQ1199" s="117"/>
      <c r="AR1199" s="117"/>
      <c r="AS1199" s="117"/>
      <c r="AT1199" s="117"/>
      <c r="AU1199" s="117"/>
      <c r="AV1199" s="117"/>
      <c r="AW1199" s="117"/>
      <c r="AX1199" s="118"/>
    </row>
    <row r="1200" spans="1:251" ht="12" customHeight="1">
      <c r="A1200" s="8"/>
      <c r="B1200" s="116"/>
      <c r="C1200" s="117"/>
      <c r="D1200" s="117"/>
      <c r="E1200" s="117"/>
      <c r="F1200" s="117"/>
      <c r="G1200" s="117"/>
      <c r="H1200" s="117"/>
      <c r="I1200" s="117"/>
      <c r="J1200" s="117"/>
      <c r="K1200" s="117"/>
      <c r="L1200" s="117"/>
      <c r="M1200" s="117"/>
      <c r="N1200" s="117"/>
      <c r="O1200" s="117"/>
      <c r="P1200" s="117"/>
      <c r="Q1200" s="117"/>
      <c r="R1200" s="117"/>
      <c r="S1200" s="117"/>
      <c r="T1200" s="117"/>
      <c r="U1200" s="117"/>
      <c r="V1200" s="117"/>
      <c r="W1200" s="117"/>
      <c r="X1200" s="117"/>
      <c r="Y1200" s="117"/>
      <c r="Z1200" s="117"/>
      <c r="AA1200" s="117"/>
      <c r="AB1200" s="117"/>
      <c r="AC1200" s="117"/>
      <c r="AD1200" s="117"/>
      <c r="AE1200" s="117"/>
      <c r="AF1200" s="117"/>
      <c r="AG1200" s="117"/>
      <c r="AH1200" s="117"/>
      <c r="AI1200" s="117"/>
      <c r="AJ1200" s="117"/>
      <c r="AK1200" s="117"/>
      <c r="AL1200" s="117"/>
      <c r="AM1200" s="117"/>
      <c r="AN1200" s="117"/>
      <c r="AO1200" s="117"/>
      <c r="AP1200" s="117"/>
      <c r="AQ1200" s="117"/>
      <c r="AR1200" s="117"/>
      <c r="AS1200" s="117"/>
      <c r="AT1200" s="117"/>
      <c r="AU1200" s="117"/>
      <c r="AV1200" s="117"/>
      <c r="AW1200" s="117"/>
      <c r="AX1200" s="118"/>
    </row>
    <row r="1201" spans="1:251" ht="15" thickBot="1">
      <c r="A1201" s="17"/>
      <c r="B1201" s="18"/>
      <c r="C1201" s="19"/>
      <c r="D1201" s="19"/>
      <c r="E1201" s="19"/>
      <c r="F1201" s="19"/>
      <c r="G1201" s="19"/>
      <c r="H1201" s="19"/>
      <c r="I1201" s="19"/>
      <c r="J1201" s="19"/>
      <c r="K1201" s="19"/>
      <c r="L1201" s="19"/>
      <c r="M1201" s="19"/>
      <c r="N1201" s="19"/>
      <c r="O1201" s="19"/>
      <c r="P1201" s="19"/>
      <c r="Q1201" s="19"/>
      <c r="R1201" s="19"/>
      <c r="S1201" s="19"/>
      <c r="T1201" s="19"/>
      <c r="U1201" s="19"/>
      <c r="V1201" s="19"/>
      <c r="W1201" s="19"/>
      <c r="X1201" s="19"/>
      <c r="Y1201" s="19"/>
      <c r="Z1201" s="19"/>
      <c r="AA1201" s="19"/>
      <c r="AB1201" s="19"/>
      <c r="AC1201" s="19"/>
      <c r="AD1201" s="19"/>
      <c r="AE1201" s="19"/>
      <c r="AF1201" s="19"/>
      <c r="AG1201" s="19"/>
      <c r="AH1201" s="19"/>
      <c r="AI1201" s="19"/>
      <c r="AJ1201" s="19"/>
      <c r="AK1201" s="19"/>
      <c r="AL1201" s="19"/>
      <c r="AM1201" s="19"/>
      <c r="AN1201" s="19"/>
      <c r="AO1201" s="19"/>
      <c r="AP1201" s="19"/>
      <c r="AQ1201" s="19"/>
      <c r="AR1201" s="19"/>
      <c r="AS1201" s="19"/>
      <c r="AT1201" s="19"/>
      <c r="AU1201" s="19"/>
      <c r="AV1201" s="19"/>
      <c r="AW1201" s="19"/>
      <c r="AX1201" s="20"/>
    </row>
    <row r="1202" spans="1:251">
      <c r="B1202" s="21"/>
    </row>
    <row r="1203" spans="1:251" ht="15" thickBot="1">
      <c r="A1203" s="11"/>
      <c r="B1203" s="10" t="s">
        <v>3</v>
      </c>
      <c r="C1203" s="8"/>
      <c r="D1203" s="8"/>
      <c r="E1203" s="8"/>
      <c r="F1203" s="8"/>
      <c r="G1203" s="8"/>
      <c r="H1203" s="8"/>
      <c r="I1203" s="8"/>
      <c r="J1203" s="8"/>
      <c r="K1203" s="8"/>
      <c r="L1203" s="9"/>
      <c r="M1203" s="9"/>
      <c r="N1203" s="9"/>
      <c r="O1203" s="9"/>
      <c r="P1203" s="8"/>
      <c r="Q1203" s="8"/>
      <c r="R1203" s="8"/>
      <c r="S1203" s="8"/>
      <c r="T1203" s="8"/>
      <c r="U1203" s="8"/>
      <c r="V1203" s="10"/>
      <c r="W1203" s="10"/>
      <c r="X1203" s="10"/>
      <c r="Y1203" s="10"/>
      <c r="Z1203" s="10"/>
      <c r="AA1203" s="10"/>
      <c r="AB1203" s="10"/>
      <c r="AC1203" s="10"/>
      <c r="AD1203" s="10"/>
      <c r="AE1203" s="10"/>
      <c r="AF1203" s="10"/>
      <c r="AG1203" s="10"/>
      <c r="AH1203" s="10"/>
      <c r="AI1203" s="10"/>
      <c r="AJ1203" s="10"/>
      <c r="AK1203" s="10"/>
      <c r="AL1203" s="10"/>
      <c r="AM1203" s="10"/>
      <c r="AN1203" s="10"/>
      <c r="AO1203" s="10"/>
      <c r="AP1203" s="10"/>
      <c r="AQ1203" s="10"/>
      <c r="AR1203" s="10"/>
      <c r="AS1203" s="10"/>
      <c r="AT1203" s="10"/>
      <c r="AU1203" s="10"/>
      <c r="AV1203" s="10"/>
      <c r="AW1203" s="10"/>
      <c r="AX1203" s="10"/>
      <c r="DI1203" s="6"/>
    </row>
    <row r="1204" spans="1:251" ht="14.4">
      <c r="A1204" s="8"/>
      <c r="B1204" s="12"/>
      <c r="C1204" s="7"/>
      <c r="D1204" s="7"/>
      <c r="E1204" s="7"/>
      <c r="F1204" s="7"/>
      <c r="G1204" s="7"/>
      <c r="H1204" s="7"/>
      <c r="I1204" s="7"/>
      <c r="J1204" s="7"/>
      <c r="K1204" s="7"/>
      <c r="L1204" s="13"/>
      <c r="M1204" s="13"/>
      <c r="N1204" s="13"/>
      <c r="O1204" s="13"/>
      <c r="P1204" s="7"/>
      <c r="Q1204" s="7"/>
      <c r="R1204" s="7"/>
      <c r="S1204" s="7"/>
      <c r="T1204" s="7"/>
      <c r="U1204" s="7"/>
      <c r="V1204" s="14"/>
      <c r="W1204" s="14"/>
      <c r="X1204" s="14"/>
      <c r="Y1204" s="14"/>
      <c r="Z1204" s="14"/>
      <c r="AA1204" s="14"/>
      <c r="AB1204" s="14"/>
      <c r="AC1204" s="14"/>
      <c r="AD1204" s="14"/>
      <c r="AE1204" s="14"/>
      <c r="AF1204" s="14"/>
      <c r="AG1204" s="14"/>
      <c r="AH1204" s="14"/>
      <c r="AI1204" s="14"/>
      <c r="AJ1204" s="14"/>
      <c r="AK1204" s="14"/>
      <c r="AL1204" s="14"/>
      <c r="AM1204" s="14"/>
      <c r="AN1204" s="14"/>
      <c r="AO1204" s="14"/>
      <c r="AP1204" s="14"/>
      <c r="AQ1204" s="14"/>
      <c r="AR1204" s="14"/>
      <c r="AS1204" s="14"/>
      <c r="AT1204" s="14"/>
      <c r="AU1204" s="14"/>
      <c r="AV1204" s="14"/>
      <c r="AW1204" s="14"/>
      <c r="AX1204" s="15"/>
    </row>
    <row r="1205" spans="1:251" ht="12" customHeight="1">
      <c r="A1205" s="8"/>
      <c r="B1205" s="116" t="s">
        <v>161</v>
      </c>
      <c r="C1205" s="117"/>
      <c r="D1205" s="117"/>
      <c r="E1205" s="117"/>
      <c r="F1205" s="117"/>
      <c r="G1205" s="117"/>
      <c r="H1205" s="117"/>
      <c r="I1205" s="117"/>
      <c r="J1205" s="117"/>
      <c r="K1205" s="117"/>
      <c r="L1205" s="117"/>
      <c r="M1205" s="117"/>
      <c r="N1205" s="117"/>
      <c r="O1205" s="117"/>
      <c r="P1205" s="117"/>
      <c r="Q1205" s="117"/>
      <c r="R1205" s="117"/>
      <c r="S1205" s="117"/>
      <c r="T1205" s="117"/>
      <c r="U1205" s="117"/>
      <c r="V1205" s="117"/>
      <c r="W1205" s="117"/>
      <c r="X1205" s="117"/>
      <c r="Y1205" s="117"/>
      <c r="Z1205" s="117"/>
      <c r="AA1205" s="117"/>
      <c r="AB1205" s="117"/>
      <c r="AC1205" s="117"/>
      <c r="AD1205" s="117"/>
      <c r="AE1205" s="117"/>
      <c r="AF1205" s="117"/>
      <c r="AG1205" s="117"/>
      <c r="AH1205" s="117"/>
      <c r="AI1205" s="117"/>
      <c r="AJ1205" s="117"/>
      <c r="AK1205" s="117"/>
      <c r="AL1205" s="117"/>
      <c r="AM1205" s="117"/>
      <c r="AN1205" s="117"/>
      <c r="AO1205" s="117"/>
      <c r="AP1205" s="117"/>
      <c r="AQ1205" s="117"/>
      <c r="AR1205" s="117"/>
      <c r="AS1205" s="117"/>
      <c r="AT1205" s="117"/>
      <c r="AU1205" s="117"/>
      <c r="AV1205" s="117"/>
      <c r="AW1205" s="117"/>
      <c r="AX1205" s="118"/>
    </row>
    <row r="1206" spans="1:251" ht="12" customHeight="1">
      <c r="A1206" s="8"/>
      <c r="B1206" s="116"/>
      <c r="C1206" s="117"/>
      <c r="D1206" s="117"/>
      <c r="E1206" s="117"/>
      <c r="F1206" s="117"/>
      <c r="G1206" s="117"/>
      <c r="H1206" s="117"/>
      <c r="I1206" s="117"/>
      <c r="J1206" s="117"/>
      <c r="K1206" s="117"/>
      <c r="L1206" s="117"/>
      <c r="M1206" s="117"/>
      <c r="N1206" s="117"/>
      <c r="O1206" s="117"/>
      <c r="P1206" s="117"/>
      <c r="Q1206" s="117"/>
      <c r="R1206" s="117"/>
      <c r="S1206" s="117"/>
      <c r="T1206" s="117"/>
      <c r="U1206" s="117"/>
      <c r="V1206" s="117"/>
      <c r="W1206" s="117"/>
      <c r="X1206" s="117"/>
      <c r="Y1206" s="117"/>
      <c r="Z1206" s="117"/>
      <c r="AA1206" s="117"/>
      <c r="AB1206" s="117"/>
      <c r="AC1206" s="117"/>
      <c r="AD1206" s="117"/>
      <c r="AE1206" s="117"/>
      <c r="AF1206" s="117"/>
      <c r="AG1206" s="117"/>
      <c r="AH1206" s="117"/>
      <c r="AI1206" s="117"/>
      <c r="AJ1206" s="117"/>
      <c r="AK1206" s="117"/>
      <c r="AL1206" s="117"/>
      <c r="AM1206" s="117"/>
      <c r="AN1206" s="117"/>
      <c r="AO1206" s="117"/>
      <c r="AP1206" s="117"/>
      <c r="AQ1206" s="117"/>
      <c r="AR1206" s="117"/>
      <c r="AS1206" s="117"/>
      <c r="AT1206" s="117"/>
      <c r="AU1206" s="117"/>
      <c r="AV1206" s="117"/>
      <c r="AW1206" s="117"/>
      <c r="AX1206" s="118"/>
    </row>
    <row r="1207" spans="1:251" ht="12" customHeight="1">
      <c r="A1207" s="8"/>
      <c r="B1207" s="116"/>
      <c r="C1207" s="117"/>
      <c r="D1207" s="117"/>
      <c r="E1207" s="117"/>
      <c r="F1207" s="117"/>
      <c r="G1207" s="117"/>
      <c r="H1207" s="117"/>
      <c r="I1207" s="117"/>
      <c r="J1207" s="117"/>
      <c r="K1207" s="117"/>
      <c r="L1207" s="117"/>
      <c r="M1207" s="117"/>
      <c r="N1207" s="117"/>
      <c r="O1207" s="117"/>
      <c r="P1207" s="117"/>
      <c r="Q1207" s="117"/>
      <c r="R1207" s="117"/>
      <c r="S1207" s="117"/>
      <c r="T1207" s="117"/>
      <c r="U1207" s="117"/>
      <c r="V1207" s="117"/>
      <c r="W1207" s="117"/>
      <c r="X1207" s="117"/>
      <c r="Y1207" s="117"/>
      <c r="Z1207" s="117"/>
      <c r="AA1207" s="117"/>
      <c r="AB1207" s="117"/>
      <c r="AC1207" s="117"/>
      <c r="AD1207" s="117"/>
      <c r="AE1207" s="117"/>
      <c r="AF1207" s="117"/>
      <c r="AG1207" s="117"/>
      <c r="AH1207" s="117"/>
      <c r="AI1207" s="117"/>
      <c r="AJ1207" s="117"/>
      <c r="AK1207" s="117"/>
      <c r="AL1207" s="117"/>
      <c r="AM1207" s="117"/>
      <c r="AN1207" s="117"/>
      <c r="AO1207" s="117"/>
      <c r="AP1207" s="117"/>
      <c r="AQ1207" s="117"/>
      <c r="AR1207" s="117"/>
      <c r="AS1207" s="117"/>
      <c r="AT1207" s="117"/>
      <c r="AU1207" s="117"/>
      <c r="AV1207" s="117"/>
      <c r="AW1207" s="117"/>
      <c r="AX1207" s="118"/>
    </row>
    <row r="1208" spans="1:251" ht="12" customHeight="1">
      <c r="A1208" s="8"/>
      <c r="B1208" s="116"/>
      <c r="C1208" s="117"/>
      <c r="D1208" s="117"/>
      <c r="E1208" s="117"/>
      <c r="F1208" s="117"/>
      <c r="G1208" s="117"/>
      <c r="H1208" s="117"/>
      <c r="I1208" s="117"/>
      <c r="J1208" s="117"/>
      <c r="K1208" s="117"/>
      <c r="L1208" s="117"/>
      <c r="M1208" s="117"/>
      <c r="N1208" s="117"/>
      <c r="O1208" s="117"/>
      <c r="P1208" s="117"/>
      <c r="Q1208" s="117"/>
      <c r="R1208" s="117"/>
      <c r="S1208" s="117"/>
      <c r="T1208" s="117"/>
      <c r="U1208" s="117"/>
      <c r="V1208" s="117"/>
      <c r="W1208" s="117"/>
      <c r="X1208" s="117"/>
      <c r="Y1208" s="117"/>
      <c r="Z1208" s="117"/>
      <c r="AA1208" s="117"/>
      <c r="AB1208" s="117"/>
      <c r="AC1208" s="117"/>
      <c r="AD1208" s="117"/>
      <c r="AE1208" s="117"/>
      <c r="AF1208" s="117"/>
      <c r="AG1208" s="117"/>
      <c r="AH1208" s="117"/>
      <c r="AI1208" s="117"/>
      <c r="AJ1208" s="117"/>
      <c r="AK1208" s="117"/>
      <c r="AL1208" s="117"/>
      <c r="AM1208" s="117"/>
      <c r="AN1208" s="117"/>
      <c r="AO1208" s="117"/>
      <c r="AP1208" s="117"/>
      <c r="AQ1208" s="117"/>
      <c r="AR1208" s="117"/>
      <c r="AS1208" s="117"/>
      <c r="AT1208" s="117"/>
      <c r="AU1208" s="117"/>
      <c r="AV1208" s="117"/>
      <c r="AW1208" s="117"/>
      <c r="AX1208" s="118"/>
      <c r="BC1208" s="16"/>
    </row>
    <row r="1209" spans="1:251" ht="12" customHeight="1">
      <c r="A1209" s="8"/>
      <c r="B1209" s="116"/>
      <c r="C1209" s="117"/>
      <c r="D1209" s="117"/>
      <c r="E1209" s="117"/>
      <c r="F1209" s="117"/>
      <c r="G1209" s="117"/>
      <c r="H1209" s="117"/>
      <c r="I1209" s="117"/>
      <c r="J1209" s="117"/>
      <c r="K1209" s="117"/>
      <c r="L1209" s="117"/>
      <c r="M1209" s="117"/>
      <c r="N1209" s="117"/>
      <c r="O1209" s="117"/>
      <c r="P1209" s="117"/>
      <c r="Q1209" s="117"/>
      <c r="R1209" s="117"/>
      <c r="S1209" s="117"/>
      <c r="T1209" s="117"/>
      <c r="U1209" s="117"/>
      <c r="V1209" s="117"/>
      <c r="W1209" s="117"/>
      <c r="X1209" s="117"/>
      <c r="Y1209" s="117"/>
      <c r="Z1209" s="117"/>
      <c r="AA1209" s="117"/>
      <c r="AB1209" s="117"/>
      <c r="AC1209" s="117"/>
      <c r="AD1209" s="117"/>
      <c r="AE1209" s="117"/>
      <c r="AF1209" s="117"/>
      <c r="AG1209" s="117"/>
      <c r="AH1209" s="117"/>
      <c r="AI1209" s="117"/>
      <c r="AJ1209" s="117"/>
      <c r="AK1209" s="117"/>
      <c r="AL1209" s="117"/>
      <c r="AM1209" s="117"/>
      <c r="AN1209" s="117"/>
      <c r="AO1209" s="117"/>
      <c r="AP1209" s="117"/>
      <c r="AQ1209" s="117"/>
      <c r="AR1209" s="117"/>
      <c r="AS1209" s="117"/>
      <c r="AT1209" s="117"/>
      <c r="AU1209" s="117"/>
      <c r="AV1209" s="117"/>
      <c r="AW1209" s="117"/>
      <c r="AX1209" s="118"/>
    </row>
    <row r="1210" spans="1:251" ht="12" customHeight="1">
      <c r="A1210" s="8"/>
      <c r="B1210" s="116"/>
      <c r="C1210" s="117"/>
      <c r="D1210" s="117"/>
      <c r="E1210" s="117"/>
      <c r="F1210" s="117"/>
      <c r="G1210" s="117"/>
      <c r="H1210" s="117"/>
      <c r="I1210" s="117"/>
      <c r="J1210" s="117"/>
      <c r="K1210" s="117"/>
      <c r="L1210" s="117"/>
      <c r="M1210" s="117"/>
      <c r="N1210" s="117"/>
      <c r="O1210" s="117"/>
      <c r="P1210" s="117"/>
      <c r="Q1210" s="117"/>
      <c r="R1210" s="117"/>
      <c r="S1210" s="117"/>
      <c r="T1210" s="117"/>
      <c r="U1210" s="117"/>
      <c r="V1210" s="117"/>
      <c r="W1210" s="117"/>
      <c r="X1210" s="117"/>
      <c r="Y1210" s="117"/>
      <c r="Z1210" s="117"/>
      <c r="AA1210" s="117"/>
      <c r="AB1210" s="117"/>
      <c r="AC1210" s="117"/>
      <c r="AD1210" s="117"/>
      <c r="AE1210" s="117"/>
      <c r="AF1210" s="117"/>
      <c r="AG1210" s="117"/>
      <c r="AH1210" s="117"/>
      <c r="AI1210" s="117"/>
      <c r="AJ1210" s="117"/>
      <c r="AK1210" s="117"/>
      <c r="AL1210" s="117"/>
      <c r="AM1210" s="117"/>
      <c r="AN1210" s="117"/>
      <c r="AO1210" s="117"/>
      <c r="AP1210" s="117"/>
      <c r="AQ1210" s="117"/>
      <c r="AR1210" s="117"/>
      <c r="AS1210" s="117"/>
      <c r="AT1210" s="117"/>
      <c r="AU1210" s="117"/>
      <c r="AV1210" s="117"/>
      <c r="AW1210" s="117"/>
      <c r="AX1210" s="118"/>
    </row>
    <row r="1211" spans="1:251" ht="12" customHeight="1">
      <c r="A1211" s="8"/>
      <c r="B1211" s="116"/>
      <c r="C1211" s="117"/>
      <c r="D1211" s="117"/>
      <c r="E1211" s="117"/>
      <c r="F1211" s="117"/>
      <c r="G1211" s="117"/>
      <c r="H1211" s="117"/>
      <c r="I1211" s="117"/>
      <c r="J1211" s="117"/>
      <c r="K1211" s="117"/>
      <c r="L1211" s="117"/>
      <c r="M1211" s="117"/>
      <c r="N1211" s="117"/>
      <c r="O1211" s="117"/>
      <c r="P1211" s="117"/>
      <c r="Q1211" s="117"/>
      <c r="R1211" s="117"/>
      <c r="S1211" s="117"/>
      <c r="T1211" s="117"/>
      <c r="U1211" s="117"/>
      <c r="V1211" s="117"/>
      <c r="W1211" s="117"/>
      <c r="X1211" s="117"/>
      <c r="Y1211" s="117"/>
      <c r="Z1211" s="117"/>
      <c r="AA1211" s="117"/>
      <c r="AB1211" s="117"/>
      <c r="AC1211" s="117"/>
      <c r="AD1211" s="117"/>
      <c r="AE1211" s="117"/>
      <c r="AF1211" s="117"/>
      <c r="AG1211" s="117"/>
      <c r="AH1211" s="117"/>
      <c r="AI1211" s="117"/>
      <c r="AJ1211" s="117"/>
      <c r="AK1211" s="117"/>
      <c r="AL1211" s="117"/>
      <c r="AM1211" s="117"/>
      <c r="AN1211" s="117"/>
      <c r="AO1211" s="117"/>
      <c r="AP1211" s="117"/>
      <c r="AQ1211" s="117"/>
      <c r="AR1211" s="117"/>
      <c r="AS1211" s="117"/>
      <c r="AT1211" s="117"/>
      <c r="AU1211" s="117"/>
      <c r="AV1211" s="117"/>
      <c r="AW1211" s="117"/>
      <c r="AX1211" s="118"/>
    </row>
    <row r="1212" spans="1:251" ht="15" thickBot="1">
      <c r="A1212" s="17"/>
      <c r="B1212" s="18"/>
      <c r="C1212" s="19"/>
      <c r="D1212" s="19"/>
      <c r="E1212" s="19"/>
      <c r="F1212" s="19"/>
      <c r="G1212" s="19"/>
      <c r="H1212" s="19"/>
      <c r="I1212" s="19"/>
      <c r="J1212" s="19"/>
      <c r="K1212" s="19"/>
      <c r="L1212" s="19"/>
      <c r="M1212" s="19"/>
      <c r="N1212" s="19"/>
      <c r="O1212" s="19"/>
      <c r="P1212" s="19"/>
      <c r="Q1212" s="19"/>
      <c r="R1212" s="19"/>
      <c r="S1212" s="19"/>
      <c r="T1212" s="19"/>
      <c r="U1212" s="19"/>
      <c r="V1212" s="19"/>
      <c r="W1212" s="19"/>
      <c r="X1212" s="19"/>
      <c r="Y1212" s="19"/>
      <c r="Z1212" s="19"/>
      <c r="AA1212" s="19"/>
      <c r="AB1212" s="19"/>
      <c r="AC1212" s="19"/>
      <c r="AD1212" s="19"/>
      <c r="AE1212" s="19"/>
      <c r="AF1212" s="19"/>
      <c r="AG1212" s="19"/>
      <c r="AH1212" s="19"/>
      <c r="AI1212" s="19"/>
      <c r="AJ1212" s="19"/>
      <c r="AK1212" s="19"/>
      <c r="AL1212" s="19"/>
      <c r="AM1212" s="19"/>
      <c r="AN1212" s="19"/>
      <c r="AO1212" s="19"/>
      <c r="AP1212" s="19"/>
      <c r="AQ1212" s="19"/>
      <c r="AR1212" s="19"/>
      <c r="AS1212" s="19"/>
      <c r="AT1212" s="19"/>
      <c r="AU1212" s="19"/>
      <c r="AV1212" s="19"/>
      <c r="AW1212" s="19"/>
      <c r="AX1212" s="20"/>
    </row>
    <row r="1213" spans="1:251">
      <c r="B1213" s="21"/>
    </row>
    <row r="1214" spans="1:251" ht="14.4">
      <c r="B1214" s="10" t="s">
        <v>4</v>
      </c>
      <c r="C1214" s="8"/>
      <c r="D1214" s="8"/>
      <c r="E1214" s="8"/>
      <c r="F1214" s="8"/>
      <c r="G1214" s="8"/>
      <c r="H1214" s="8"/>
      <c r="I1214" s="8"/>
      <c r="J1214" s="8"/>
      <c r="K1214" s="8"/>
      <c r="L1214" s="9"/>
      <c r="M1214" s="9"/>
      <c r="N1214" s="9"/>
      <c r="O1214" s="9"/>
      <c r="P1214" s="8"/>
      <c r="Q1214" s="8"/>
      <c r="R1214" s="8"/>
      <c r="S1214" s="8"/>
      <c r="T1214" s="8"/>
      <c r="U1214" s="8"/>
      <c r="V1214" s="10"/>
      <c r="W1214" s="10"/>
      <c r="X1214" s="10"/>
      <c r="Y1214" s="10"/>
      <c r="Z1214" s="10"/>
      <c r="AA1214" s="10"/>
      <c r="AB1214" s="10"/>
      <c r="AC1214" s="10"/>
      <c r="AD1214" s="10"/>
      <c r="AE1214" s="10"/>
      <c r="AF1214" s="10"/>
      <c r="AG1214" s="10"/>
      <c r="AH1214" s="10"/>
      <c r="AI1214" s="10"/>
      <c r="AJ1214" s="10"/>
      <c r="AK1214" s="10"/>
      <c r="AL1214" s="10"/>
      <c r="AM1214" s="10"/>
      <c r="AN1214" s="10"/>
      <c r="AO1214" s="10"/>
      <c r="AP1214" s="10"/>
      <c r="AQ1214" s="10"/>
      <c r="AR1214" s="10"/>
      <c r="AS1214" s="10"/>
      <c r="AT1214" s="10"/>
      <c r="AU1214" s="10"/>
      <c r="AV1214" s="10"/>
      <c r="AW1214" s="10"/>
      <c r="AX1214" s="10"/>
    </row>
    <row r="1215" spans="1:251" ht="15" thickBot="1">
      <c r="B1215" s="8"/>
      <c r="C1215" s="8"/>
      <c r="D1215" s="8"/>
      <c r="E1215" s="8"/>
      <c r="F1215" s="8"/>
      <c r="G1215" s="8"/>
      <c r="H1215" s="8"/>
      <c r="I1215" s="8"/>
      <c r="J1215" s="8"/>
      <c r="K1215" s="8"/>
      <c r="L1215" s="9"/>
      <c r="M1215" s="9"/>
      <c r="N1215" s="9"/>
      <c r="O1215" s="9"/>
      <c r="P1215" s="8"/>
      <c r="Q1215" s="8"/>
      <c r="R1215" s="8"/>
      <c r="S1215" s="8"/>
      <c r="T1215" s="8"/>
      <c r="U1215" s="8"/>
      <c r="V1215" s="10"/>
      <c r="W1215" s="10"/>
      <c r="X1215" s="10"/>
      <c r="Y1215" s="10"/>
      <c r="Z1215" s="10"/>
      <c r="AA1215" s="10"/>
      <c r="AB1215" s="10"/>
      <c r="AC1215" s="10"/>
      <c r="AD1215" s="10"/>
      <c r="AE1215" s="10"/>
      <c r="AF1215" s="10"/>
      <c r="AG1215" s="10"/>
      <c r="AH1215" s="10"/>
      <c r="AI1215" s="10"/>
      <c r="AJ1215" s="10"/>
      <c r="AK1215" s="10"/>
      <c r="AL1215" s="10"/>
      <c r="AM1215" s="10"/>
      <c r="AN1215" s="10"/>
      <c r="AO1215" s="10"/>
      <c r="AP1215" s="10"/>
      <c r="AQ1215" s="10"/>
      <c r="AR1215" s="10"/>
      <c r="AS1215" s="10"/>
      <c r="AT1215" s="10"/>
      <c r="AU1215" s="10"/>
      <c r="AV1215" s="10"/>
      <c r="AW1215" s="10"/>
      <c r="AX1215" s="22" t="s">
        <v>5</v>
      </c>
    </row>
    <row r="1216" spans="1:251" s="16" customFormat="1" ht="13.5" customHeight="1">
      <c r="A1216" s="8"/>
      <c r="B1216" s="119" t="s">
        <v>6</v>
      </c>
      <c r="C1216" s="120"/>
      <c r="D1216" s="120"/>
      <c r="E1216" s="120"/>
      <c r="F1216" s="120"/>
      <c r="G1216" s="120"/>
      <c r="H1216" s="120"/>
      <c r="I1216" s="120"/>
      <c r="J1216" s="120"/>
      <c r="K1216" s="120"/>
      <c r="L1216" s="120"/>
      <c r="M1216" s="120"/>
      <c r="N1216" s="120"/>
      <c r="O1216" s="120"/>
      <c r="P1216" s="120"/>
      <c r="Q1216" s="120"/>
      <c r="R1216" s="120"/>
      <c r="S1216" s="120"/>
      <c r="T1216" s="120"/>
      <c r="U1216" s="120"/>
      <c r="V1216" s="120"/>
      <c r="W1216" s="120"/>
      <c r="X1216" s="120"/>
      <c r="Y1216" s="120"/>
      <c r="Z1216" s="121"/>
      <c r="AA1216" s="125" t="s">
        <v>12</v>
      </c>
      <c r="AB1216" s="120"/>
      <c r="AC1216" s="120"/>
      <c r="AD1216" s="120"/>
      <c r="AE1216" s="120"/>
      <c r="AF1216" s="120"/>
      <c r="AG1216" s="120"/>
      <c r="AH1216" s="120"/>
      <c r="AI1216" s="121"/>
      <c r="AJ1216" s="125" t="s">
        <v>13</v>
      </c>
      <c r="AK1216" s="120"/>
      <c r="AL1216" s="120"/>
      <c r="AM1216" s="120"/>
      <c r="AN1216" s="120"/>
      <c r="AO1216" s="120"/>
      <c r="AP1216" s="120"/>
      <c r="AQ1216" s="120"/>
      <c r="AR1216" s="121"/>
      <c r="AS1216" s="125" t="s">
        <v>7</v>
      </c>
      <c r="AT1216" s="120"/>
      <c r="AU1216" s="120"/>
      <c r="AV1216" s="120"/>
      <c r="AW1216" s="120"/>
      <c r="AX1216" s="127"/>
      <c r="AY1216" s="2"/>
      <c r="AZ1216" s="2"/>
      <c r="BA1216" s="2"/>
      <c r="BB1216" s="2"/>
      <c r="BC1216" s="2"/>
      <c r="BD1216" s="2"/>
      <c r="BE1216" s="2"/>
      <c r="BF1216" s="2"/>
      <c r="BG1216" s="2"/>
      <c r="BH1216" s="2"/>
      <c r="BI1216" s="2"/>
      <c r="BJ1216" s="2"/>
      <c r="BK1216" s="2"/>
      <c r="BL1216" s="2"/>
      <c r="BM1216" s="2"/>
      <c r="BN1216" s="2"/>
      <c r="BO1216" s="2"/>
      <c r="BP1216" s="2"/>
      <c r="BQ1216" s="2"/>
      <c r="BR1216" s="2"/>
      <c r="BS1216" s="2"/>
      <c r="BT1216" s="2"/>
      <c r="BU1216" s="2"/>
      <c r="BV1216" s="2"/>
      <c r="BW1216" s="2"/>
      <c r="BX1216" s="2"/>
      <c r="BY1216" s="2"/>
      <c r="BZ1216" s="2"/>
      <c r="CA1216" s="2"/>
      <c r="CB1216" s="2"/>
      <c r="CC1216" s="2"/>
      <c r="CD1216" s="2"/>
      <c r="CE1216" s="2"/>
      <c r="CF1216" s="2"/>
      <c r="CG1216" s="2"/>
      <c r="CH1216" s="2"/>
      <c r="CI1216" s="2"/>
      <c r="CJ1216" s="2"/>
      <c r="CK1216" s="2"/>
      <c r="CL1216" s="2"/>
      <c r="CM1216" s="2"/>
      <c r="CN1216" s="2"/>
      <c r="CO1216" s="2"/>
      <c r="CP1216" s="2"/>
      <c r="CQ1216" s="2"/>
      <c r="CR1216" s="2"/>
      <c r="CS1216" s="2"/>
      <c r="CT1216" s="2"/>
      <c r="CU1216" s="2"/>
      <c r="CV1216" s="2"/>
      <c r="CW1216" s="2"/>
      <c r="CX1216" s="2"/>
      <c r="CY1216" s="2"/>
      <c r="CZ1216" s="2"/>
      <c r="DA1216" s="2"/>
      <c r="DB1216" s="2"/>
      <c r="DC1216" s="2"/>
      <c r="DD1216" s="2"/>
      <c r="DE1216" s="2"/>
      <c r="DF1216" s="2"/>
      <c r="DG1216" s="2"/>
      <c r="DH1216" s="2"/>
      <c r="DI1216" s="2"/>
      <c r="DJ1216" s="2"/>
      <c r="DK1216" s="2"/>
      <c r="DL1216" s="2"/>
      <c r="DM1216" s="2"/>
      <c r="DN1216" s="2"/>
      <c r="DO1216" s="2"/>
      <c r="DP1216" s="2"/>
      <c r="DQ1216" s="2"/>
      <c r="DR1216" s="2"/>
      <c r="DS1216" s="2"/>
      <c r="DT1216" s="2"/>
      <c r="DU1216" s="2"/>
      <c r="DV1216" s="2"/>
      <c r="DW1216" s="2"/>
      <c r="DX1216" s="2"/>
      <c r="DY1216" s="2"/>
      <c r="DZ1216" s="2"/>
      <c r="EA1216" s="2"/>
      <c r="EB1216" s="2"/>
      <c r="EC1216" s="2"/>
      <c r="ED1216" s="2"/>
      <c r="EE1216" s="2"/>
      <c r="EF1216" s="2"/>
      <c r="EG1216" s="2"/>
      <c r="EH1216" s="2"/>
      <c r="EI1216" s="2"/>
      <c r="EJ1216" s="2"/>
      <c r="EK1216" s="2"/>
      <c r="EL1216" s="2"/>
      <c r="EM1216" s="2"/>
      <c r="EN1216" s="2"/>
      <c r="EO1216" s="2"/>
      <c r="EP1216" s="2"/>
      <c r="EQ1216" s="2"/>
      <c r="ER1216" s="2"/>
      <c r="ES1216" s="2"/>
      <c r="ET1216" s="2"/>
      <c r="EU1216" s="2"/>
      <c r="EV1216" s="2"/>
      <c r="EW1216" s="2"/>
      <c r="EX1216" s="2"/>
      <c r="EY1216" s="2"/>
      <c r="EZ1216" s="2"/>
      <c r="FA1216" s="2"/>
      <c r="FB1216" s="2"/>
      <c r="FC1216" s="2"/>
      <c r="FD1216" s="2"/>
      <c r="FE1216" s="2"/>
      <c r="FF1216" s="2"/>
      <c r="FG1216" s="2"/>
      <c r="FH1216" s="2"/>
      <c r="FI1216" s="2"/>
      <c r="FJ1216" s="2"/>
      <c r="FK1216" s="2"/>
      <c r="FL1216" s="2"/>
      <c r="FM1216" s="2"/>
      <c r="FN1216" s="2"/>
      <c r="FO1216" s="2"/>
      <c r="FP1216" s="2"/>
      <c r="FQ1216" s="2"/>
      <c r="FR1216" s="2"/>
      <c r="FS1216" s="2"/>
      <c r="FT1216" s="2"/>
      <c r="FU1216" s="2"/>
      <c r="FV1216" s="2"/>
      <c r="FW1216" s="2"/>
      <c r="FX1216" s="2"/>
      <c r="FY1216" s="2"/>
      <c r="FZ1216" s="2"/>
      <c r="GA1216" s="2"/>
      <c r="GB1216" s="2"/>
      <c r="GC1216" s="2"/>
      <c r="GD1216" s="2"/>
      <c r="GE1216" s="2"/>
      <c r="GF1216" s="2"/>
      <c r="GG1216" s="2"/>
      <c r="GH1216" s="2"/>
      <c r="GI1216" s="2"/>
      <c r="GJ1216" s="2"/>
      <c r="GK1216" s="2"/>
      <c r="GL1216" s="2"/>
      <c r="GM1216" s="2"/>
      <c r="GN1216" s="2"/>
      <c r="GO1216" s="2"/>
      <c r="GP1216" s="2"/>
      <c r="GQ1216" s="2"/>
      <c r="GR1216" s="2"/>
      <c r="GS1216" s="2"/>
      <c r="GT1216" s="2"/>
      <c r="GU1216" s="2"/>
      <c r="GV1216" s="2"/>
      <c r="GW1216" s="2"/>
      <c r="GX1216" s="2"/>
      <c r="GY1216" s="2"/>
      <c r="GZ1216" s="2"/>
      <c r="HA1216" s="2"/>
      <c r="HB1216" s="2"/>
      <c r="HC1216" s="2"/>
      <c r="HD1216" s="2"/>
      <c r="HE1216" s="2"/>
      <c r="HF1216" s="2"/>
      <c r="HG1216" s="2"/>
      <c r="HH1216" s="2"/>
      <c r="HI1216" s="2"/>
      <c r="HJ1216" s="2"/>
      <c r="HK1216" s="2"/>
      <c r="HL1216" s="2"/>
      <c r="HM1216" s="2"/>
      <c r="HN1216" s="2"/>
      <c r="HO1216" s="2"/>
      <c r="HP1216" s="2"/>
      <c r="HQ1216" s="2"/>
      <c r="HR1216" s="2"/>
      <c r="HS1216" s="2"/>
      <c r="HT1216" s="2"/>
      <c r="HU1216" s="2"/>
      <c r="HV1216" s="2"/>
      <c r="HW1216" s="2"/>
      <c r="HX1216" s="2"/>
      <c r="HY1216" s="2"/>
      <c r="HZ1216" s="2"/>
      <c r="IA1216" s="2"/>
      <c r="IB1216" s="2"/>
      <c r="IC1216" s="2"/>
      <c r="ID1216" s="2"/>
      <c r="IE1216" s="2"/>
      <c r="IF1216" s="2"/>
      <c r="IG1216" s="2"/>
      <c r="IH1216" s="2"/>
      <c r="II1216" s="2"/>
      <c r="IJ1216" s="2"/>
      <c r="IK1216" s="2"/>
      <c r="IL1216" s="2"/>
      <c r="IM1216" s="2"/>
      <c r="IN1216" s="2"/>
      <c r="IO1216" s="2"/>
      <c r="IP1216" s="2"/>
      <c r="IQ1216" s="2"/>
    </row>
    <row r="1217" spans="1:251" s="16" customFormat="1">
      <c r="A1217" s="8"/>
      <c r="B1217" s="122"/>
      <c r="C1217" s="123"/>
      <c r="D1217" s="123"/>
      <c r="E1217" s="123"/>
      <c r="F1217" s="123"/>
      <c r="G1217" s="123"/>
      <c r="H1217" s="123"/>
      <c r="I1217" s="123"/>
      <c r="J1217" s="123"/>
      <c r="K1217" s="123"/>
      <c r="L1217" s="123"/>
      <c r="M1217" s="123"/>
      <c r="N1217" s="123"/>
      <c r="O1217" s="123"/>
      <c r="P1217" s="123"/>
      <c r="Q1217" s="123"/>
      <c r="R1217" s="123"/>
      <c r="S1217" s="123"/>
      <c r="T1217" s="123"/>
      <c r="U1217" s="123"/>
      <c r="V1217" s="123"/>
      <c r="W1217" s="123"/>
      <c r="X1217" s="123"/>
      <c r="Y1217" s="123"/>
      <c r="Z1217" s="124"/>
      <c r="AA1217" s="126"/>
      <c r="AB1217" s="123"/>
      <c r="AC1217" s="123"/>
      <c r="AD1217" s="123"/>
      <c r="AE1217" s="123"/>
      <c r="AF1217" s="123"/>
      <c r="AG1217" s="123"/>
      <c r="AH1217" s="123"/>
      <c r="AI1217" s="124"/>
      <c r="AJ1217" s="126"/>
      <c r="AK1217" s="123"/>
      <c r="AL1217" s="123"/>
      <c r="AM1217" s="123"/>
      <c r="AN1217" s="123"/>
      <c r="AO1217" s="123"/>
      <c r="AP1217" s="123"/>
      <c r="AQ1217" s="123"/>
      <c r="AR1217" s="124"/>
      <c r="AS1217" s="126"/>
      <c r="AT1217" s="123"/>
      <c r="AU1217" s="123"/>
      <c r="AV1217" s="123"/>
      <c r="AW1217" s="123"/>
      <c r="AX1217" s="128"/>
      <c r="AY1217" s="2"/>
      <c r="AZ1217" s="2"/>
      <c r="BA1217" s="2"/>
      <c r="BB1217" s="23"/>
      <c r="BC1217" s="24"/>
      <c r="BE1217" s="2"/>
      <c r="BF1217" s="2"/>
      <c r="BG1217" s="2"/>
      <c r="BH1217" s="2"/>
      <c r="BI1217" s="2"/>
      <c r="BJ1217" s="2"/>
      <c r="BK1217" s="2"/>
      <c r="BL1217" s="2"/>
      <c r="BM1217" s="2"/>
      <c r="BN1217" s="2"/>
      <c r="BO1217" s="2"/>
      <c r="BP1217" s="2"/>
      <c r="BQ1217" s="2"/>
      <c r="BR1217" s="2"/>
      <c r="BS1217" s="2"/>
      <c r="BT1217" s="2"/>
      <c r="BU1217" s="2"/>
      <c r="BV1217" s="2"/>
      <c r="BW1217" s="2"/>
      <c r="BX1217" s="2"/>
      <c r="BY1217" s="2"/>
      <c r="BZ1217" s="2"/>
      <c r="CA1217" s="2"/>
      <c r="CB1217" s="2"/>
      <c r="CC1217" s="2"/>
      <c r="CD1217" s="2"/>
      <c r="CE1217" s="2"/>
      <c r="CF1217" s="2"/>
      <c r="CG1217" s="2"/>
      <c r="CH1217" s="2"/>
      <c r="CI1217" s="2"/>
      <c r="CJ1217" s="2"/>
      <c r="CK1217" s="2"/>
      <c r="CL1217" s="2"/>
      <c r="CM1217" s="2"/>
      <c r="CN1217" s="2"/>
      <c r="CO1217" s="2"/>
      <c r="CP1217" s="2"/>
      <c r="CQ1217" s="2"/>
      <c r="CR1217" s="2"/>
      <c r="CS1217" s="2"/>
      <c r="CT1217" s="2"/>
      <c r="CU1217" s="2"/>
      <c r="CV1217" s="2"/>
      <c r="CW1217" s="2"/>
      <c r="CX1217" s="2"/>
      <c r="CY1217" s="2"/>
      <c r="CZ1217" s="2"/>
      <c r="DA1217" s="2"/>
      <c r="DB1217" s="2"/>
      <c r="DC1217" s="2"/>
      <c r="DD1217" s="2"/>
      <c r="DE1217" s="2"/>
      <c r="DF1217" s="2"/>
      <c r="DG1217" s="2"/>
      <c r="DH1217" s="2"/>
      <c r="DI1217" s="2"/>
      <c r="DJ1217" s="2"/>
      <c r="DK1217" s="2"/>
      <c r="DL1217" s="2"/>
      <c r="DM1217" s="2"/>
      <c r="DN1217" s="2"/>
      <c r="DO1217" s="2"/>
      <c r="DP1217" s="2"/>
      <c r="DQ1217" s="2"/>
      <c r="DR1217" s="2"/>
      <c r="DS1217" s="2"/>
      <c r="DT1217" s="2"/>
      <c r="DU1217" s="2"/>
      <c r="DV1217" s="2"/>
      <c r="DW1217" s="2"/>
      <c r="DX1217" s="2"/>
      <c r="DY1217" s="2"/>
      <c r="DZ1217" s="2"/>
      <c r="EA1217" s="2"/>
      <c r="EB1217" s="2"/>
      <c r="EC1217" s="2"/>
      <c r="ED1217" s="2"/>
      <c r="EE1217" s="2"/>
      <c r="EF1217" s="2"/>
      <c r="EG1217" s="2"/>
      <c r="EH1217" s="2"/>
      <c r="EI1217" s="2"/>
      <c r="EJ1217" s="2"/>
      <c r="EK1217" s="2"/>
      <c r="EL1217" s="2"/>
      <c r="EM1217" s="2"/>
      <c r="EN1217" s="2"/>
      <c r="EO1217" s="2"/>
      <c r="EP1217" s="2"/>
      <c r="EQ1217" s="2"/>
      <c r="ER1217" s="2"/>
      <c r="ES1217" s="2"/>
      <c r="ET1217" s="2"/>
      <c r="EU1217" s="2"/>
      <c r="EV1217" s="2"/>
      <c r="EW1217" s="2"/>
      <c r="EX1217" s="2"/>
      <c r="EY1217" s="2"/>
      <c r="EZ1217" s="2"/>
      <c r="FA1217" s="2"/>
      <c r="FB1217" s="2"/>
      <c r="FC1217" s="2"/>
      <c r="FD1217" s="2"/>
      <c r="FE1217" s="2"/>
      <c r="FF1217" s="2"/>
      <c r="FG1217" s="2"/>
      <c r="FH1217" s="2"/>
      <c r="FI1217" s="2"/>
      <c r="FJ1217" s="2"/>
      <c r="FK1217" s="2"/>
      <c r="FL1217" s="2"/>
      <c r="FM1217" s="2"/>
      <c r="FN1217" s="2"/>
      <c r="FO1217" s="2"/>
      <c r="FP1217" s="2"/>
      <c r="FQ1217" s="2"/>
      <c r="FR1217" s="2"/>
      <c r="FS1217" s="2"/>
      <c r="FT1217" s="2"/>
      <c r="FU1217" s="2"/>
      <c r="FV1217" s="2"/>
      <c r="FW1217" s="2"/>
      <c r="FX1217" s="2"/>
      <c r="FY1217" s="2"/>
      <c r="FZ1217" s="2"/>
      <c r="GA1217" s="2"/>
      <c r="GB1217" s="2"/>
      <c r="GC1217" s="2"/>
      <c r="GD1217" s="2"/>
      <c r="GE1217" s="2"/>
      <c r="GF1217" s="2"/>
      <c r="GG1217" s="2"/>
      <c r="GH1217" s="2"/>
      <c r="GI1217" s="2"/>
      <c r="GJ1217" s="2"/>
      <c r="GK1217" s="2"/>
      <c r="GL1217" s="2"/>
      <c r="GM1217" s="2"/>
      <c r="GN1217" s="2"/>
      <c r="GO1217" s="2"/>
      <c r="GP1217" s="2"/>
      <c r="GQ1217" s="2"/>
      <c r="GR1217" s="2"/>
      <c r="GS1217" s="2"/>
      <c r="GT1217" s="2"/>
      <c r="GU1217" s="2"/>
      <c r="GV1217" s="2"/>
      <c r="GW1217" s="2"/>
      <c r="GX1217" s="2"/>
      <c r="GY1217" s="2"/>
      <c r="GZ1217" s="2"/>
      <c r="HA1217" s="2"/>
      <c r="HB1217" s="2"/>
      <c r="HC1217" s="2"/>
      <c r="HD1217" s="2"/>
      <c r="HE1217" s="2"/>
      <c r="HF1217" s="2"/>
      <c r="HG1217" s="2"/>
      <c r="HH1217" s="2"/>
      <c r="HI1217" s="2"/>
      <c r="HJ1217" s="2"/>
      <c r="HK1217" s="2"/>
      <c r="HL1217" s="2"/>
      <c r="HM1217" s="2"/>
      <c r="HN1217" s="2"/>
      <c r="HO1217" s="2"/>
      <c r="HP1217" s="2"/>
      <c r="HQ1217" s="2"/>
      <c r="HR1217" s="2"/>
      <c r="HS1217" s="2"/>
      <c r="HT1217" s="2"/>
      <c r="HU1217" s="2"/>
      <c r="HV1217" s="2"/>
      <c r="HW1217" s="2"/>
      <c r="HX1217" s="2"/>
      <c r="HY1217" s="2"/>
      <c r="HZ1217" s="2"/>
      <c r="IA1217" s="2"/>
      <c r="IB1217" s="2"/>
      <c r="IC1217" s="2"/>
      <c r="ID1217" s="2"/>
      <c r="IE1217" s="2"/>
      <c r="IF1217" s="2"/>
      <c r="IG1217" s="2"/>
      <c r="IH1217" s="2"/>
      <c r="II1217" s="2"/>
      <c r="IJ1217" s="2"/>
      <c r="IK1217" s="2"/>
      <c r="IL1217" s="2"/>
      <c r="IM1217" s="2"/>
      <c r="IN1217" s="2"/>
      <c r="IO1217" s="2"/>
      <c r="IP1217" s="2"/>
      <c r="IQ1217" s="2"/>
    </row>
    <row r="1218" spans="1:251" s="16" customFormat="1" ht="18.75" customHeight="1">
      <c r="A1218" s="8"/>
      <c r="B1218" s="25"/>
      <c r="C1218" s="91" t="s">
        <v>162</v>
      </c>
      <c r="D1218" s="92"/>
      <c r="E1218" s="92"/>
      <c r="F1218" s="92"/>
      <c r="G1218" s="92"/>
      <c r="H1218" s="92"/>
      <c r="I1218" s="92"/>
      <c r="J1218" s="92"/>
      <c r="K1218" s="92"/>
      <c r="L1218" s="92"/>
      <c r="M1218" s="92"/>
      <c r="N1218" s="92"/>
      <c r="O1218" s="92"/>
      <c r="P1218" s="92"/>
      <c r="Q1218" s="92"/>
      <c r="R1218" s="92"/>
      <c r="S1218" s="92"/>
      <c r="T1218" s="92"/>
      <c r="U1218" s="92"/>
      <c r="V1218" s="92"/>
      <c r="W1218" s="92"/>
      <c r="X1218" s="92"/>
      <c r="Y1218" s="92"/>
      <c r="Z1218" s="93"/>
      <c r="AA1218" s="94">
        <v>37</v>
      </c>
      <c r="AB1218" s="95"/>
      <c r="AC1218" s="95"/>
      <c r="AD1218" s="95"/>
      <c r="AE1218" s="95"/>
      <c r="AF1218" s="95"/>
      <c r="AG1218" s="95"/>
      <c r="AH1218" s="95"/>
      <c r="AI1218" s="96"/>
      <c r="AJ1218" s="94">
        <v>37</v>
      </c>
      <c r="AK1218" s="95"/>
      <c r="AL1218" s="95"/>
      <c r="AM1218" s="95"/>
      <c r="AN1218" s="95"/>
      <c r="AO1218" s="95"/>
      <c r="AP1218" s="95"/>
      <c r="AQ1218" s="95"/>
      <c r="AR1218" s="96"/>
      <c r="AS1218" s="97"/>
      <c r="AT1218" s="98"/>
      <c r="AU1218" s="98"/>
      <c r="AV1218" s="98"/>
      <c r="AW1218" s="98"/>
      <c r="AX1218" s="99"/>
      <c r="AY1218" s="2"/>
      <c r="AZ1218" s="2"/>
      <c r="BA1218" s="2"/>
      <c r="BB1218" s="2"/>
      <c r="BC1218" s="2"/>
      <c r="BD1218" s="2"/>
      <c r="BE1218" s="2"/>
      <c r="BF1218" s="2"/>
      <c r="BG1218" s="2"/>
      <c r="BH1218" s="2"/>
      <c r="BI1218" s="2"/>
      <c r="BJ1218" s="2"/>
      <c r="BK1218" s="2"/>
      <c r="BL1218" s="2"/>
      <c r="BM1218" s="2"/>
      <c r="BN1218" s="2"/>
      <c r="BO1218" s="2"/>
      <c r="BP1218" s="2"/>
      <c r="BQ1218" s="2"/>
      <c r="BR1218" s="2"/>
      <c r="BS1218" s="2"/>
      <c r="BT1218" s="2"/>
      <c r="BU1218" s="2"/>
      <c r="BV1218" s="2"/>
      <c r="BW1218" s="2"/>
      <c r="BX1218" s="2"/>
      <c r="BY1218" s="2"/>
      <c r="BZ1218" s="2"/>
      <c r="CA1218" s="2"/>
      <c r="CB1218" s="2"/>
      <c r="CC1218" s="2"/>
      <c r="CD1218" s="2"/>
      <c r="CE1218" s="2"/>
      <c r="CF1218" s="2"/>
      <c r="CG1218" s="2"/>
      <c r="CH1218" s="2"/>
      <c r="CI1218" s="2"/>
      <c r="CJ1218" s="2"/>
      <c r="CK1218" s="2"/>
      <c r="CL1218" s="2"/>
      <c r="CM1218" s="2"/>
      <c r="CN1218" s="2"/>
      <c r="CO1218" s="2"/>
      <c r="CP1218" s="2"/>
      <c r="CQ1218" s="2"/>
      <c r="CR1218" s="2"/>
      <c r="CS1218" s="2"/>
      <c r="CT1218" s="2"/>
      <c r="CU1218" s="2"/>
      <c r="CV1218" s="2"/>
      <c r="CW1218" s="2"/>
      <c r="CX1218" s="2"/>
      <c r="CY1218" s="2"/>
      <c r="CZ1218" s="2"/>
      <c r="DA1218" s="2"/>
      <c r="DB1218" s="2"/>
      <c r="DC1218" s="2"/>
      <c r="DD1218" s="2"/>
      <c r="DE1218" s="2"/>
      <c r="DF1218" s="2"/>
      <c r="DG1218" s="2"/>
      <c r="DH1218" s="2"/>
      <c r="DI1218" s="2"/>
      <c r="DJ1218" s="2"/>
      <c r="DK1218" s="2"/>
      <c r="DL1218" s="2"/>
      <c r="DM1218" s="2"/>
      <c r="DN1218" s="2"/>
      <c r="DO1218" s="2"/>
      <c r="DP1218" s="2"/>
      <c r="DQ1218" s="2"/>
      <c r="DR1218" s="2"/>
      <c r="DS1218" s="2"/>
      <c r="DT1218" s="2"/>
      <c r="DU1218" s="2"/>
      <c r="DV1218" s="2"/>
      <c r="DW1218" s="2"/>
      <c r="DX1218" s="2"/>
      <c r="DY1218" s="2"/>
      <c r="DZ1218" s="2"/>
      <c r="EA1218" s="2"/>
      <c r="EB1218" s="2"/>
      <c r="EC1218" s="2"/>
      <c r="ED1218" s="2"/>
      <c r="EE1218" s="2"/>
      <c r="EF1218" s="2"/>
      <c r="EG1218" s="2"/>
      <c r="EH1218" s="2"/>
      <c r="EI1218" s="2"/>
      <c r="EJ1218" s="2"/>
      <c r="EK1218" s="2"/>
      <c r="EL1218" s="2"/>
      <c r="EM1218" s="2"/>
      <c r="EN1218" s="2"/>
      <c r="EO1218" s="2"/>
      <c r="EP1218" s="2"/>
      <c r="EQ1218" s="2"/>
      <c r="ER1218" s="2"/>
      <c r="ES1218" s="2"/>
      <c r="ET1218" s="2"/>
      <c r="EU1218" s="2"/>
      <c r="EV1218" s="2"/>
      <c r="EW1218" s="2"/>
      <c r="EX1218" s="2"/>
      <c r="EY1218" s="2"/>
      <c r="EZ1218" s="2"/>
      <c r="FA1218" s="2"/>
      <c r="FB1218" s="2"/>
      <c r="FC1218" s="2"/>
      <c r="FD1218" s="2"/>
      <c r="FE1218" s="2"/>
      <c r="FF1218" s="2"/>
      <c r="FG1218" s="2"/>
      <c r="FH1218" s="2"/>
      <c r="FI1218" s="2"/>
      <c r="FJ1218" s="2"/>
      <c r="FK1218" s="2"/>
      <c r="FL1218" s="2"/>
      <c r="FM1218" s="2"/>
      <c r="FN1218" s="2"/>
      <c r="FO1218" s="2"/>
      <c r="FP1218" s="2"/>
      <c r="FQ1218" s="2"/>
      <c r="FR1218" s="2"/>
      <c r="FS1218" s="2"/>
      <c r="FT1218" s="2"/>
      <c r="FU1218" s="2"/>
      <c r="FV1218" s="2"/>
      <c r="FW1218" s="2"/>
      <c r="FX1218" s="2"/>
      <c r="FY1218" s="2"/>
      <c r="FZ1218" s="2"/>
      <c r="GA1218" s="2"/>
      <c r="GB1218" s="2"/>
      <c r="GC1218" s="2"/>
      <c r="GD1218" s="2"/>
      <c r="GE1218" s="2"/>
      <c r="GF1218" s="2"/>
      <c r="GG1218" s="2"/>
      <c r="GH1218" s="2"/>
      <c r="GI1218" s="2"/>
      <c r="GJ1218" s="2"/>
      <c r="GK1218" s="2"/>
      <c r="GL1218" s="2"/>
      <c r="GM1218" s="2"/>
      <c r="GN1218" s="2"/>
      <c r="GO1218" s="2"/>
      <c r="GP1218" s="2"/>
      <c r="GQ1218" s="2"/>
      <c r="GR1218" s="2"/>
      <c r="GS1218" s="2"/>
      <c r="GT1218" s="2"/>
      <c r="GU1218" s="2"/>
      <c r="GV1218" s="2"/>
      <c r="GW1218" s="2"/>
      <c r="GX1218" s="2"/>
      <c r="GY1218" s="2"/>
      <c r="GZ1218" s="2"/>
      <c r="HA1218" s="2"/>
      <c r="HB1218" s="2"/>
      <c r="HC1218" s="2"/>
      <c r="HD1218" s="2"/>
      <c r="HE1218" s="2"/>
      <c r="HF1218" s="2"/>
      <c r="HG1218" s="2"/>
      <c r="HH1218" s="2"/>
      <c r="HI1218" s="2"/>
      <c r="HJ1218" s="2"/>
      <c r="HK1218" s="2"/>
      <c r="HL1218" s="2"/>
      <c r="HM1218" s="2"/>
      <c r="HN1218" s="2"/>
      <c r="HO1218" s="2"/>
      <c r="HP1218" s="2"/>
      <c r="HQ1218" s="2"/>
      <c r="HR1218" s="2"/>
      <c r="HS1218" s="2"/>
      <c r="HT1218" s="2"/>
      <c r="HU1218" s="2"/>
      <c r="HV1218" s="2"/>
      <c r="HW1218" s="2"/>
      <c r="HX1218" s="2"/>
      <c r="HY1218" s="2"/>
      <c r="HZ1218" s="2"/>
      <c r="IA1218" s="2"/>
      <c r="IB1218" s="2"/>
      <c r="IC1218" s="2"/>
      <c r="ID1218" s="2"/>
      <c r="IE1218" s="2"/>
      <c r="IF1218" s="2"/>
      <c r="IG1218" s="2"/>
      <c r="IH1218" s="2"/>
      <c r="II1218" s="2"/>
      <c r="IJ1218" s="2"/>
      <c r="IK1218" s="2"/>
      <c r="IL1218" s="2"/>
      <c r="IM1218" s="2"/>
      <c r="IN1218" s="2"/>
      <c r="IO1218" s="2"/>
      <c r="IP1218" s="2"/>
      <c r="IQ1218" s="2"/>
    </row>
    <row r="1219" spans="1:251" s="16" customFormat="1" ht="18.75" customHeight="1" thickBot="1">
      <c r="A1219" s="17"/>
      <c r="B1219" s="100" t="s">
        <v>14</v>
      </c>
      <c r="C1219" s="101"/>
      <c r="D1219" s="101"/>
      <c r="E1219" s="101"/>
      <c r="F1219" s="101"/>
      <c r="G1219" s="101"/>
      <c r="H1219" s="101"/>
      <c r="I1219" s="101"/>
      <c r="J1219" s="101"/>
      <c r="K1219" s="101"/>
      <c r="L1219" s="101"/>
      <c r="M1219" s="101"/>
      <c r="N1219" s="101"/>
      <c r="O1219" s="101"/>
      <c r="P1219" s="101"/>
      <c r="Q1219" s="101"/>
      <c r="R1219" s="101"/>
      <c r="S1219" s="101"/>
      <c r="T1219" s="101"/>
      <c r="U1219" s="101"/>
      <c r="V1219" s="101"/>
      <c r="W1219" s="101"/>
      <c r="X1219" s="101"/>
      <c r="Y1219" s="101"/>
      <c r="Z1219" s="102"/>
      <c r="AA1219" s="103">
        <f>SUM($AA$1218:$AA$1218)</f>
        <v>37</v>
      </c>
      <c r="AB1219" s="104"/>
      <c r="AC1219" s="104"/>
      <c r="AD1219" s="104"/>
      <c r="AE1219" s="104"/>
      <c r="AF1219" s="104"/>
      <c r="AG1219" s="104"/>
      <c r="AH1219" s="104"/>
      <c r="AI1219" s="105"/>
      <c r="AJ1219" s="103">
        <f>SUM($AJ$1218:$AJ$1218)</f>
        <v>37</v>
      </c>
      <c r="AK1219" s="104"/>
      <c r="AL1219" s="104"/>
      <c r="AM1219" s="104"/>
      <c r="AN1219" s="104"/>
      <c r="AO1219" s="104"/>
      <c r="AP1219" s="104"/>
      <c r="AQ1219" s="104"/>
      <c r="AR1219" s="105"/>
      <c r="AS1219" s="106"/>
      <c r="AT1219" s="107"/>
      <c r="AU1219" s="107"/>
      <c r="AV1219" s="107"/>
      <c r="AW1219" s="107"/>
      <c r="AX1219" s="108"/>
      <c r="AY1219" s="2"/>
      <c r="AZ1219" s="2"/>
      <c r="BA1219" s="2"/>
      <c r="BB1219" s="2"/>
      <c r="BC1219" s="2"/>
      <c r="BD1219" s="2"/>
      <c r="BE1219" s="2"/>
      <c r="BF1219" s="2"/>
      <c r="BG1219" s="2"/>
      <c r="BH1219" s="2"/>
      <c r="BI1219" s="2"/>
      <c r="BJ1219" s="2"/>
      <c r="BK1219" s="2"/>
      <c r="BL1219" s="2"/>
      <c r="BM1219" s="2"/>
      <c r="BN1219" s="2"/>
      <c r="BO1219" s="2"/>
      <c r="BP1219" s="2"/>
      <c r="BQ1219" s="2"/>
      <c r="BR1219" s="2"/>
      <c r="BS1219" s="2"/>
      <c r="BT1219" s="2"/>
      <c r="BU1219" s="2"/>
      <c r="BV1219" s="2"/>
      <c r="BW1219" s="2"/>
      <c r="BX1219" s="2"/>
      <c r="BY1219" s="2"/>
      <c r="BZ1219" s="2"/>
      <c r="CA1219" s="2"/>
      <c r="CB1219" s="2"/>
      <c r="CC1219" s="2"/>
      <c r="CD1219" s="2"/>
      <c r="CE1219" s="2"/>
      <c r="CF1219" s="2"/>
      <c r="CG1219" s="2"/>
      <c r="CH1219" s="2"/>
      <c r="CI1219" s="2"/>
      <c r="CJ1219" s="2"/>
      <c r="CK1219" s="2"/>
      <c r="CL1219" s="2"/>
      <c r="CM1219" s="2"/>
      <c r="CN1219" s="2"/>
      <c r="CO1219" s="2"/>
      <c r="CP1219" s="2"/>
      <c r="CQ1219" s="2"/>
      <c r="CR1219" s="2"/>
      <c r="CS1219" s="2"/>
      <c r="CT1219" s="2"/>
      <c r="CU1219" s="2"/>
      <c r="CV1219" s="2"/>
      <c r="CW1219" s="2"/>
      <c r="CX1219" s="2"/>
      <c r="CY1219" s="2"/>
      <c r="CZ1219" s="2"/>
      <c r="DA1219" s="2"/>
      <c r="DB1219" s="2"/>
      <c r="DC1219" s="2"/>
      <c r="DD1219" s="2"/>
      <c r="DE1219" s="2"/>
      <c r="DF1219" s="2"/>
      <c r="DG1219" s="2"/>
      <c r="DH1219" s="2"/>
      <c r="DI1219" s="2"/>
      <c r="DJ1219" s="2"/>
      <c r="DK1219" s="2"/>
      <c r="DL1219" s="2"/>
      <c r="DM1219" s="2"/>
      <c r="DN1219" s="2"/>
      <c r="DO1219" s="2"/>
      <c r="DP1219" s="2"/>
      <c r="DQ1219" s="2"/>
      <c r="DR1219" s="2"/>
      <c r="DS1219" s="2"/>
      <c r="DT1219" s="2"/>
      <c r="DU1219" s="2"/>
      <c r="DV1219" s="2"/>
      <c r="DW1219" s="2"/>
      <c r="DX1219" s="2"/>
      <c r="DY1219" s="2"/>
      <c r="DZ1219" s="2"/>
      <c r="EA1219" s="2"/>
      <c r="EB1219" s="2"/>
      <c r="EC1219" s="2"/>
      <c r="ED1219" s="2"/>
      <c r="EE1219" s="2"/>
      <c r="EF1219" s="2"/>
      <c r="EG1219" s="2"/>
      <c r="EH1219" s="2"/>
      <c r="EI1219" s="2"/>
      <c r="EJ1219" s="2"/>
      <c r="EK1219" s="2"/>
      <c r="EL1219" s="2"/>
      <c r="EM1219" s="2"/>
      <c r="EN1219" s="2"/>
      <c r="EO1219" s="2"/>
      <c r="EP1219" s="2"/>
      <c r="EQ1219" s="2"/>
      <c r="ER1219" s="2"/>
      <c r="ES1219" s="2"/>
      <c r="ET1219" s="2"/>
      <c r="EU1219" s="2"/>
      <c r="EV1219" s="2"/>
      <c r="EW1219" s="2"/>
      <c r="EX1219" s="2"/>
      <c r="EY1219" s="2"/>
      <c r="EZ1219" s="2"/>
      <c r="FA1219" s="2"/>
      <c r="FB1219" s="2"/>
      <c r="FC1219" s="2"/>
      <c r="FD1219" s="2"/>
      <c r="FE1219" s="2"/>
      <c r="FF1219" s="2"/>
      <c r="FG1219" s="2"/>
      <c r="FH1219" s="2"/>
      <c r="FI1219" s="2"/>
      <c r="FJ1219" s="2"/>
      <c r="FK1219" s="2"/>
      <c r="FL1219" s="2"/>
      <c r="FM1219" s="2"/>
      <c r="FN1219" s="2"/>
      <c r="FO1219" s="2"/>
      <c r="FP1219" s="2"/>
      <c r="FQ1219" s="2"/>
      <c r="FR1219" s="2"/>
      <c r="FS1219" s="2"/>
      <c r="FT1219" s="2"/>
      <c r="FU1219" s="2"/>
      <c r="FV1219" s="2"/>
      <c r="FW1219" s="2"/>
      <c r="FX1219" s="2"/>
      <c r="FY1219" s="2"/>
      <c r="FZ1219" s="2"/>
      <c r="GA1219" s="2"/>
      <c r="GB1219" s="2"/>
      <c r="GC1219" s="2"/>
      <c r="GD1219" s="2"/>
      <c r="GE1219" s="2"/>
      <c r="GF1219" s="2"/>
      <c r="GG1219" s="2"/>
      <c r="GH1219" s="2"/>
      <c r="GI1219" s="2"/>
      <c r="GJ1219" s="2"/>
      <c r="GK1219" s="2"/>
      <c r="GL1219" s="2"/>
      <c r="GM1219" s="2"/>
      <c r="GN1219" s="2"/>
      <c r="GO1219" s="2"/>
      <c r="GP1219" s="2"/>
      <c r="GQ1219" s="2"/>
      <c r="GR1219" s="2"/>
      <c r="GS1219" s="2"/>
      <c r="GT1219" s="2"/>
      <c r="GU1219" s="2"/>
      <c r="GV1219" s="2"/>
      <c r="GW1219" s="2"/>
      <c r="GX1219" s="2"/>
      <c r="GY1219" s="2"/>
      <c r="GZ1219" s="2"/>
      <c r="HA1219" s="2"/>
      <c r="HB1219" s="2"/>
      <c r="HC1219" s="2"/>
      <c r="HD1219" s="2"/>
      <c r="HE1219" s="2"/>
      <c r="HF1219" s="2"/>
      <c r="HG1219" s="2"/>
      <c r="HH1219" s="2"/>
      <c r="HI1219" s="2"/>
      <c r="HJ1219" s="2"/>
      <c r="HK1219" s="2"/>
      <c r="HL1219" s="2"/>
      <c r="HM1219" s="2"/>
      <c r="HN1219" s="2"/>
      <c r="HO1219" s="2"/>
      <c r="HP1219" s="2"/>
      <c r="HQ1219" s="2"/>
      <c r="HR1219" s="2"/>
      <c r="HS1219" s="2"/>
      <c r="HT1219" s="2"/>
      <c r="HU1219" s="2"/>
      <c r="HV1219" s="2"/>
      <c r="HW1219" s="2"/>
      <c r="HX1219" s="2"/>
      <c r="HY1219" s="2"/>
      <c r="HZ1219" s="2"/>
      <c r="IA1219" s="2"/>
      <c r="IB1219" s="2"/>
      <c r="IC1219" s="2"/>
      <c r="ID1219" s="2"/>
      <c r="IE1219" s="2"/>
      <c r="IF1219" s="2"/>
      <c r="IG1219" s="2"/>
      <c r="IH1219" s="2"/>
      <c r="II1219" s="2"/>
      <c r="IJ1219" s="2"/>
      <c r="IK1219" s="2"/>
      <c r="IL1219" s="2"/>
      <c r="IM1219" s="2"/>
      <c r="IN1219" s="2"/>
      <c r="IO1219" s="2"/>
      <c r="IP1219" s="2"/>
      <c r="IQ1219" s="2"/>
    </row>
    <row r="1221" spans="1:251" ht="19.2">
      <c r="A1221" s="1" t="s">
        <v>0</v>
      </c>
      <c r="AW1221" s="3"/>
      <c r="AX1221" s="4"/>
      <c r="AY1221" s="3"/>
    </row>
    <row r="1223" spans="1:251" ht="18">
      <c r="B1223" s="109" t="s">
        <v>8</v>
      </c>
      <c r="C1223" s="110"/>
      <c r="D1223" s="110"/>
      <c r="E1223" s="110"/>
      <c r="F1223" s="110"/>
      <c r="G1223" s="110"/>
      <c r="H1223" s="110"/>
      <c r="I1223" s="110"/>
      <c r="J1223" s="110"/>
      <c r="K1223" s="110"/>
      <c r="L1223" s="110"/>
      <c r="M1223" s="110"/>
      <c r="N1223" s="110"/>
      <c r="O1223" s="110"/>
      <c r="P1223" s="110"/>
      <c r="Q1223" s="110"/>
      <c r="R1223" s="110"/>
      <c r="S1223" s="110"/>
      <c r="T1223" s="110"/>
      <c r="U1223" s="110"/>
      <c r="V1223" s="110"/>
      <c r="W1223" s="110"/>
      <c r="X1223" s="110"/>
      <c r="Y1223" s="110"/>
      <c r="Z1223" s="110"/>
      <c r="AA1223" s="110"/>
      <c r="AB1223" s="110"/>
      <c r="AC1223" s="110"/>
      <c r="AD1223" s="110"/>
      <c r="AE1223" s="110"/>
      <c r="AF1223" s="110"/>
      <c r="AG1223" s="110"/>
      <c r="AH1223" s="110"/>
      <c r="AI1223" s="110"/>
      <c r="AJ1223" s="110"/>
      <c r="AK1223" s="110"/>
      <c r="AL1223" s="110"/>
      <c r="AM1223" s="110"/>
      <c r="AN1223" s="110"/>
      <c r="AO1223" s="110"/>
      <c r="AP1223" s="110"/>
      <c r="AQ1223" s="110"/>
      <c r="AR1223" s="110"/>
      <c r="AS1223" s="110"/>
      <c r="AT1223" s="110"/>
      <c r="AU1223" s="110"/>
      <c r="AV1223" s="110"/>
      <c r="AW1223" s="110"/>
      <c r="AX1223" s="110"/>
    </row>
    <row r="1224" spans="1:251">
      <c r="Z1224" s="5"/>
      <c r="AD1224" s="5"/>
      <c r="AE1224" s="5"/>
      <c r="AF1224" s="5"/>
      <c r="AG1224" s="5"/>
      <c r="AH1224" s="5"/>
      <c r="AI1224" s="5"/>
      <c r="AO1224" s="5"/>
    </row>
    <row r="1225" spans="1:251" ht="13.8" thickBot="1">
      <c r="Z1225" s="5"/>
      <c r="AD1225" s="5"/>
      <c r="AE1225" s="5"/>
      <c r="AF1225" s="5"/>
      <c r="AG1225" s="5"/>
      <c r="AH1225" s="5"/>
      <c r="AI1225" s="5"/>
      <c r="AO1225" s="5"/>
      <c r="DI1225" s="6"/>
    </row>
    <row r="1226" spans="1:251" ht="24.75" customHeight="1" thickBot="1">
      <c r="B1226" s="111" t="s">
        <v>1</v>
      </c>
      <c r="C1226" s="112"/>
      <c r="D1226" s="112"/>
      <c r="E1226" s="112"/>
      <c r="F1226" s="112"/>
      <c r="G1226" s="112"/>
      <c r="H1226" s="113" t="s">
        <v>163</v>
      </c>
      <c r="I1226" s="114"/>
      <c r="J1226" s="114"/>
      <c r="K1226" s="114"/>
      <c r="L1226" s="114"/>
      <c r="M1226" s="114"/>
      <c r="N1226" s="114"/>
      <c r="O1226" s="114"/>
      <c r="P1226" s="114"/>
      <c r="Q1226" s="114"/>
      <c r="R1226" s="114"/>
      <c r="S1226" s="114"/>
      <c r="T1226" s="114"/>
      <c r="U1226" s="114"/>
      <c r="V1226" s="114"/>
      <c r="W1226" s="114"/>
      <c r="X1226" s="114"/>
      <c r="Y1226" s="114"/>
      <c r="Z1226" s="114"/>
      <c r="AA1226" s="114"/>
      <c r="AB1226" s="114"/>
      <c r="AC1226" s="114"/>
      <c r="AD1226" s="114"/>
      <c r="AE1226" s="114"/>
      <c r="AF1226" s="114"/>
      <c r="AG1226" s="114"/>
      <c r="AH1226" s="114"/>
      <c r="AI1226" s="114"/>
      <c r="AJ1226" s="114"/>
      <c r="AK1226" s="114"/>
      <c r="AL1226" s="114"/>
      <c r="AM1226" s="114"/>
      <c r="AN1226" s="114"/>
      <c r="AO1226" s="114"/>
      <c r="AP1226" s="114"/>
      <c r="AQ1226" s="114"/>
      <c r="AR1226" s="114"/>
      <c r="AS1226" s="114"/>
      <c r="AT1226" s="114"/>
      <c r="AU1226" s="114"/>
      <c r="AV1226" s="114"/>
      <c r="AW1226" s="114"/>
      <c r="AX1226" s="115"/>
      <c r="DI1226" s="6"/>
    </row>
    <row r="1227" spans="1:251" ht="14.4">
      <c r="B1227" s="7"/>
      <c r="C1227" s="7"/>
      <c r="D1227" s="7"/>
      <c r="E1227" s="7"/>
      <c r="F1227" s="7"/>
      <c r="G1227" s="7"/>
      <c r="H1227" s="8"/>
      <c r="I1227" s="8"/>
      <c r="J1227" s="8"/>
      <c r="K1227" s="8"/>
      <c r="L1227" s="9"/>
      <c r="M1227" s="9"/>
      <c r="N1227" s="9"/>
      <c r="O1227" s="9"/>
      <c r="P1227" s="8"/>
      <c r="Q1227" s="8"/>
      <c r="R1227" s="8"/>
      <c r="S1227" s="8"/>
      <c r="T1227" s="8"/>
      <c r="U1227" s="8"/>
      <c r="V1227" s="10"/>
      <c r="W1227" s="10"/>
      <c r="X1227" s="10"/>
      <c r="Y1227" s="10"/>
      <c r="Z1227" s="10"/>
      <c r="AA1227" s="10"/>
      <c r="AB1227" s="10"/>
      <c r="AC1227" s="10"/>
      <c r="AD1227" s="10"/>
      <c r="AE1227" s="10"/>
      <c r="AF1227" s="10"/>
      <c r="AG1227" s="10"/>
      <c r="AH1227" s="10"/>
      <c r="AI1227" s="10"/>
      <c r="AJ1227" s="10"/>
      <c r="AK1227" s="10"/>
      <c r="AL1227" s="10"/>
      <c r="AM1227" s="10"/>
      <c r="AN1227" s="10"/>
      <c r="AO1227" s="10"/>
      <c r="AP1227" s="10"/>
      <c r="AQ1227" s="10"/>
      <c r="AR1227" s="10"/>
      <c r="AS1227" s="10"/>
      <c r="AT1227" s="10"/>
      <c r="AU1227" s="10"/>
      <c r="AV1227" s="10"/>
      <c r="AW1227" s="10"/>
      <c r="AX1227" s="10"/>
      <c r="DI1227" s="6"/>
    </row>
    <row r="1228" spans="1:251" ht="15" thickBot="1">
      <c r="A1228" s="11"/>
      <c r="B1228" s="10" t="s">
        <v>2</v>
      </c>
      <c r="C1228" s="8"/>
      <c r="D1228" s="8"/>
      <c r="E1228" s="8"/>
      <c r="F1228" s="8"/>
      <c r="G1228" s="8"/>
      <c r="H1228" s="8"/>
      <c r="I1228" s="8"/>
      <c r="J1228" s="8"/>
      <c r="K1228" s="8"/>
      <c r="L1228" s="9"/>
      <c r="M1228" s="9"/>
      <c r="N1228" s="9"/>
      <c r="O1228" s="9"/>
      <c r="P1228" s="8"/>
      <c r="Q1228" s="8"/>
      <c r="R1228" s="8"/>
      <c r="S1228" s="8"/>
      <c r="T1228" s="8"/>
      <c r="U1228" s="8"/>
      <c r="V1228" s="10"/>
      <c r="W1228" s="10"/>
      <c r="X1228" s="10"/>
      <c r="Y1228" s="10"/>
      <c r="Z1228" s="10"/>
      <c r="AA1228" s="10"/>
      <c r="AB1228" s="10"/>
      <c r="AC1228" s="10"/>
      <c r="AD1228" s="10"/>
      <c r="AE1228" s="10"/>
      <c r="AF1228" s="10"/>
      <c r="AG1228" s="10"/>
      <c r="AH1228" s="10"/>
      <c r="AI1228" s="10"/>
      <c r="AJ1228" s="10"/>
      <c r="AK1228" s="10"/>
      <c r="AL1228" s="10"/>
      <c r="AM1228" s="10"/>
      <c r="AN1228" s="10"/>
      <c r="AO1228" s="10"/>
      <c r="AP1228" s="10"/>
      <c r="AQ1228" s="10"/>
      <c r="AR1228" s="10"/>
      <c r="AS1228" s="10"/>
      <c r="AT1228" s="10"/>
      <c r="AU1228" s="10"/>
      <c r="AV1228" s="10"/>
      <c r="AW1228" s="10"/>
      <c r="AX1228" s="10"/>
      <c r="DI1228" s="6"/>
    </row>
    <row r="1229" spans="1:251" ht="14.4">
      <c r="A1229" s="8"/>
      <c r="B1229" s="12"/>
      <c r="C1229" s="7"/>
      <c r="D1229" s="7"/>
      <c r="E1229" s="7"/>
      <c r="F1229" s="7"/>
      <c r="G1229" s="7"/>
      <c r="H1229" s="7"/>
      <c r="I1229" s="7"/>
      <c r="J1229" s="7"/>
      <c r="K1229" s="7"/>
      <c r="L1229" s="13"/>
      <c r="M1229" s="13"/>
      <c r="N1229" s="13"/>
      <c r="O1229" s="13"/>
      <c r="P1229" s="7"/>
      <c r="Q1229" s="7"/>
      <c r="R1229" s="7"/>
      <c r="S1229" s="7"/>
      <c r="T1229" s="7"/>
      <c r="U1229" s="7"/>
      <c r="V1229" s="14"/>
      <c r="W1229" s="14"/>
      <c r="X1229" s="14"/>
      <c r="Y1229" s="14"/>
      <c r="Z1229" s="14"/>
      <c r="AA1229" s="14"/>
      <c r="AB1229" s="14"/>
      <c r="AC1229" s="14"/>
      <c r="AD1229" s="14"/>
      <c r="AE1229" s="14"/>
      <c r="AF1229" s="14"/>
      <c r="AG1229" s="14"/>
      <c r="AH1229" s="14"/>
      <c r="AI1229" s="14"/>
      <c r="AJ1229" s="14"/>
      <c r="AK1229" s="14"/>
      <c r="AL1229" s="14"/>
      <c r="AM1229" s="14"/>
      <c r="AN1229" s="14"/>
      <c r="AO1229" s="14"/>
      <c r="AP1229" s="14"/>
      <c r="AQ1229" s="14"/>
      <c r="AR1229" s="14"/>
      <c r="AS1229" s="14"/>
      <c r="AT1229" s="14"/>
      <c r="AU1229" s="14"/>
      <c r="AV1229" s="14"/>
      <c r="AW1229" s="14"/>
      <c r="AX1229" s="15"/>
    </row>
    <row r="1230" spans="1:251" ht="12" customHeight="1">
      <c r="A1230" s="8"/>
      <c r="B1230" s="116" t="s">
        <v>164</v>
      </c>
      <c r="C1230" s="117"/>
      <c r="D1230" s="117"/>
      <c r="E1230" s="117"/>
      <c r="F1230" s="117"/>
      <c r="G1230" s="117"/>
      <c r="H1230" s="117"/>
      <c r="I1230" s="117"/>
      <c r="J1230" s="117"/>
      <c r="K1230" s="117"/>
      <c r="L1230" s="117"/>
      <c r="M1230" s="117"/>
      <c r="N1230" s="117"/>
      <c r="O1230" s="117"/>
      <c r="P1230" s="117"/>
      <c r="Q1230" s="117"/>
      <c r="R1230" s="117"/>
      <c r="S1230" s="117"/>
      <c r="T1230" s="117"/>
      <c r="U1230" s="117"/>
      <c r="V1230" s="117"/>
      <c r="W1230" s="117"/>
      <c r="X1230" s="117"/>
      <c r="Y1230" s="117"/>
      <c r="Z1230" s="117"/>
      <c r="AA1230" s="117"/>
      <c r="AB1230" s="117"/>
      <c r="AC1230" s="117"/>
      <c r="AD1230" s="117"/>
      <c r="AE1230" s="117"/>
      <c r="AF1230" s="117"/>
      <c r="AG1230" s="117"/>
      <c r="AH1230" s="117"/>
      <c r="AI1230" s="117"/>
      <c r="AJ1230" s="117"/>
      <c r="AK1230" s="117"/>
      <c r="AL1230" s="117"/>
      <c r="AM1230" s="117"/>
      <c r="AN1230" s="117"/>
      <c r="AO1230" s="117"/>
      <c r="AP1230" s="117"/>
      <c r="AQ1230" s="117"/>
      <c r="AR1230" s="117"/>
      <c r="AS1230" s="117"/>
      <c r="AT1230" s="117"/>
      <c r="AU1230" s="117"/>
      <c r="AV1230" s="117"/>
      <c r="AW1230" s="117"/>
      <c r="AX1230" s="118"/>
    </row>
    <row r="1231" spans="1:251" ht="12" customHeight="1">
      <c r="A1231" s="8"/>
      <c r="B1231" s="116"/>
      <c r="C1231" s="117"/>
      <c r="D1231" s="117"/>
      <c r="E1231" s="117"/>
      <c r="F1231" s="117"/>
      <c r="G1231" s="117"/>
      <c r="H1231" s="117"/>
      <c r="I1231" s="117"/>
      <c r="J1231" s="117"/>
      <c r="K1231" s="117"/>
      <c r="L1231" s="117"/>
      <c r="M1231" s="117"/>
      <c r="N1231" s="117"/>
      <c r="O1231" s="117"/>
      <c r="P1231" s="117"/>
      <c r="Q1231" s="117"/>
      <c r="R1231" s="117"/>
      <c r="S1231" s="117"/>
      <c r="T1231" s="117"/>
      <c r="U1231" s="117"/>
      <c r="V1231" s="117"/>
      <c r="W1231" s="117"/>
      <c r="X1231" s="117"/>
      <c r="Y1231" s="117"/>
      <c r="Z1231" s="117"/>
      <c r="AA1231" s="117"/>
      <c r="AB1231" s="117"/>
      <c r="AC1231" s="117"/>
      <c r="AD1231" s="117"/>
      <c r="AE1231" s="117"/>
      <c r="AF1231" s="117"/>
      <c r="AG1231" s="117"/>
      <c r="AH1231" s="117"/>
      <c r="AI1231" s="117"/>
      <c r="AJ1231" s="117"/>
      <c r="AK1231" s="117"/>
      <c r="AL1231" s="117"/>
      <c r="AM1231" s="117"/>
      <c r="AN1231" s="117"/>
      <c r="AO1231" s="117"/>
      <c r="AP1231" s="117"/>
      <c r="AQ1231" s="117"/>
      <c r="AR1231" s="117"/>
      <c r="AS1231" s="117"/>
      <c r="AT1231" s="117"/>
      <c r="AU1231" s="117"/>
      <c r="AV1231" s="117"/>
      <c r="AW1231" s="117"/>
      <c r="AX1231" s="118"/>
      <c r="BC1231" s="16"/>
    </row>
    <row r="1232" spans="1:251" ht="12" customHeight="1">
      <c r="A1232" s="8"/>
      <c r="B1232" s="116"/>
      <c r="C1232" s="117"/>
      <c r="D1232" s="117"/>
      <c r="E1232" s="117"/>
      <c r="F1232" s="117"/>
      <c r="G1232" s="117"/>
      <c r="H1232" s="117"/>
      <c r="I1232" s="117"/>
      <c r="J1232" s="117"/>
      <c r="K1232" s="117"/>
      <c r="L1232" s="117"/>
      <c r="M1232" s="117"/>
      <c r="N1232" s="117"/>
      <c r="O1232" s="117"/>
      <c r="P1232" s="117"/>
      <c r="Q1232" s="117"/>
      <c r="R1232" s="117"/>
      <c r="S1232" s="117"/>
      <c r="T1232" s="117"/>
      <c r="U1232" s="117"/>
      <c r="V1232" s="117"/>
      <c r="W1232" s="117"/>
      <c r="X1232" s="117"/>
      <c r="Y1232" s="117"/>
      <c r="Z1232" s="117"/>
      <c r="AA1232" s="117"/>
      <c r="AB1232" s="117"/>
      <c r="AC1232" s="117"/>
      <c r="AD1232" s="117"/>
      <c r="AE1232" s="117"/>
      <c r="AF1232" s="117"/>
      <c r="AG1232" s="117"/>
      <c r="AH1232" s="117"/>
      <c r="AI1232" s="117"/>
      <c r="AJ1232" s="117"/>
      <c r="AK1232" s="117"/>
      <c r="AL1232" s="117"/>
      <c r="AM1232" s="117"/>
      <c r="AN1232" s="117"/>
      <c r="AO1232" s="117"/>
      <c r="AP1232" s="117"/>
      <c r="AQ1232" s="117"/>
      <c r="AR1232" s="117"/>
      <c r="AS1232" s="117"/>
      <c r="AT1232" s="117"/>
      <c r="AU1232" s="117"/>
      <c r="AV1232" s="117"/>
      <c r="AW1232" s="117"/>
      <c r="AX1232" s="118"/>
    </row>
    <row r="1233" spans="1:251" ht="12" customHeight="1">
      <c r="A1233" s="8"/>
      <c r="B1233" s="116"/>
      <c r="C1233" s="117"/>
      <c r="D1233" s="117"/>
      <c r="E1233" s="117"/>
      <c r="F1233" s="117"/>
      <c r="G1233" s="117"/>
      <c r="H1233" s="117"/>
      <c r="I1233" s="117"/>
      <c r="J1233" s="117"/>
      <c r="K1233" s="117"/>
      <c r="L1233" s="117"/>
      <c r="M1233" s="117"/>
      <c r="N1233" s="117"/>
      <c r="O1233" s="117"/>
      <c r="P1233" s="117"/>
      <c r="Q1233" s="117"/>
      <c r="R1233" s="117"/>
      <c r="S1233" s="117"/>
      <c r="T1233" s="117"/>
      <c r="U1233" s="117"/>
      <c r="V1233" s="117"/>
      <c r="W1233" s="117"/>
      <c r="X1233" s="117"/>
      <c r="Y1233" s="117"/>
      <c r="Z1233" s="117"/>
      <c r="AA1233" s="117"/>
      <c r="AB1233" s="117"/>
      <c r="AC1233" s="117"/>
      <c r="AD1233" s="117"/>
      <c r="AE1233" s="117"/>
      <c r="AF1233" s="117"/>
      <c r="AG1233" s="117"/>
      <c r="AH1233" s="117"/>
      <c r="AI1233" s="117"/>
      <c r="AJ1233" s="117"/>
      <c r="AK1233" s="117"/>
      <c r="AL1233" s="117"/>
      <c r="AM1233" s="117"/>
      <c r="AN1233" s="117"/>
      <c r="AO1233" s="117"/>
      <c r="AP1233" s="117"/>
      <c r="AQ1233" s="117"/>
      <c r="AR1233" s="117"/>
      <c r="AS1233" s="117"/>
      <c r="AT1233" s="117"/>
      <c r="AU1233" s="117"/>
      <c r="AV1233" s="117"/>
      <c r="AW1233" s="117"/>
      <c r="AX1233" s="118"/>
    </row>
    <row r="1234" spans="1:251" ht="12" customHeight="1">
      <c r="A1234" s="8"/>
      <c r="B1234" s="116"/>
      <c r="C1234" s="117"/>
      <c r="D1234" s="117"/>
      <c r="E1234" s="117"/>
      <c r="F1234" s="117"/>
      <c r="G1234" s="117"/>
      <c r="H1234" s="117"/>
      <c r="I1234" s="117"/>
      <c r="J1234" s="117"/>
      <c r="K1234" s="117"/>
      <c r="L1234" s="117"/>
      <c r="M1234" s="117"/>
      <c r="N1234" s="117"/>
      <c r="O1234" s="117"/>
      <c r="P1234" s="117"/>
      <c r="Q1234" s="117"/>
      <c r="R1234" s="117"/>
      <c r="S1234" s="117"/>
      <c r="T1234" s="117"/>
      <c r="U1234" s="117"/>
      <c r="V1234" s="117"/>
      <c r="W1234" s="117"/>
      <c r="X1234" s="117"/>
      <c r="Y1234" s="117"/>
      <c r="Z1234" s="117"/>
      <c r="AA1234" s="117"/>
      <c r="AB1234" s="117"/>
      <c r="AC1234" s="117"/>
      <c r="AD1234" s="117"/>
      <c r="AE1234" s="117"/>
      <c r="AF1234" s="117"/>
      <c r="AG1234" s="117"/>
      <c r="AH1234" s="117"/>
      <c r="AI1234" s="117"/>
      <c r="AJ1234" s="117"/>
      <c r="AK1234" s="117"/>
      <c r="AL1234" s="117"/>
      <c r="AM1234" s="117"/>
      <c r="AN1234" s="117"/>
      <c r="AO1234" s="117"/>
      <c r="AP1234" s="117"/>
      <c r="AQ1234" s="117"/>
      <c r="AR1234" s="117"/>
      <c r="AS1234" s="117"/>
      <c r="AT1234" s="117"/>
      <c r="AU1234" s="117"/>
      <c r="AV1234" s="117"/>
      <c r="AW1234" s="117"/>
      <c r="AX1234" s="118"/>
    </row>
    <row r="1235" spans="1:251" ht="15" thickBot="1">
      <c r="A1235" s="17"/>
      <c r="B1235" s="18"/>
      <c r="C1235" s="19"/>
      <c r="D1235" s="19"/>
      <c r="E1235" s="19"/>
      <c r="F1235" s="19"/>
      <c r="G1235" s="19"/>
      <c r="H1235" s="19"/>
      <c r="I1235" s="19"/>
      <c r="J1235" s="19"/>
      <c r="K1235" s="19"/>
      <c r="L1235" s="19"/>
      <c r="M1235" s="19"/>
      <c r="N1235" s="19"/>
      <c r="O1235" s="19"/>
      <c r="P1235" s="19"/>
      <c r="Q1235" s="19"/>
      <c r="R1235" s="19"/>
      <c r="S1235" s="19"/>
      <c r="T1235" s="19"/>
      <c r="U1235" s="19"/>
      <c r="V1235" s="19"/>
      <c r="W1235" s="19"/>
      <c r="X1235" s="19"/>
      <c r="Y1235" s="19"/>
      <c r="Z1235" s="19"/>
      <c r="AA1235" s="19"/>
      <c r="AB1235" s="19"/>
      <c r="AC1235" s="19"/>
      <c r="AD1235" s="19"/>
      <c r="AE1235" s="19"/>
      <c r="AF1235" s="19"/>
      <c r="AG1235" s="19"/>
      <c r="AH1235" s="19"/>
      <c r="AI1235" s="19"/>
      <c r="AJ1235" s="19"/>
      <c r="AK1235" s="19"/>
      <c r="AL1235" s="19"/>
      <c r="AM1235" s="19"/>
      <c r="AN1235" s="19"/>
      <c r="AO1235" s="19"/>
      <c r="AP1235" s="19"/>
      <c r="AQ1235" s="19"/>
      <c r="AR1235" s="19"/>
      <c r="AS1235" s="19"/>
      <c r="AT1235" s="19"/>
      <c r="AU1235" s="19"/>
      <c r="AV1235" s="19"/>
      <c r="AW1235" s="19"/>
      <c r="AX1235" s="20"/>
    </row>
    <row r="1236" spans="1:251">
      <c r="B1236" s="21"/>
    </row>
    <row r="1237" spans="1:251" ht="15" thickBot="1">
      <c r="A1237" s="11"/>
      <c r="B1237" s="10" t="s">
        <v>3</v>
      </c>
      <c r="C1237" s="8"/>
      <c r="D1237" s="8"/>
      <c r="E1237" s="8"/>
      <c r="F1237" s="8"/>
      <c r="G1237" s="8"/>
      <c r="H1237" s="8"/>
      <c r="I1237" s="8"/>
      <c r="J1237" s="8"/>
      <c r="K1237" s="8"/>
      <c r="L1237" s="9"/>
      <c r="M1237" s="9"/>
      <c r="N1237" s="9"/>
      <c r="O1237" s="9"/>
      <c r="P1237" s="8"/>
      <c r="Q1237" s="8"/>
      <c r="R1237" s="8"/>
      <c r="S1237" s="8"/>
      <c r="T1237" s="8"/>
      <c r="U1237" s="8"/>
      <c r="V1237" s="10"/>
      <c r="W1237" s="10"/>
      <c r="X1237" s="10"/>
      <c r="Y1237" s="10"/>
      <c r="Z1237" s="10"/>
      <c r="AA1237" s="10"/>
      <c r="AB1237" s="10"/>
      <c r="AC1237" s="10"/>
      <c r="AD1237" s="10"/>
      <c r="AE1237" s="10"/>
      <c r="AF1237" s="10"/>
      <c r="AG1237" s="10"/>
      <c r="AH1237" s="10"/>
      <c r="AI1237" s="10"/>
      <c r="AJ1237" s="10"/>
      <c r="AK1237" s="10"/>
      <c r="AL1237" s="10"/>
      <c r="AM1237" s="10"/>
      <c r="AN1237" s="10"/>
      <c r="AO1237" s="10"/>
      <c r="AP1237" s="10"/>
      <c r="AQ1237" s="10"/>
      <c r="AR1237" s="10"/>
      <c r="AS1237" s="10"/>
      <c r="AT1237" s="10"/>
      <c r="AU1237" s="10"/>
      <c r="AV1237" s="10"/>
      <c r="AW1237" s="10"/>
      <c r="AX1237" s="10"/>
      <c r="DI1237" s="6"/>
    </row>
    <row r="1238" spans="1:251" ht="14.4">
      <c r="A1238" s="8"/>
      <c r="B1238" s="12"/>
      <c r="C1238" s="7"/>
      <c r="D1238" s="7"/>
      <c r="E1238" s="7"/>
      <c r="F1238" s="7"/>
      <c r="G1238" s="7"/>
      <c r="H1238" s="7"/>
      <c r="I1238" s="7"/>
      <c r="J1238" s="7"/>
      <c r="K1238" s="7"/>
      <c r="L1238" s="13"/>
      <c r="M1238" s="13"/>
      <c r="N1238" s="13"/>
      <c r="O1238" s="13"/>
      <c r="P1238" s="7"/>
      <c r="Q1238" s="7"/>
      <c r="R1238" s="7"/>
      <c r="S1238" s="7"/>
      <c r="T1238" s="7"/>
      <c r="U1238" s="7"/>
      <c r="V1238" s="14"/>
      <c r="W1238" s="14"/>
      <c r="X1238" s="14"/>
      <c r="Y1238" s="14"/>
      <c r="Z1238" s="14"/>
      <c r="AA1238" s="14"/>
      <c r="AB1238" s="14"/>
      <c r="AC1238" s="14"/>
      <c r="AD1238" s="14"/>
      <c r="AE1238" s="14"/>
      <c r="AF1238" s="14"/>
      <c r="AG1238" s="14"/>
      <c r="AH1238" s="14"/>
      <c r="AI1238" s="14"/>
      <c r="AJ1238" s="14"/>
      <c r="AK1238" s="14"/>
      <c r="AL1238" s="14"/>
      <c r="AM1238" s="14"/>
      <c r="AN1238" s="14"/>
      <c r="AO1238" s="14"/>
      <c r="AP1238" s="14"/>
      <c r="AQ1238" s="14"/>
      <c r="AR1238" s="14"/>
      <c r="AS1238" s="14"/>
      <c r="AT1238" s="14"/>
      <c r="AU1238" s="14"/>
      <c r="AV1238" s="14"/>
      <c r="AW1238" s="14"/>
      <c r="AX1238" s="15"/>
    </row>
    <row r="1239" spans="1:251" ht="12" customHeight="1">
      <c r="A1239" s="8"/>
      <c r="B1239" s="116" t="s">
        <v>165</v>
      </c>
      <c r="C1239" s="117"/>
      <c r="D1239" s="117"/>
      <c r="E1239" s="117"/>
      <c r="F1239" s="117"/>
      <c r="G1239" s="117"/>
      <c r="H1239" s="117"/>
      <c r="I1239" s="117"/>
      <c r="J1239" s="117"/>
      <c r="K1239" s="117"/>
      <c r="L1239" s="117"/>
      <c r="M1239" s="117"/>
      <c r="N1239" s="117"/>
      <c r="O1239" s="117"/>
      <c r="P1239" s="117"/>
      <c r="Q1239" s="117"/>
      <c r="R1239" s="117"/>
      <c r="S1239" s="117"/>
      <c r="T1239" s="117"/>
      <c r="U1239" s="117"/>
      <c r="V1239" s="117"/>
      <c r="W1239" s="117"/>
      <c r="X1239" s="117"/>
      <c r="Y1239" s="117"/>
      <c r="Z1239" s="117"/>
      <c r="AA1239" s="117"/>
      <c r="AB1239" s="117"/>
      <c r="AC1239" s="117"/>
      <c r="AD1239" s="117"/>
      <c r="AE1239" s="117"/>
      <c r="AF1239" s="117"/>
      <c r="AG1239" s="117"/>
      <c r="AH1239" s="117"/>
      <c r="AI1239" s="117"/>
      <c r="AJ1239" s="117"/>
      <c r="AK1239" s="117"/>
      <c r="AL1239" s="117"/>
      <c r="AM1239" s="117"/>
      <c r="AN1239" s="117"/>
      <c r="AO1239" s="117"/>
      <c r="AP1239" s="117"/>
      <c r="AQ1239" s="117"/>
      <c r="AR1239" s="117"/>
      <c r="AS1239" s="117"/>
      <c r="AT1239" s="117"/>
      <c r="AU1239" s="117"/>
      <c r="AV1239" s="117"/>
      <c r="AW1239" s="117"/>
      <c r="AX1239" s="118"/>
    </row>
    <row r="1240" spans="1:251" ht="12" customHeight="1">
      <c r="A1240" s="8"/>
      <c r="B1240" s="116"/>
      <c r="C1240" s="117"/>
      <c r="D1240" s="117"/>
      <c r="E1240" s="117"/>
      <c r="F1240" s="117"/>
      <c r="G1240" s="117"/>
      <c r="H1240" s="117"/>
      <c r="I1240" s="117"/>
      <c r="J1240" s="117"/>
      <c r="K1240" s="117"/>
      <c r="L1240" s="117"/>
      <c r="M1240" s="117"/>
      <c r="N1240" s="117"/>
      <c r="O1240" s="117"/>
      <c r="P1240" s="117"/>
      <c r="Q1240" s="117"/>
      <c r="R1240" s="117"/>
      <c r="S1240" s="117"/>
      <c r="T1240" s="117"/>
      <c r="U1240" s="117"/>
      <c r="V1240" s="117"/>
      <c r="W1240" s="117"/>
      <c r="X1240" s="117"/>
      <c r="Y1240" s="117"/>
      <c r="Z1240" s="117"/>
      <c r="AA1240" s="117"/>
      <c r="AB1240" s="117"/>
      <c r="AC1240" s="117"/>
      <c r="AD1240" s="117"/>
      <c r="AE1240" s="117"/>
      <c r="AF1240" s="117"/>
      <c r="AG1240" s="117"/>
      <c r="AH1240" s="117"/>
      <c r="AI1240" s="117"/>
      <c r="AJ1240" s="117"/>
      <c r="AK1240" s="117"/>
      <c r="AL1240" s="117"/>
      <c r="AM1240" s="117"/>
      <c r="AN1240" s="117"/>
      <c r="AO1240" s="117"/>
      <c r="AP1240" s="117"/>
      <c r="AQ1240" s="117"/>
      <c r="AR1240" s="117"/>
      <c r="AS1240" s="117"/>
      <c r="AT1240" s="117"/>
      <c r="AU1240" s="117"/>
      <c r="AV1240" s="117"/>
      <c r="AW1240" s="117"/>
      <c r="AX1240" s="118"/>
      <c r="BC1240" s="16"/>
    </row>
    <row r="1241" spans="1:251" ht="12" customHeight="1">
      <c r="A1241" s="8"/>
      <c r="B1241" s="116"/>
      <c r="C1241" s="117"/>
      <c r="D1241" s="117"/>
      <c r="E1241" s="117"/>
      <c r="F1241" s="117"/>
      <c r="G1241" s="117"/>
      <c r="H1241" s="117"/>
      <c r="I1241" s="117"/>
      <c r="J1241" s="117"/>
      <c r="K1241" s="117"/>
      <c r="L1241" s="117"/>
      <c r="M1241" s="117"/>
      <c r="N1241" s="117"/>
      <c r="O1241" s="117"/>
      <c r="P1241" s="117"/>
      <c r="Q1241" s="117"/>
      <c r="R1241" s="117"/>
      <c r="S1241" s="117"/>
      <c r="T1241" s="117"/>
      <c r="U1241" s="117"/>
      <c r="V1241" s="117"/>
      <c r="W1241" s="117"/>
      <c r="X1241" s="117"/>
      <c r="Y1241" s="117"/>
      <c r="Z1241" s="117"/>
      <c r="AA1241" s="117"/>
      <c r="AB1241" s="117"/>
      <c r="AC1241" s="117"/>
      <c r="AD1241" s="117"/>
      <c r="AE1241" s="117"/>
      <c r="AF1241" s="117"/>
      <c r="AG1241" s="117"/>
      <c r="AH1241" s="117"/>
      <c r="AI1241" s="117"/>
      <c r="AJ1241" s="117"/>
      <c r="AK1241" s="117"/>
      <c r="AL1241" s="117"/>
      <c r="AM1241" s="117"/>
      <c r="AN1241" s="117"/>
      <c r="AO1241" s="117"/>
      <c r="AP1241" s="117"/>
      <c r="AQ1241" s="117"/>
      <c r="AR1241" s="117"/>
      <c r="AS1241" s="117"/>
      <c r="AT1241" s="117"/>
      <c r="AU1241" s="117"/>
      <c r="AV1241" s="117"/>
      <c r="AW1241" s="117"/>
      <c r="AX1241" s="118"/>
    </row>
    <row r="1242" spans="1:251" ht="12" customHeight="1">
      <c r="A1242" s="8"/>
      <c r="B1242" s="116"/>
      <c r="C1242" s="117"/>
      <c r="D1242" s="117"/>
      <c r="E1242" s="117"/>
      <c r="F1242" s="117"/>
      <c r="G1242" s="117"/>
      <c r="H1242" s="117"/>
      <c r="I1242" s="117"/>
      <c r="J1242" s="117"/>
      <c r="K1242" s="117"/>
      <c r="L1242" s="117"/>
      <c r="M1242" s="117"/>
      <c r="N1242" s="117"/>
      <c r="O1242" s="117"/>
      <c r="P1242" s="117"/>
      <c r="Q1242" s="117"/>
      <c r="R1242" s="117"/>
      <c r="S1242" s="117"/>
      <c r="T1242" s="117"/>
      <c r="U1242" s="117"/>
      <c r="V1242" s="117"/>
      <c r="W1242" s="117"/>
      <c r="X1242" s="117"/>
      <c r="Y1242" s="117"/>
      <c r="Z1242" s="117"/>
      <c r="AA1242" s="117"/>
      <c r="AB1242" s="117"/>
      <c r="AC1242" s="117"/>
      <c r="AD1242" s="117"/>
      <c r="AE1242" s="117"/>
      <c r="AF1242" s="117"/>
      <c r="AG1242" s="117"/>
      <c r="AH1242" s="117"/>
      <c r="AI1242" s="117"/>
      <c r="AJ1242" s="117"/>
      <c r="AK1242" s="117"/>
      <c r="AL1242" s="117"/>
      <c r="AM1242" s="117"/>
      <c r="AN1242" s="117"/>
      <c r="AO1242" s="117"/>
      <c r="AP1242" s="117"/>
      <c r="AQ1242" s="117"/>
      <c r="AR1242" s="117"/>
      <c r="AS1242" s="117"/>
      <c r="AT1242" s="117"/>
      <c r="AU1242" s="117"/>
      <c r="AV1242" s="117"/>
      <c r="AW1242" s="117"/>
      <c r="AX1242" s="118"/>
    </row>
    <row r="1243" spans="1:251" ht="12" customHeight="1">
      <c r="A1243" s="8"/>
      <c r="B1243" s="116"/>
      <c r="C1243" s="117"/>
      <c r="D1243" s="117"/>
      <c r="E1243" s="117"/>
      <c r="F1243" s="117"/>
      <c r="G1243" s="117"/>
      <c r="H1243" s="117"/>
      <c r="I1243" s="117"/>
      <c r="J1243" s="117"/>
      <c r="K1243" s="117"/>
      <c r="L1243" s="117"/>
      <c r="M1243" s="117"/>
      <c r="N1243" s="117"/>
      <c r="O1243" s="117"/>
      <c r="P1243" s="117"/>
      <c r="Q1243" s="117"/>
      <c r="R1243" s="117"/>
      <c r="S1243" s="117"/>
      <c r="T1243" s="117"/>
      <c r="U1243" s="117"/>
      <c r="V1243" s="117"/>
      <c r="W1243" s="117"/>
      <c r="X1243" s="117"/>
      <c r="Y1243" s="117"/>
      <c r="Z1243" s="117"/>
      <c r="AA1243" s="117"/>
      <c r="AB1243" s="117"/>
      <c r="AC1243" s="117"/>
      <c r="AD1243" s="117"/>
      <c r="AE1243" s="117"/>
      <c r="AF1243" s="117"/>
      <c r="AG1243" s="117"/>
      <c r="AH1243" s="117"/>
      <c r="AI1243" s="117"/>
      <c r="AJ1243" s="117"/>
      <c r="AK1243" s="117"/>
      <c r="AL1243" s="117"/>
      <c r="AM1243" s="117"/>
      <c r="AN1243" s="117"/>
      <c r="AO1243" s="117"/>
      <c r="AP1243" s="117"/>
      <c r="AQ1243" s="117"/>
      <c r="AR1243" s="117"/>
      <c r="AS1243" s="117"/>
      <c r="AT1243" s="117"/>
      <c r="AU1243" s="117"/>
      <c r="AV1243" s="117"/>
      <c r="AW1243" s="117"/>
      <c r="AX1243" s="118"/>
    </row>
    <row r="1244" spans="1:251" ht="15" thickBot="1">
      <c r="A1244" s="17"/>
      <c r="B1244" s="18"/>
      <c r="C1244" s="19"/>
      <c r="D1244" s="19"/>
      <c r="E1244" s="19"/>
      <c r="F1244" s="19"/>
      <c r="G1244" s="19"/>
      <c r="H1244" s="19"/>
      <c r="I1244" s="19"/>
      <c r="J1244" s="19"/>
      <c r="K1244" s="19"/>
      <c r="L1244" s="19"/>
      <c r="M1244" s="19"/>
      <c r="N1244" s="19"/>
      <c r="O1244" s="19"/>
      <c r="P1244" s="19"/>
      <c r="Q1244" s="19"/>
      <c r="R1244" s="19"/>
      <c r="S1244" s="19"/>
      <c r="T1244" s="19"/>
      <c r="U1244" s="19"/>
      <c r="V1244" s="19"/>
      <c r="W1244" s="19"/>
      <c r="X1244" s="19"/>
      <c r="Y1244" s="19"/>
      <c r="Z1244" s="19"/>
      <c r="AA1244" s="19"/>
      <c r="AB1244" s="19"/>
      <c r="AC1244" s="19"/>
      <c r="AD1244" s="19"/>
      <c r="AE1244" s="19"/>
      <c r="AF1244" s="19"/>
      <c r="AG1244" s="19"/>
      <c r="AH1244" s="19"/>
      <c r="AI1244" s="19"/>
      <c r="AJ1244" s="19"/>
      <c r="AK1244" s="19"/>
      <c r="AL1244" s="19"/>
      <c r="AM1244" s="19"/>
      <c r="AN1244" s="19"/>
      <c r="AO1244" s="19"/>
      <c r="AP1244" s="19"/>
      <c r="AQ1244" s="19"/>
      <c r="AR1244" s="19"/>
      <c r="AS1244" s="19"/>
      <c r="AT1244" s="19"/>
      <c r="AU1244" s="19"/>
      <c r="AV1244" s="19"/>
      <c r="AW1244" s="19"/>
      <c r="AX1244" s="20"/>
    </row>
    <row r="1245" spans="1:251">
      <c r="B1245" s="21"/>
    </row>
    <row r="1246" spans="1:251" ht="14.4">
      <c r="B1246" s="10" t="s">
        <v>4</v>
      </c>
      <c r="C1246" s="8"/>
      <c r="D1246" s="8"/>
      <c r="E1246" s="8"/>
      <c r="F1246" s="8"/>
      <c r="G1246" s="8"/>
      <c r="H1246" s="8"/>
      <c r="I1246" s="8"/>
      <c r="J1246" s="8"/>
      <c r="K1246" s="8"/>
      <c r="L1246" s="9"/>
      <c r="M1246" s="9"/>
      <c r="N1246" s="9"/>
      <c r="O1246" s="9"/>
      <c r="P1246" s="8"/>
      <c r="Q1246" s="8"/>
      <c r="R1246" s="8"/>
      <c r="S1246" s="8"/>
      <c r="T1246" s="8"/>
      <c r="U1246" s="8"/>
      <c r="V1246" s="10"/>
      <c r="W1246" s="10"/>
      <c r="X1246" s="10"/>
      <c r="Y1246" s="10"/>
      <c r="Z1246" s="10"/>
      <c r="AA1246" s="10"/>
      <c r="AB1246" s="10"/>
      <c r="AC1246" s="10"/>
      <c r="AD1246" s="10"/>
      <c r="AE1246" s="10"/>
      <c r="AF1246" s="10"/>
      <c r="AG1246" s="10"/>
      <c r="AH1246" s="10"/>
      <c r="AI1246" s="10"/>
      <c r="AJ1246" s="10"/>
      <c r="AK1246" s="10"/>
      <c r="AL1246" s="10"/>
      <c r="AM1246" s="10"/>
      <c r="AN1246" s="10"/>
      <c r="AO1246" s="10"/>
      <c r="AP1246" s="10"/>
      <c r="AQ1246" s="10"/>
      <c r="AR1246" s="10"/>
      <c r="AS1246" s="10"/>
      <c r="AT1246" s="10"/>
      <c r="AU1246" s="10"/>
      <c r="AV1246" s="10"/>
      <c r="AW1246" s="10"/>
      <c r="AX1246" s="10"/>
    </row>
    <row r="1247" spans="1:251" ht="15" thickBot="1">
      <c r="B1247" s="8"/>
      <c r="C1247" s="8"/>
      <c r="D1247" s="8"/>
      <c r="E1247" s="8"/>
      <c r="F1247" s="8"/>
      <c r="G1247" s="8"/>
      <c r="H1247" s="8"/>
      <c r="I1247" s="8"/>
      <c r="J1247" s="8"/>
      <c r="K1247" s="8"/>
      <c r="L1247" s="9"/>
      <c r="M1247" s="9"/>
      <c r="N1247" s="9"/>
      <c r="O1247" s="9"/>
      <c r="P1247" s="8"/>
      <c r="Q1247" s="8"/>
      <c r="R1247" s="8"/>
      <c r="S1247" s="8"/>
      <c r="T1247" s="8"/>
      <c r="U1247" s="8"/>
      <c r="V1247" s="10"/>
      <c r="W1247" s="10"/>
      <c r="X1247" s="10"/>
      <c r="Y1247" s="10"/>
      <c r="Z1247" s="10"/>
      <c r="AA1247" s="10"/>
      <c r="AB1247" s="10"/>
      <c r="AC1247" s="10"/>
      <c r="AD1247" s="10"/>
      <c r="AE1247" s="10"/>
      <c r="AF1247" s="10"/>
      <c r="AG1247" s="10"/>
      <c r="AH1247" s="10"/>
      <c r="AI1247" s="10"/>
      <c r="AJ1247" s="10"/>
      <c r="AK1247" s="10"/>
      <c r="AL1247" s="10"/>
      <c r="AM1247" s="10"/>
      <c r="AN1247" s="10"/>
      <c r="AO1247" s="10"/>
      <c r="AP1247" s="10"/>
      <c r="AQ1247" s="10"/>
      <c r="AR1247" s="10"/>
      <c r="AS1247" s="10"/>
      <c r="AT1247" s="10"/>
      <c r="AU1247" s="10"/>
      <c r="AV1247" s="10"/>
      <c r="AW1247" s="10"/>
      <c r="AX1247" s="22" t="s">
        <v>5</v>
      </c>
    </row>
    <row r="1248" spans="1:251" s="16" customFormat="1" ht="13.5" customHeight="1">
      <c r="A1248" s="8"/>
      <c r="B1248" s="119" t="s">
        <v>6</v>
      </c>
      <c r="C1248" s="120"/>
      <c r="D1248" s="120"/>
      <c r="E1248" s="120"/>
      <c r="F1248" s="120"/>
      <c r="G1248" s="120"/>
      <c r="H1248" s="120"/>
      <c r="I1248" s="120"/>
      <c r="J1248" s="120"/>
      <c r="K1248" s="120"/>
      <c r="L1248" s="120"/>
      <c r="M1248" s="120"/>
      <c r="N1248" s="120"/>
      <c r="O1248" s="120"/>
      <c r="P1248" s="120"/>
      <c r="Q1248" s="120"/>
      <c r="R1248" s="120"/>
      <c r="S1248" s="120"/>
      <c r="T1248" s="120"/>
      <c r="U1248" s="120"/>
      <c r="V1248" s="120"/>
      <c r="W1248" s="120"/>
      <c r="X1248" s="120"/>
      <c r="Y1248" s="120"/>
      <c r="Z1248" s="121"/>
      <c r="AA1248" s="125" t="s">
        <v>12</v>
      </c>
      <c r="AB1248" s="120"/>
      <c r="AC1248" s="120"/>
      <c r="AD1248" s="120"/>
      <c r="AE1248" s="120"/>
      <c r="AF1248" s="120"/>
      <c r="AG1248" s="120"/>
      <c r="AH1248" s="120"/>
      <c r="AI1248" s="121"/>
      <c r="AJ1248" s="125" t="s">
        <v>13</v>
      </c>
      <c r="AK1248" s="120"/>
      <c r="AL1248" s="120"/>
      <c r="AM1248" s="120"/>
      <c r="AN1248" s="120"/>
      <c r="AO1248" s="120"/>
      <c r="AP1248" s="120"/>
      <c r="AQ1248" s="120"/>
      <c r="AR1248" s="121"/>
      <c r="AS1248" s="125" t="s">
        <v>7</v>
      </c>
      <c r="AT1248" s="120"/>
      <c r="AU1248" s="120"/>
      <c r="AV1248" s="120"/>
      <c r="AW1248" s="120"/>
      <c r="AX1248" s="127"/>
      <c r="AY1248" s="2"/>
      <c r="AZ1248" s="2"/>
      <c r="BA1248" s="2"/>
      <c r="BB1248" s="2"/>
      <c r="BC1248" s="2"/>
      <c r="BD1248" s="2"/>
      <c r="BE1248" s="2"/>
      <c r="BF1248" s="2"/>
      <c r="BG1248" s="2"/>
      <c r="BH1248" s="2"/>
      <c r="BI1248" s="2"/>
      <c r="BJ1248" s="2"/>
      <c r="BK1248" s="2"/>
      <c r="BL1248" s="2"/>
      <c r="BM1248" s="2"/>
      <c r="BN1248" s="2"/>
      <c r="BO1248" s="2"/>
      <c r="BP1248" s="2"/>
      <c r="BQ1248" s="2"/>
      <c r="BR1248" s="2"/>
      <c r="BS1248" s="2"/>
      <c r="BT1248" s="2"/>
      <c r="BU1248" s="2"/>
      <c r="BV1248" s="2"/>
      <c r="BW1248" s="2"/>
      <c r="BX1248" s="2"/>
      <c r="BY1248" s="2"/>
      <c r="BZ1248" s="2"/>
      <c r="CA1248" s="2"/>
      <c r="CB1248" s="2"/>
      <c r="CC1248" s="2"/>
      <c r="CD1248" s="2"/>
      <c r="CE1248" s="2"/>
      <c r="CF1248" s="2"/>
      <c r="CG1248" s="2"/>
      <c r="CH1248" s="2"/>
      <c r="CI1248" s="2"/>
      <c r="CJ1248" s="2"/>
      <c r="CK1248" s="2"/>
      <c r="CL1248" s="2"/>
      <c r="CM1248" s="2"/>
      <c r="CN1248" s="2"/>
      <c r="CO1248" s="2"/>
      <c r="CP1248" s="2"/>
      <c r="CQ1248" s="2"/>
      <c r="CR1248" s="2"/>
      <c r="CS1248" s="2"/>
      <c r="CT1248" s="2"/>
      <c r="CU1248" s="2"/>
      <c r="CV1248" s="2"/>
      <c r="CW1248" s="2"/>
      <c r="CX1248" s="2"/>
      <c r="CY1248" s="2"/>
      <c r="CZ1248" s="2"/>
      <c r="DA1248" s="2"/>
      <c r="DB1248" s="2"/>
      <c r="DC1248" s="2"/>
      <c r="DD1248" s="2"/>
      <c r="DE1248" s="2"/>
      <c r="DF1248" s="2"/>
      <c r="DG1248" s="2"/>
      <c r="DH1248" s="2"/>
      <c r="DI1248" s="2"/>
      <c r="DJ1248" s="2"/>
      <c r="DK1248" s="2"/>
      <c r="DL1248" s="2"/>
      <c r="DM1248" s="2"/>
      <c r="DN1248" s="2"/>
      <c r="DO1248" s="2"/>
      <c r="DP1248" s="2"/>
      <c r="DQ1248" s="2"/>
      <c r="DR1248" s="2"/>
      <c r="DS1248" s="2"/>
      <c r="DT1248" s="2"/>
      <c r="DU1248" s="2"/>
      <c r="DV1248" s="2"/>
      <c r="DW1248" s="2"/>
      <c r="DX1248" s="2"/>
      <c r="DY1248" s="2"/>
      <c r="DZ1248" s="2"/>
      <c r="EA1248" s="2"/>
      <c r="EB1248" s="2"/>
      <c r="EC1248" s="2"/>
      <c r="ED1248" s="2"/>
      <c r="EE1248" s="2"/>
      <c r="EF1248" s="2"/>
      <c r="EG1248" s="2"/>
      <c r="EH1248" s="2"/>
      <c r="EI1248" s="2"/>
      <c r="EJ1248" s="2"/>
      <c r="EK1248" s="2"/>
      <c r="EL1248" s="2"/>
      <c r="EM1248" s="2"/>
      <c r="EN1248" s="2"/>
      <c r="EO1248" s="2"/>
      <c r="EP1248" s="2"/>
      <c r="EQ1248" s="2"/>
      <c r="ER1248" s="2"/>
      <c r="ES1248" s="2"/>
      <c r="ET1248" s="2"/>
      <c r="EU1248" s="2"/>
      <c r="EV1248" s="2"/>
      <c r="EW1248" s="2"/>
      <c r="EX1248" s="2"/>
      <c r="EY1248" s="2"/>
      <c r="EZ1248" s="2"/>
      <c r="FA1248" s="2"/>
      <c r="FB1248" s="2"/>
      <c r="FC1248" s="2"/>
      <c r="FD1248" s="2"/>
      <c r="FE1248" s="2"/>
      <c r="FF1248" s="2"/>
      <c r="FG1248" s="2"/>
      <c r="FH1248" s="2"/>
      <c r="FI1248" s="2"/>
      <c r="FJ1248" s="2"/>
      <c r="FK1248" s="2"/>
      <c r="FL1248" s="2"/>
      <c r="FM1248" s="2"/>
      <c r="FN1248" s="2"/>
      <c r="FO1248" s="2"/>
      <c r="FP1248" s="2"/>
      <c r="FQ1248" s="2"/>
      <c r="FR1248" s="2"/>
      <c r="FS1248" s="2"/>
      <c r="FT1248" s="2"/>
      <c r="FU1248" s="2"/>
      <c r="FV1248" s="2"/>
      <c r="FW1248" s="2"/>
      <c r="FX1248" s="2"/>
      <c r="FY1248" s="2"/>
      <c r="FZ1248" s="2"/>
      <c r="GA1248" s="2"/>
      <c r="GB1248" s="2"/>
      <c r="GC1248" s="2"/>
      <c r="GD1248" s="2"/>
      <c r="GE1248" s="2"/>
      <c r="GF1248" s="2"/>
      <c r="GG1248" s="2"/>
      <c r="GH1248" s="2"/>
      <c r="GI1248" s="2"/>
      <c r="GJ1248" s="2"/>
      <c r="GK1248" s="2"/>
      <c r="GL1248" s="2"/>
      <c r="GM1248" s="2"/>
      <c r="GN1248" s="2"/>
      <c r="GO1248" s="2"/>
      <c r="GP1248" s="2"/>
      <c r="GQ1248" s="2"/>
      <c r="GR1248" s="2"/>
      <c r="GS1248" s="2"/>
      <c r="GT1248" s="2"/>
      <c r="GU1248" s="2"/>
      <c r="GV1248" s="2"/>
      <c r="GW1248" s="2"/>
      <c r="GX1248" s="2"/>
      <c r="GY1248" s="2"/>
      <c r="GZ1248" s="2"/>
      <c r="HA1248" s="2"/>
      <c r="HB1248" s="2"/>
      <c r="HC1248" s="2"/>
      <c r="HD1248" s="2"/>
      <c r="HE1248" s="2"/>
      <c r="HF1248" s="2"/>
      <c r="HG1248" s="2"/>
      <c r="HH1248" s="2"/>
      <c r="HI1248" s="2"/>
      <c r="HJ1248" s="2"/>
      <c r="HK1248" s="2"/>
      <c r="HL1248" s="2"/>
      <c r="HM1248" s="2"/>
      <c r="HN1248" s="2"/>
      <c r="HO1248" s="2"/>
      <c r="HP1248" s="2"/>
      <c r="HQ1248" s="2"/>
      <c r="HR1248" s="2"/>
      <c r="HS1248" s="2"/>
      <c r="HT1248" s="2"/>
      <c r="HU1248" s="2"/>
      <c r="HV1248" s="2"/>
      <c r="HW1248" s="2"/>
      <c r="HX1248" s="2"/>
      <c r="HY1248" s="2"/>
      <c r="HZ1248" s="2"/>
      <c r="IA1248" s="2"/>
      <c r="IB1248" s="2"/>
      <c r="IC1248" s="2"/>
      <c r="ID1248" s="2"/>
      <c r="IE1248" s="2"/>
      <c r="IF1248" s="2"/>
      <c r="IG1248" s="2"/>
      <c r="IH1248" s="2"/>
      <c r="II1248" s="2"/>
      <c r="IJ1248" s="2"/>
      <c r="IK1248" s="2"/>
      <c r="IL1248" s="2"/>
      <c r="IM1248" s="2"/>
      <c r="IN1248" s="2"/>
      <c r="IO1248" s="2"/>
      <c r="IP1248" s="2"/>
      <c r="IQ1248" s="2"/>
    </row>
    <row r="1249" spans="1:251" s="16" customFormat="1">
      <c r="A1249" s="8"/>
      <c r="B1249" s="122"/>
      <c r="C1249" s="123"/>
      <c r="D1249" s="123"/>
      <c r="E1249" s="123"/>
      <c r="F1249" s="123"/>
      <c r="G1249" s="123"/>
      <c r="H1249" s="123"/>
      <c r="I1249" s="123"/>
      <c r="J1249" s="123"/>
      <c r="K1249" s="123"/>
      <c r="L1249" s="123"/>
      <c r="M1249" s="123"/>
      <c r="N1249" s="123"/>
      <c r="O1249" s="123"/>
      <c r="P1249" s="123"/>
      <c r="Q1249" s="123"/>
      <c r="R1249" s="123"/>
      <c r="S1249" s="123"/>
      <c r="T1249" s="123"/>
      <c r="U1249" s="123"/>
      <c r="V1249" s="123"/>
      <c r="W1249" s="123"/>
      <c r="X1249" s="123"/>
      <c r="Y1249" s="123"/>
      <c r="Z1249" s="124"/>
      <c r="AA1249" s="126"/>
      <c r="AB1249" s="123"/>
      <c r="AC1249" s="123"/>
      <c r="AD1249" s="123"/>
      <c r="AE1249" s="123"/>
      <c r="AF1249" s="123"/>
      <c r="AG1249" s="123"/>
      <c r="AH1249" s="123"/>
      <c r="AI1249" s="124"/>
      <c r="AJ1249" s="126"/>
      <c r="AK1249" s="123"/>
      <c r="AL1249" s="123"/>
      <c r="AM1249" s="123"/>
      <c r="AN1249" s="123"/>
      <c r="AO1249" s="123"/>
      <c r="AP1249" s="123"/>
      <c r="AQ1249" s="123"/>
      <c r="AR1249" s="124"/>
      <c r="AS1249" s="126"/>
      <c r="AT1249" s="123"/>
      <c r="AU1249" s="123"/>
      <c r="AV1249" s="123"/>
      <c r="AW1249" s="123"/>
      <c r="AX1249" s="128"/>
      <c r="AY1249" s="2"/>
      <c r="AZ1249" s="2"/>
      <c r="BA1249" s="2"/>
      <c r="BB1249" s="23"/>
      <c r="BC1249" s="24"/>
      <c r="BE1249" s="2"/>
      <c r="BF1249" s="2"/>
      <c r="BG1249" s="2"/>
      <c r="BH1249" s="2"/>
      <c r="BI1249" s="2"/>
      <c r="BJ1249" s="2"/>
      <c r="BK1249" s="2"/>
      <c r="BL1249" s="2"/>
      <c r="BM1249" s="2"/>
      <c r="BN1249" s="2"/>
      <c r="BO1249" s="2"/>
      <c r="BP1249" s="2"/>
      <c r="BQ1249" s="2"/>
      <c r="BR1249" s="2"/>
      <c r="BS1249" s="2"/>
      <c r="BT1249" s="2"/>
      <c r="BU1249" s="2"/>
      <c r="BV1249" s="2"/>
      <c r="BW1249" s="2"/>
      <c r="BX1249" s="2"/>
      <c r="BY1249" s="2"/>
      <c r="BZ1249" s="2"/>
      <c r="CA1249" s="2"/>
      <c r="CB1249" s="2"/>
      <c r="CC1249" s="2"/>
      <c r="CD1249" s="2"/>
      <c r="CE1249" s="2"/>
      <c r="CF1249" s="2"/>
      <c r="CG1249" s="2"/>
      <c r="CH1249" s="2"/>
      <c r="CI1249" s="2"/>
      <c r="CJ1249" s="2"/>
      <c r="CK1249" s="2"/>
      <c r="CL1249" s="2"/>
      <c r="CM1249" s="2"/>
      <c r="CN1249" s="2"/>
      <c r="CO1249" s="2"/>
      <c r="CP1249" s="2"/>
      <c r="CQ1249" s="2"/>
      <c r="CR1249" s="2"/>
      <c r="CS1249" s="2"/>
      <c r="CT1249" s="2"/>
      <c r="CU1249" s="2"/>
      <c r="CV1249" s="2"/>
      <c r="CW1249" s="2"/>
      <c r="CX1249" s="2"/>
      <c r="CY1249" s="2"/>
      <c r="CZ1249" s="2"/>
      <c r="DA1249" s="2"/>
      <c r="DB1249" s="2"/>
      <c r="DC1249" s="2"/>
      <c r="DD1249" s="2"/>
      <c r="DE1249" s="2"/>
      <c r="DF1249" s="2"/>
      <c r="DG1249" s="2"/>
      <c r="DH1249" s="2"/>
      <c r="DI1249" s="2"/>
      <c r="DJ1249" s="2"/>
      <c r="DK1249" s="2"/>
      <c r="DL1249" s="2"/>
      <c r="DM1249" s="2"/>
      <c r="DN1249" s="2"/>
      <c r="DO1249" s="2"/>
      <c r="DP1249" s="2"/>
      <c r="DQ1249" s="2"/>
      <c r="DR1249" s="2"/>
      <c r="DS1249" s="2"/>
      <c r="DT1249" s="2"/>
      <c r="DU1249" s="2"/>
      <c r="DV1249" s="2"/>
      <c r="DW1249" s="2"/>
      <c r="DX1249" s="2"/>
      <c r="DY1249" s="2"/>
      <c r="DZ1249" s="2"/>
      <c r="EA1249" s="2"/>
      <c r="EB1249" s="2"/>
      <c r="EC1249" s="2"/>
      <c r="ED1249" s="2"/>
      <c r="EE1249" s="2"/>
      <c r="EF1249" s="2"/>
      <c r="EG1249" s="2"/>
      <c r="EH1249" s="2"/>
      <c r="EI1249" s="2"/>
      <c r="EJ1249" s="2"/>
      <c r="EK1249" s="2"/>
      <c r="EL1249" s="2"/>
      <c r="EM1249" s="2"/>
      <c r="EN1249" s="2"/>
      <c r="EO1249" s="2"/>
      <c r="EP1249" s="2"/>
      <c r="EQ1249" s="2"/>
      <c r="ER1249" s="2"/>
      <c r="ES1249" s="2"/>
      <c r="ET1249" s="2"/>
      <c r="EU1249" s="2"/>
      <c r="EV1249" s="2"/>
      <c r="EW1249" s="2"/>
      <c r="EX1249" s="2"/>
      <c r="EY1249" s="2"/>
      <c r="EZ1249" s="2"/>
      <c r="FA1249" s="2"/>
      <c r="FB1249" s="2"/>
      <c r="FC1249" s="2"/>
      <c r="FD1249" s="2"/>
      <c r="FE1249" s="2"/>
      <c r="FF1249" s="2"/>
      <c r="FG1249" s="2"/>
      <c r="FH1249" s="2"/>
      <c r="FI1249" s="2"/>
      <c r="FJ1249" s="2"/>
      <c r="FK1249" s="2"/>
      <c r="FL1249" s="2"/>
      <c r="FM1249" s="2"/>
      <c r="FN1249" s="2"/>
      <c r="FO1249" s="2"/>
      <c r="FP1249" s="2"/>
      <c r="FQ1249" s="2"/>
      <c r="FR1249" s="2"/>
      <c r="FS1249" s="2"/>
      <c r="FT1249" s="2"/>
      <c r="FU1249" s="2"/>
      <c r="FV1249" s="2"/>
      <c r="FW1249" s="2"/>
      <c r="FX1249" s="2"/>
      <c r="FY1249" s="2"/>
      <c r="FZ1249" s="2"/>
      <c r="GA1249" s="2"/>
      <c r="GB1249" s="2"/>
      <c r="GC1249" s="2"/>
      <c r="GD1249" s="2"/>
      <c r="GE1249" s="2"/>
      <c r="GF1249" s="2"/>
      <c r="GG1249" s="2"/>
      <c r="GH1249" s="2"/>
      <c r="GI1249" s="2"/>
      <c r="GJ1249" s="2"/>
      <c r="GK1249" s="2"/>
      <c r="GL1249" s="2"/>
      <c r="GM1249" s="2"/>
      <c r="GN1249" s="2"/>
      <c r="GO1249" s="2"/>
      <c r="GP1249" s="2"/>
      <c r="GQ1249" s="2"/>
      <c r="GR1249" s="2"/>
      <c r="GS1249" s="2"/>
      <c r="GT1249" s="2"/>
      <c r="GU1249" s="2"/>
      <c r="GV1249" s="2"/>
      <c r="GW1249" s="2"/>
      <c r="GX1249" s="2"/>
      <c r="GY1249" s="2"/>
      <c r="GZ1249" s="2"/>
      <c r="HA1249" s="2"/>
      <c r="HB1249" s="2"/>
      <c r="HC1249" s="2"/>
      <c r="HD1249" s="2"/>
      <c r="HE1249" s="2"/>
      <c r="HF1249" s="2"/>
      <c r="HG1249" s="2"/>
      <c r="HH1249" s="2"/>
      <c r="HI1249" s="2"/>
      <c r="HJ1249" s="2"/>
      <c r="HK1249" s="2"/>
      <c r="HL1249" s="2"/>
      <c r="HM1249" s="2"/>
      <c r="HN1249" s="2"/>
      <c r="HO1249" s="2"/>
      <c r="HP1249" s="2"/>
      <c r="HQ1249" s="2"/>
      <c r="HR1249" s="2"/>
      <c r="HS1249" s="2"/>
      <c r="HT1249" s="2"/>
      <c r="HU1249" s="2"/>
      <c r="HV1249" s="2"/>
      <c r="HW1249" s="2"/>
      <c r="HX1249" s="2"/>
      <c r="HY1249" s="2"/>
      <c r="HZ1249" s="2"/>
      <c r="IA1249" s="2"/>
      <c r="IB1249" s="2"/>
      <c r="IC1249" s="2"/>
      <c r="ID1249" s="2"/>
      <c r="IE1249" s="2"/>
      <c r="IF1249" s="2"/>
      <c r="IG1249" s="2"/>
      <c r="IH1249" s="2"/>
      <c r="II1249" s="2"/>
      <c r="IJ1249" s="2"/>
      <c r="IK1249" s="2"/>
      <c r="IL1249" s="2"/>
      <c r="IM1249" s="2"/>
      <c r="IN1249" s="2"/>
      <c r="IO1249" s="2"/>
      <c r="IP1249" s="2"/>
      <c r="IQ1249" s="2"/>
    </row>
    <row r="1250" spans="1:251" s="16" customFormat="1" ht="18.75" customHeight="1">
      <c r="A1250" s="8"/>
      <c r="B1250" s="25"/>
      <c r="C1250" s="91" t="s">
        <v>166</v>
      </c>
      <c r="D1250" s="92"/>
      <c r="E1250" s="92"/>
      <c r="F1250" s="92"/>
      <c r="G1250" s="92"/>
      <c r="H1250" s="92"/>
      <c r="I1250" s="92"/>
      <c r="J1250" s="92"/>
      <c r="K1250" s="92"/>
      <c r="L1250" s="92"/>
      <c r="M1250" s="92"/>
      <c r="N1250" s="92"/>
      <c r="O1250" s="92"/>
      <c r="P1250" s="92"/>
      <c r="Q1250" s="92"/>
      <c r="R1250" s="92"/>
      <c r="S1250" s="92"/>
      <c r="T1250" s="92"/>
      <c r="U1250" s="92"/>
      <c r="V1250" s="92"/>
      <c r="W1250" s="92"/>
      <c r="X1250" s="92"/>
      <c r="Y1250" s="92"/>
      <c r="Z1250" s="93"/>
      <c r="AA1250" s="94">
        <v>4116</v>
      </c>
      <c r="AB1250" s="95"/>
      <c r="AC1250" s="95"/>
      <c r="AD1250" s="95"/>
      <c r="AE1250" s="95"/>
      <c r="AF1250" s="95"/>
      <c r="AG1250" s="95"/>
      <c r="AH1250" s="95"/>
      <c r="AI1250" s="96"/>
      <c r="AJ1250" s="94">
        <v>3933</v>
      </c>
      <c r="AK1250" s="95"/>
      <c r="AL1250" s="95"/>
      <c r="AM1250" s="95"/>
      <c r="AN1250" s="95"/>
      <c r="AO1250" s="95"/>
      <c r="AP1250" s="95"/>
      <c r="AQ1250" s="95"/>
      <c r="AR1250" s="96"/>
      <c r="AS1250" s="97"/>
      <c r="AT1250" s="98"/>
      <c r="AU1250" s="98"/>
      <c r="AV1250" s="98"/>
      <c r="AW1250" s="98"/>
      <c r="AX1250" s="99"/>
      <c r="AY1250" s="2"/>
      <c r="AZ1250" s="2"/>
      <c r="BA1250" s="2"/>
      <c r="BB1250" s="2"/>
      <c r="BC1250" s="2"/>
      <c r="BD1250" s="2"/>
      <c r="BE1250" s="2"/>
      <c r="BF1250" s="2"/>
      <c r="BG1250" s="2"/>
      <c r="BH1250" s="2"/>
      <c r="BI1250" s="2"/>
      <c r="BJ1250" s="2"/>
      <c r="BK1250" s="2"/>
      <c r="BL1250" s="2"/>
      <c r="BM1250" s="2"/>
      <c r="BN1250" s="2"/>
      <c r="BO1250" s="2"/>
      <c r="BP1250" s="2"/>
      <c r="BQ1250" s="2"/>
      <c r="BR1250" s="2"/>
      <c r="BS1250" s="2"/>
      <c r="BT1250" s="2"/>
      <c r="BU1250" s="2"/>
      <c r="BV1250" s="2"/>
      <c r="BW1250" s="2"/>
      <c r="BX1250" s="2"/>
      <c r="BY1250" s="2"/>
      <c r="BZ1250" s="2"/>
      <c r="CA1250" s="2"/>
      <c r="CB1250" s="2"/>
      <c r="CC1250" s="2"/>
      <c r="CD1250" s="2"/>
      <c r="CE1250" s="2"/>
      <c r="CF1250" s="2"/>
      <c r="CG1250" s="2"/>
      <c r="CH1250" s="2"/>
      <c r="CI1250" s="2"/>
      <c r="CJ1250" s="2"/>
      <c r="CK1250" s="2"/>
      <c r="CL1250" s="2"/>
      <c r="CM1250" s="2"/>
      <c r="CN1250" s="2"/>
      <c r="CO1250" s="2"/>
      <c r="CP1250" s="2"/>
      <c r="CQ1250" s="2"/>
      <c r="CR1250" s="2"/>
      <c r="CS1250" s="2"/>
      <c r="CT1250" s="2"/>
      <c r="CU1250" s="2"/>
      <c r="CV1250" s="2"/>
      <c r="CW1250" s="2"/>
      <c r="CX1250" s="2"/>
      <c r="CY1250" s="2"/>
      <c r="CZ1250" s="2"/>
      <c r="DA1250" s="2"/>
      <c r="DB1250" s="2"/>
      <c r="DC1250" s="2"/>
      <c r="DD1250" s="2"/>
      <c r="DE1250" s="2"/>
      <c r="DF1250" s="2"/>
      <c r="DG1250" s="2"/>
      <c r="DH1250" s="2"/>
      <c r="DI1250" s="2"/>
      <c r="DJ1250" s="2"/>
      <c r="DK1250" s="2"/>
      <c r="DL1250" s="2"/>
      <c r="DM1250" s="2"/>
      <c r="DN1250" s="2"/>
      <c r="DO1250" s="2"/>
      <c r="DP1250" s="2"/>
      <c r="DQ1250" s="2"/>
      <c r="DR1250" s="2"/>
      <c r="DS1250" s="2"/>
      <c r="DT1250" s="2"/>
      <c r="DU1250" s="2"/>
      <c r="DV1250" s="2"/>
      <c r="DW1250" s="2"/>
      <c r="DX1250" s="2"/>
      <c r="DY1250" s="2"/>
      <c r="DZ1250" s="2"/>
      <c r="EA1250" s="2"/>
      <c r="EB1250" s="2"/>
      <c r="EC1250" s="2"/>
      <c r="ED1250" s="2"/>
      <c r="EE1250" s="2"/>
      <c r="EF1250" s="2"/>
      <c r="EG1250" s="2"/>
      <c r="EH1250" s="2"/>
      <c r="EI1250" s="2"/>
      <c r="EJ1250" s="2"/>
      <c r="EK1250" s="2"/>
      <c r="EL1250" s="2"/>
      <c r="EM1250" s="2"/>
      <c r="EN1250" s="2"/>
      <c r="EO1250" s="2"/>
      <c r="EP1250" s="2"/>
      <c r="EQ1250" s="2"/>
      <c r="ER1250" s="2"/>
      <c r="ES1250" s="2"/>
      <c r="ET1250" s="2"/>
      <c r="EU1250" s="2"/>
      <c r="EV1250" s="2"/>
      <c r="EW1250" s="2"/>
      <c r="EX1250" s="2"/>
      <c r="EY1250" s="2"/>
      <c r="EZ1250" s="2"/>
      <c r="FA1250" s="2"/>
      <c r="FB1250" s="2"/>
      <c r="FC1250" s="2"/>
      <c r="FD1250" s="2"/>
      <c r="FE1250" s="2"/>
      <c r="FF1250" s="2"/>
      <c r="FG1250" s="2"/>
      <c r="FH1250" s="2"/>
      <c r="FI1250" s="2"/>
      <c r="FJ1250" s="2"/>
      <c r="FK1250" s="2"/>
      <c r="FL1250" s="2"/>
      <c r="FM1250" s="2"/>
      <c r="FN1250" s="2"/>
      <c r="FO1250" s="2"/>
      <c r="FP1250" s="2"/>
      <c r="FQ1250" s="2"/>
      <c r="FR1250" s="2"/>
      <c r="FS1250" s="2"/>
      <c r="FT1250" s="2"/>
      <c r="FU1250" s="2"/>
      <c r="FV1250" s="2"/>
      <c r="FW1250" s="2"/>
      <c r="FX1250" s="2"/>
      <c r="FY1250" s="2"/>
      <c r="FZ1250" s="2"/>
      <c r="GA1250" s="2"/>
      <c r="GB1250" s="2"/>
      <c r="GC1250" s="2"/>
      <c r="GD1250" s="2"/>
      <c r="GE1250" s="2"/>
      <c r="GF1250" s="2"/>
      <c r="GG1250" s="2"/>
      <c r="GH1250" s="2"/>
      <c r="GI1250" s="2"/>
      <c r="GJ1250" s="2"/>
      <c r="GK1250" s="2"/>
      <c r="GL1250" s="2"/>
      <c r="GM1250" s="2"/>
      <c r="GN1250" s="2"/>
      <c r="GO1250" s="2"/>
      <c r="GP1250" s="2"/>
      <c r="GQ1250" s="2"/>
      <c r="GR1250" s="2"/>
      <c r="GS1250" s="2"/>
      <c r="GT1250" s="2"/>
      <c r="GU1250" s="2"/>
      <c r="GV1250" s="2"/>
      <c r="GW1250" s="2"/>
      <c r="GX1250" s="2"/>
      <c r="GY1250" s="2"/>
      <c r="GZ1250" s="2"/>
      <c r="HA1250" s="2"/>
      <c r="HB1250" s="2"/>
      <c r="HC1250" s="2"/>
      <c r="HD1250" s="2"/>
      <c r="HE1250" s="2"/>
      <c r="HF1250" s="2"/>
      <c r="HG1250" s="2"/>
      <c r="HH1250" s="2"/>
      <c r="HI1250" s="2"/>
      <c r="HJ1250" s="2"/>
      <c r="HK1250" s="2"/>
      <c r="HL1250" s="2"/>
      <c r="HM1250" s="2"/>
      <c r="HN1250" s="2"/>
      <c r="HO1250" s="2"/>
      <c r="HP1250" s="2"/>
      <c r="HQ1250" s="2"/>
      <c r="HR1250" s="2"/>
      <c r="HS1250" s="2"/>
      <c r="HT1250" s="2"/>
      <c r="HU1250" s="2"/>
      <c r="HV1250" s="2"/>
      <c r="HW1250" s="2"/>
      <c r="HX1250" s="2"/>
      <c r="HY1250" s="2"/>
      <c r="HZ1250" s="2"/>
      <c r="IA1250" s="2"/>
      <c r="IB1250" s="2"/>
      <c r="IC1250" s="2"/>
      <c r="ID1250" s="2"/>
      <c r="IE1250" s="2"/>
      <c r="IF1250" s="2"/>
      <c r="IG1250" s="2"/>
      <c r="IH1250" s="2"/>
      <c r="II1250" s="2"/>
      <c r="IJ1250" s="2"/>
      <c r="IK1250" s="2"/>
      <c r="IL1250" s="2"/>
      <c r="IM1250" s="2"/>
      <c r="IN1250" s="2"/>
      <c r="IO1250" s="2"/>
      <c r="IP1250" s="2"/>
      <c r="IQ1250" s="2"/>
    </row>
    <row r="1251" spans="1:251" s="16" customFormat="1" ht="18.75" customHeight="1" thickBot="1">
      <c r="A1251" s="17"/>
      <c r="B1251" s="100" t="s">
        <v>14</v>
      </c>
      <c r="C1251" s="101"/>
      <c r="D1251" s="101"/>
      <c r="E1251" s="101"/>
      <c r="F1251" s="101"/>
      <c r="G1251" s="101"/>
      <c r="H1251" s="101"/>
      <c r="I1251" s="101"/>
      <c r="J1251" s="101"/>
      <c r="K1251" s="101"/>
      <c r="L1251" s="101"/>
      <c r="M1251" s="101"/>
      <c r="N1251" s="101"/>
      <c r="O1251" s="101"/>
      <c r="P1251" s="101"/>
      <c r="Q1251" s="101"/>
      <c r="R1251" s="101"/>
      <c r="S1251" s="101"/>
      <c r="T1251" s="101"/>
      <c r="U1251" s="101"/>
      <c r="V1251" s="101"/>
      <c r="W1251" s="101"/>
      <c r="X1251" s="101"/>
      <c r="Y1251" s="101"/>
      <c r="Z1251" s="102"/>
      <c r="AA1251" s="103">
        <f>SUM($AA$1250:$AA$1250)</f>
        <v>4116</v>
      </c>
      <c r="AB1251" s="104"/>
      <c r="AC1251" s="104"/>
      <c r="AD1251" s="104"/>
      <c r="AE1251" s="104"/>
      <c r="AF1251" s="104"/>
      <c r="AG1251" s="104"/>
      <c r="AH1251" s="104"/>
      <c r="AI1251" s="105"/>
      <c r="AJ1251" s="103">
        <f>SUM($AJ$1250:$AJ$1250)</f>
        <v>3933</v>
      </c>
      <c r="AK1251" s="104"/>
      <c r="AL1251" s="104"/>
      <c r="AM1251" s="104"/>
      <c r="AN1251" s="104"/>
      <c r="AO1251" s="104"/>
      <c r="AP1251" s="104"/>
      <c r="AQ1251" s="104"/>
      <c r="AR1251" s="105"/>
      <c r="AS1251" s="106"/>
      <c r="AT1251" s="107"/>
      <c r="AU1251" s="107"/>
      <c r="AV1251" s="107"/>
      <c r="AW1251" s="107"/>
      <c r="AX1251" s="108"/>
      <c r="AY1251" s="2"/>
      <c r="AZ1251" s="2"/>
      <c r="BA1251" s="2"/>
      <c r="BB1251" s="2"/>
      <c r="BC1251" s="2"/>
      <c r="BD1251" s="2"/>
      <c r="BE1251" s="2"/>
      <c r="BF1251" s="2"/>
      <c r="BG1251" s="2"/>
      <c r="BH1251" s="2"/>
      <c r="BI1251" s="2"/>
      <c r="BJ1251" s="2"/>
      <c r="BK1251" s="2"/>
      <c r="BL1251" s="2"/>
      <c r="BM1251" s="2"/>
      <c r="BN1251" s="2"/>
      <c r="BO1251" s="2"/>
      <c r="BP1251" s="2"/>
      <c r="BQ1251" s="2"/>
      <c r="BR1251" s="2"/>
      <c r="BS1251" s="2"/>
      <c r="BT1251" s="2"/>
      <c r="BU1251" s="2"/>
      <c r="BV1251" s="2"/>
      <c r="BW1251" s="2"/>
      <c r="BX1251" s="2"/>
      <c r="BY1251" s="2"/>
      <c r="BZ1251" s="2"/>
      <c r="CA1251" s="2"/>
      <c r="CB1251" s="2"/>
      <c r="CC1251" s="2"/>
      <c r="CD1251" s="2"/>
      <c r="CE1251" s="2"/>
      <c r="CF1251" s="2"/>
      <c r="CG1251" s="2"/>
      <c r="CH1251" s="2"/>
      <c r="CI1251" s="2"/>
      <c r="CJ1251" s="2"/>
      <c r="CK1251" s="2"/>
      <c r="CL1251" s="2"/>
      <c r="CM1251" s="2"/>
      <c r="CN1251" s="2"/>
      <c r="CO1251" s="2"/>
      <c r="CP1251" s="2"/>
      <c r="CQ1251" s="2"/>
      <c r="CR1251" s="2"/>
      <c r="CS1251" s="2"/>
      <c r="CT1251" s="2"/>
      <c r="CU1251" s="2"/>
      <c r="CV1251" s="2"/>
      <c r="CW1251" s="2"/>
      <c r="CX1251" s="2"/>
      <c r="CY1251" s="2"/>
      <c r="CZ1251" s="2"/>
      <c r="DA1251" s="2"/>
      <c r="DB1251" s="2"/>
      <c r="DC1251" s="2"/>
      <c r="DD1251" s="2"/>
      <c r="DE1251" s="2"/>
      <c r="DF1251" s="2"/>
      <c r="DG1251" s="2"/>
      <c r="DH1251" s="2"/>
      <c r="DI1251" s="2"/>
      <c r="DJ1251" s="2"/>
      <c r="DK1251" s="2"/>
      <c r="DL1251" s="2"/>
      <c r="DM1251" s="2"/>
      <c r="DN1251" s="2"/>
      <c r="DO1251" s="2"/>
      <c r="DP1251" s="2"/>
      <c r="DQ1251" s="2"/>
      <c r="DR1251" s="2"/>
      <c r="DS1251" s="2"/>
      <c r="DT1251" s="2"/>
      <c r="DU1251" s="2"/>
      <c r="DV1251" s="2"/>
      <c r="DW1251" s="2"/>
      <c r="DX1251" s="2"/>
      <c r="DY1251" s="2"/>
      <c r="DZ1251" s="2"/>
      <c r="EA1251" s="2"/>
      <c r="EB1251" s="2"/>
      <c r="EC1251" s="2"/>
      <c r="ED1251" s="2"/>
      <c r="EE1251" s="2"/>
      <c r="EF1251" s="2"/>
      <c r="EG1251" s="2"/>
      <c r="EH1251" s="2"/>
      <c r="EI1251" s="2"/>
      <c r="EJ1251" s="2"/>
      <c r="EK1251" s="2"/>
      <c r="EL1251" s="2"/>
      <c r="EM1251" s="2"/>
      <c r="EN1251" s="2"/>
      <c r="EO1251" s="2"/>
      <c r="EP1251" s="2"/>
      <c r="EQ1251" s="2"/>
      <c r="ER1251" s="2"/>
      <c r="ES1251" s="2"/>
      <c r="ET1251" s="2"/>
      <c r="EU1251" s="2"/>
      <c r="EV1251" s="2"/>
      <c r="EW1251" s="2"/>
      <c r="EX1251" s="2"/>
      <c r="EY1251" s="2"/>
      <c r="EZ1251" s="2"/>
      <c r="FA1251" s="2"/>
      <c r="FB1251" s="2"/>
      <c r="FC1251" s="2"/>
      <c r="FD1251" s="2"/>
      <c r="FE1251" s="2"/>
      <c r="FF1251" s="2"/>
      <c r="FG1251" s="2"/>
      <c r="FH1251" s="2"/>
      <c r="FI1251" s="2"/>
      <c r="FJ1251" s="2"/>
      <c r="FK1251" s="2"/>
      <c r="FL1251" s="2"/>
      <c r="FM1251" s="2"/>
      <c r="FN1251" s="2"/>
      <c r="FO1251" s="2"/>
      <c r="FP1251" s="2"/>
      <c r="FQ1251" s="2"/>
      <c r="FR1251" s="2"/>
      <c r="FS1251" s="2"/>
      <c r="FT1251" s="2"/>
      <c r="FU1251" s="2"/>
      <c r="FV1251" s="2"/>
      <c r="FW1251" s="2"/>
      <c r="FX1251" s="2"/>
      <c r="FY1251" s="2"/>
      <c r="FZ1251" s="2"/>
      <c r="GA1251" s="2"/>
      <c r="GB1251" s="2"/>
      <c r="GC1251" s="2"/>
      <c r="GD1251" s="2"/>
      <c r="GE1251" s="2"/>
      <c r="GF1251" s="2"/>
      <c r="GG1251" s="2"/>
      <c r="GH1251" s="2"/>
      <c r="GI1251" s="2"/>
      <c r="GJ1251" s="2"/>
      <c r="GK1251" s="2"/>
      <c r="GL1251" s="2"/>
      <c r="GM1251" s="2"/>
      <c r="GN1251" s="2"/>
      <c r="GO1251" s="2"/>
      <c r="GP1251" s="2"/>
      <c r="GQ1251" s="2"/>
      <c r="GR1251" s="2"/>
      <c r="GS1251" s="2"/>
      <c r="GT1251" s="2"/>
      <c r="GU1251" s="2"/>
      <c r="GV1251" s="2"/>
      <c r="GW1251" s="2"/>
      <c r="GX1251" s="2"/>
      <c r="GY1251" s="2"/>
      <c r="GZ1251" s="2"/>
      <c r="HA1251" s="2"/>
      <c r="HB1251" s="2"/>
      <c r="HC1251" s="2"/>
      <c r="HD1251" s="2"/>
      <c r="HE1251" s="2"/>
      <c r="HF1251" s="2"/>
      <c r="HG1251" s="2"/>
      <c r="HH1251" s="2"/>
      <c r="HI1251" s="2"/>
      <c r="HJ1251" s="2"/>
      <c r="HK1251" s="2"/>
      <c r="HL1251" s="2"/>
      <c r="HM1251" s="2"/>
      <c r="HN1251" s="2"/>
      <c r="HO1251" s="2"/>
      <c r="HP1251" s="2"/>
      <c r="HQ1251" s="2"/>
      <c r="HR1251" s="2"/>
      <c r="HS1251" s="2"/>
      <c r="HT1251" s="2"/>
      <c r="HU1251" s="2"/>
      <c r="HV1251" s="2"/>
      <c r="HW1251" s="2"/>
      <c r="HX1251" s="2"/>
      <c r="HY1251" s="2"/>
      <c r="HZ1251" s="2"/>
      <c r="IA1251" s="2"/>
      <c r="IB1251" s="2"/>
      <c r="IC1251" s="2"/>
      <c r="ID1251" s="2"/>
      <c r="IE1251" s="2"/>
      <c r="IF1251" s="2"/>
      <c r="IG1251" s="2"/>
      <c r="IH1251" s="2"/>
      <c r="II1251" s="2"/>
      <c r="IJ1251" s="2"/>
      <c r="IK1251" s="2"/>
      <c r="IL1251" s="2"/>
      <c r="IM1251" s="2"/>
      <c r="IN1251" s="2"/>
      <c r="IO1251" s="2"/>
      <c r="IP1251" s="2"/>
      <c r="IQ1251" s="2"/>
    </row>
    <row r="1253" spans="1:251" ht="19.2">
      <c r="A1253" s="1" t="s">
        <v>0</v>
      </c>
      <c r="AW1253" s="3"/>
      <c r="AX1253" s="4"/>
      <c r="AY1253" s="3"/>
    </row>
    <row r="1255" spans="1:251" ht="18">
      <c r="B1255" s="109" t="s">
        <v>8</v>
      </c>
      <c r="C1255" s="110"/>
      <c r="D1255" s="110"/>
      <c r="E1255" s="110"/>
      <c r="F1255" s="110"/>
      <c r="G1255" s="110"/>
      <c r="H1255" s="110"/>
      <c r="I1255" s="110"/>
      <c r="J1255" s="110"/>
      <c r="K1255" s="110"/>
      <c r="L1255" s="110"/>
      <c r="M1255" s="110"/>
      <c r="N1255" s="110"/>
      <c r="O1255" s="110"/>
      <c r="P1255" s="110"/>
      <c r="Q1255" s="110"/>
      <c r="R1255" s="110"/>
      <c r="S1255" s="110"/>
      <c r="T1255" s="110"/>
      <c r="U1255" s="110"/>
      <c r="V1255" s="110"/>
      <c r="W1255" s="110"/>
      <c r="X1255" s="110"/>
      <c r="Y1255" s="110"/>
      <c r="Z1255" s="110"/>
      <c r="AA1255" s="110"/>
      <c r="AB1255" s="110"/>
      <c r="AC1255" s="110"/>
      <c r="AD1255" s="110"/>
      <c r="AE1255" s="110"/>
      <c r="AF1255" s="110"/>
      <c r="AG1255" s="110"/>
      <c r="AH1255" s="110"/>
      <c r="AI1255" s="110"/>
      <c r="AJ1255" s="110"/>
      <c r="AK1255" s="110"/>
      <c r="AL1255" s="110"/>
      <c r="AM1255" s="110"/>
      <c r="AN1255" s="110"/>
      <c r="AO1255" s="110"/>
      <c r="AP1255" s="110"/>
      <c r="AQ1255" s="110"/>
      <c r="AR1255" s="110"/>
      <c r="AS1255" s="110"/>
      <c r="AT1255" s="110"/>
      <c r="AU1255" s="110"/>
      <c r="AV1255" s="110"/>
      <c r="AW1255" s="110"/>
      <c r="AX1255" s="110"/>
    </row>
    <row r="1256" spans="1:251">
      <c r="Z1256" s="5"/>
      <c r="AD1256" s="5"/>
      <c r="AE1256" s="5"/>
      <c r="AF1256" s="5"/>
      <c r="AG1256" s="5"/>
      <c r="AH1256" s="5"/>
      <c r="AI1256" s="5"/>
      <c r="AO1256" s="5"/>
    </row>
    <row r="1257" spans="1:251" ht="13.8" thickBot="1">
      <c r="Z1257" s="5"/>
      <c r="AD1257" s="5"/>
      <c r="AE1257" s="5"/>
      <c r="AF1257" s="5"/>
      <c r="AG1257" s="5"/>
      <c r="AH1257" s="5"/>
      <c r="AI1257" s="5"/>
      <c r="AO1257" s="5"/>
      <c r="DI1257" s="6"/>
    </row>
    <row r="1258" spans="1:251" ht="24.75" customHeight="1" thickBot="1">
      <c r="B1258" s="111" t="s">
        <v>1</v>
      </c>
      <c r="C1258" s="112"/>
      <c r="D1258" s="112"/>
      <c r="E1258" s="112"/>
      <c r="F1258" s="112"/>
      <c r="G1258" s="112"/>
      <c r="H1258" s="113" t="s">
        <v>168</v>
      </c>
      <c r="I1258" s="114"/>
      <c r="J1258" s="114"/>
      <c r="K1258" s="114"/>
      <c r="L1258" s="114"/>
      <c r="M1258" s="114"/>
      <c r="N1258" s="114"/>
      <c r="O1258" s="114"/>
      <c r="P1258" s="114"/>
      <c r="Q1258" s="114"/>
      <c r="R1258" s="114"/>
      <c r="S1258" s="114"/>
      <c r="T1258" s="114"/>
      <c r="U1258" s="114"/>
      <c r="V1258" s="114"/>
      <c r="W1258" s="114"/>
      <c r="X1258" s="114"/>
      <c r="Y1258" s="114"/>
      <c r="Z1258" s="114"/>
      <c r="AA1258" s="114"/>
      <c r="AB1258" s="114"/>
      <c r="AC1258" s="114"/>
      <c r="AD1258" s="114"/>
      <c r="AE1258" s="114"/>
      <c r="AF1258" s="114"/>
      <c r="AG1258" s="114"/>
      <c r="AH1258" s="114"/>
      <c r="AI1258" s="114"/>
      <c r="AJ1258" s="114"/>
      <c r="AK1258" s="114"/>
      <c r="AL1258" s="114"/>
      <c r="AM1258" s="114"/>
      <c r="AN1258" s="114"/>
      <c r="AO1258" s="114"/>
      <c r="AP1258" s="114"/>
      <c r="AQ1258" s="114"/>
      <c r="AR1258" s="114"/>
      <c r="AS1258" s="114"/>
      <c r="AT1258" s="114"/>
      <c r="AU1258" s="114"/>
      <c r="AV1258" s="114"/>
      <c r="AW1258" s="114"/>
      <c r="AX1258" s="115"/>
      <c r="DI1258" s="6"/>
    </row>
    <row r="1259" spans="1:251" ht="14.4">
      <c r="B1259" s="7"/>
      <c r="C1259" s="7"/>
      <c r="D1259" s="7"/>
      <c r="E1259" s="7"/>
      <c r="F1259" s="7"/>
      <c r="G1259" s="7"/>
      <c r="H1259" s="8"/>
      <c r="I1259" s="8"/>
      <c r="J1259" s="8"/>
      <c r="K1259" s="8"/>
      <c r="L1259" s="9"/>
      <c r="M1259" s="9"/>
      <c r="N1259" s="9"/>
      <c r="O1259" s="9"/>
      <c r="P1259" s="8"/>
      <c r="Q1259" s="8"/>
      <c r="R1259" s="8"/>
      <c r="S1259" s="8"/>
      <c r="T1259" s="8"/>
      <c r="U1259" s="8"/>
      <c r="V1259" s="10"/>
      <c r="W1259" s="10"/>
      <c r="X1259" s="10"/>
      <c r="Y1259" s="10"/>
      <c r="Z1259" s="10"/>
      <c r="AA1259" s="10"/>
      <c r="AB1259" s="10"/>
      <c r="AC1259" s="10"/>
      <c r="AD1259" s="10"/>
      <c r="AE1259" s="10"/>
      <c r="AF1259" s="10"/>
      <c r="AG1259" s="10"/>
      <c r="AH1259" s="10"/>
      <c r="AI1259" s="10"/>
      <c r="AJ1259" s="10"/>
      <c r="AK1259" s="10"/>
      <c r="AL1259" s="10"/>
      <c r="AM1259" s="10"/>
      <c r="AN1259" s="10"/>
      <c r="AO1259" s="10"/>
      <c r="AP1259" s="10"/>
      <c r="AQ1259" s="10"/>
      <c r="AR1259" s="10"/>
      <c r="AS1259" s="10"/>
      <c r="AT1259" s="10"/>
      <c r="AU1259" s="10"/>
      <c r="AV1259" s="10"/>
      <c r="AW1259" s="10"/>
      <c r="AX1259" s="10"/>
      <c r="DI1259" s="6"/>
    </row>
    <row r="1260" spans="1:251" ht="15" thickBot="1">
      <c r="A1260" s="11"/>
      <c r="B1260" s="10" t="s">
        <v>2</v>
      </c>
      <c r="C1260" s="8"/>
      <c r="D1260" s="8"/>
      <c r="E1260" s="8"/>
      <c r="F1260" s="8"/>
      <c r="G1260" s="8"/>
      <c r="H1260" s="8"/>
      <c r="I1260" s="8"/>
      <c r="J1260" s="8"/>
      <c r="K1260" s="8"/>
      <c r="L1260" s="9"/>
      <c r="M1260" s="9"/>
      <c r="N1260" s="9"/>
      <c r="O1260" s="9"/>
      <c r="P1260" s="8"/>
      <c r="Q1260" s="8"/>
      <c r="R1260" s="8"/>
      <c r="S1260" s="8"/>
      <c r="T1260" s="8"/>
      <c r="U1260" s="8"/>
      <c r="V1260" s="10"/>
      <c r="W1260" s="10"/>
      <c r="X1260" s="10"/>
      <c r="Y1260" s="10"/>
      <c r="Z1260" s="10"/>
      <c r="AA1260" s="10"/>
      <c r="AB1260" s="10"/>
      <c r="AC1260" s="10"/>
      <c r="AD1260" s="10"/>
      <c r="AE1260" s="10"/>
      <c r="AF1260" s="10"/>
      <c r="AG1260" s="10"/>
      <c r="AH1260" s="10"/>
      <c r="AI1260" s="10"/>
      <c r="AJ1260" s="10"/>
      <c r="AK1260" s="10"/>
      <c r="AL1260" s="10"/>
      <c r="AM1260" s="10"/>
      <c r="AN1260" s="10"/>
      <c r="AO1260" s="10"/>
      <c r="AP1260" s="10"/>
      <c r="AQ1260" s="10"/>
      <c r="AR1260" s="10"/>
      <c r="AS1260" s="10"/>
      <c r="AT1260" s="10"/>
      <c r="AU1260" s="10"/>
      <c r="AV1260" s="10"/>
      <c r="AW1260" s="10"/>
      <c r="AX1260" s="10"/>
      <c r="DI1260" s="6"/>
    </row>
    <row r="1261" spans="1:251" ht="14.4">
      <c r="A1261" s="8"/>
      <c r="B1261" s="12"/>
      <c r="C1261" s="7"/>
      <c r="D1261" s="7"/>
      <c r="E1261" s="7"/>
      <c r="F1261" s="7"/>
      <c r="G1261" s="7"/>
      <c r="H1261" s="7"/>
      <c r="I1261" s="7"/>
      <c r="J1261" s="7"/>
      <c r="K1261" s="7"/>
      <c r="L1261" s="13"/>
      <c r="M1261" s="13"/>
      <c r="N1261" s="13"/>
      <c r="O1261" s="13"/>
      <c r="P1261" s="7"/>
      <c r="Q1261" s="7"/>
      <c r="R1261" s="7"/>
      <c r="S1261" s="7"/>
      <c r="T1261" s="7"/>
      <c r="U1261" s="7"/>
      <c r="V1261" s="14"/>
      <c r="W1261" s="14"/>
      <c r="X1261" s="14"/>
      <c r="Y1261" s="14"/>
      <c r="Z1261" s="14"/>
      <c r="AA1261" s="14"/>
      <c r="AB1261" s="14"/>
      <c r="AC1261" s="14"/>
      <c r="AD1261" s="14"/>
      <c r="AE1261" s="14"/>
      <c r="AF1261" s="14"/>
      <c r="AG1261" s="14"/>
      <c r="AH1261" s="14"/>
      <c r="AI1261" s="14"/>
      <c r="AJ1261" s="14"/>
      <c r="AK1261" s="14"/>
      <c r="AL1261" s="14"/>
      <c r="AM1261" s="14"/>
      <c r="AN1261" s="14"/>
      <c r="AO1261" s="14"/>
      <c r="AP1261" s="14"/>
      <c r="AQ1261" s="14"/>
      <c r="AR1261" s="14"/>
      <c r="AS1261" s="14"/>
      <c r="AT1261" s="14"/>
      <c r="AU1261" s="14"/>
      <c r="AV1261" s="14"/>
      <c r="AW1261" s="14"/>
      <c r="AX1261" s="15"/>
    </row>
    <row r="1262" spans="1:251" ht="12" customHeight="1">
      <c r="A1262" s="8"/>
      <c r="B1262" s="116" t="s">
        <v>169</v>
      </c>
      <c r="C1262" s="117"/>
      <c r="D1262" s="117"/>
      <c r="E1262" s="117"/>
      <c r="F1262" s="117"/>
      <c r="G1262" s="117"/>
      <c r="H1262" s="117"/>
      <c r="I1262" s="117"/>
      <c r="J1262" s="117"/>
      <c r="K1262" s="117"/>
      <c r="L1262" s="117"/>
      <c r="M1262" s="117"/>
      <c r="N1262" s="117"/>
      <c r="O1262" s="117"/>
      <c r="P1262" s="117"/>
      <c r="Q1262" s="117"/>
      <c r="R1262" s="117"/>
      <c r="S1262" s="117"/>
      <c r="T1262" s="117"/>
      <c r="U1262" s="117"/>
      <c r="V1262" s="117"/>
      <c r="W1262" s="117"/>
      <c r="X1262" s="117"/>
      <c r="Y1262" s="117"/>
      <c r="Z1262" s="117"/>
      <c r="AA1262" s="117"/>
      <c r="AB1262" s="117"/>
      <c r="AC1262" s="117"/>
      <c r="AD1262" s="117"/>
      <c r="AE1262" s="117"/>
      <c r="AF1262" s="117"/>
      <c r="AG1262" s="117"/>
      <c r="AH1262" s="117"/>
      <c r="AI1262" s="117"/>
      <c r="AJ1262" s="117"/>
      <c r="AK1262" s="117"/>
      <c r="AL1262" s="117"/>
      <c r="AM1262" s="117"/>
      <c r="AN1262" s="117"/>
      <c r="AO1262" s="117"/>
      <c r="AP1262" s="117"/>
      <c r="AQ1262" s="117"/>
      <c r="AR1262" s="117"/>
      <c r="AS1262" s="117"/>
      <c r="AT1262" s="117"/>
      <c r="AU1262" s="117"/>
      <c r="AV1262" s="117"/>
      <c r="AW1262" s="117"/>
      <c r="AX1262" s="118"/>
    </row>
    <row r="1263" spans="1:251" ht="12" customHeight="1">
      <c r="A1263" s="8"/>
      <c r="B1263" s="116"/>
      <c r="C1263" s="117"/>
      <c r="D1263" s="117"/>
      <c r="E1263" s="117"/>
      <c r="F1263" s="117"/>
      <c r="G1263" s="117"/>
      <c r="H1263" s="117"/>
      <c r="I1263" s="117"/>
      <c r="J1263" s="117"/>
      <c r="K1263" s="117"/>
      <c r="L1263" s="117"/>
      <c r="M1263" s="117"/>
      <c r="N1263" s="117"/>
      <c r="O1263" s="117"/>
      <c r="P1263" s="117"/>
      <c r="Q1263" s="117"/>
      <c r="R1263" s="117"/>
      <c r="S1263" s="117"/>
      <c r="T1263" s="117"/>
      <c r="U1263" s="117"/>
      <c r="V1263" s="117"/>
      <c r="W1263" s="117"/>
      <c r="X1263" s="117"/>
      <c r="Y1263" s="117"/>
      <c r="Z1263" s="117"/>
      <c r="AA1263" s="117"/>
      <c r="AB1263" s="117"/>
      <c r="AC1263" s="117"/>
      <c r="AD1263" s="117"/>
      <c r="AE1263" s="117"/>
      <c r="AF1263" s="117"/>
      <c r="AG1263" s="117"/>
      <c r="AH1263" s="117"/>
      <c r="AI1263" s="117"/>
      <c r="AJ1263" s="117"/>
      <c r="AK1263" s="117"/>
      <c r="AL1263" s="117"/>
      <c r="AM1263" s="117"/>
      <c r="AN1263" s="117"/>
      <c r="AO1263" s="117"/>
      <c r="AP1263" s="117"/>
      <c r="AQ1263" s="117"/>
      <c r="AR1263" s="117"/>
      <c r="AS1263" s="117"/>
      <c r="AT1263" s="117"/>
      <c r="AU1263" s="117"/>
      <c r="AV1263" s="117"/>
      <c r="AW1263" s="117"/>
      <c r="AX1263" s="118"/>
      <c r="BC1263" s="16"/>
    </row>
    <row r="1264" spans="1:251" ht="12" customHeight="1">
      <c r="A1264" s="8"/>
      <c r="B1264" s="116"/>
      <c r="C1264" s="117"/>
      <c r="D1264" s="117"/>
      <c r="E1264" s="117"/>
      <c r="F1264" s="117"/>
      <c r="G1264" s="117"/>
      <c r="H1264" s="117"/>
      <c r="I1264" s="117"/>
      <c r="J1264" s="117"/>
      <c r="K1264" s="117"/>
      <c r="L1264" s="117"/>
      <c r="M1264" s="117"/>
      <c r="N1264" s="117"/>
      <c r="O1264" s="117"/>
      <c r="P1264" s="117"/>
      <c r="Q1264" s="117"/>
      <c r="R1264" s="117"/>
      <c r="S1264" s="117"/>
      <c r="T1264" s="117"/>
      <c r="U1264" s="117"/>
      <c r="V1264" s="117"/>
      <c r="W1264" s="117"/>
      <c r="X1264" s="117"/>
      <c r="Y1264" s="117"/>
      <c r="Z1264" s="117"/>
      <c r="AA1264" s="117"/>
      <c r="AB1264" s="117"/>
      <c r="AC1264" s="117"/>
      <c r="AD1264" s="117"/>
      <c r="AE1264" s="117"/>
      <c r="AF1264" s="117"/>
      <c r="AG1264" s="117"/>
      <c r="AH1264" s="117"/>
      <c r="AI1264" s="117"/>
      <c r="AJ1264" s="117"/>
      <c r="AK1264" s="117"/>
      <c r="AL1264" s="117"/>
      <c r="AM1264" s="117"/>
      <c r="AN1264" s="117"/>
      <c r="AO1264" s="117"/>
      <c r="AP1264" s="117"/>
      <c r="AQ1264" s="117"/>
      <c r="AR1264" s="117"/>
      <c r="AS1264" s="117"/>
      <c r="AT1264" s="117"/>
      <c r="AU1264" s="117"/>
      <c r="AV1264" s="117"/>
      <c r="AW1264" s="117"/>
      <c r="AX1264" s="118"/>
    </row>
    <row r="1265" spans="1:113" ht="12" customHeight="1">
      <c r="A1265" s="8"/>
      <c r="B1265" s="116"/>
      <c r="C1265" s="117"/>
      <c r="D1265" s="117"/>
      <c r="E1265" s="117"/>
      <c r="F1265" s="117"/>
      <c r="G1265" s="117"/>
      <c r="H1265" s="117"/>
      <c r="I1265" s="117"/>
      <c r="J1265" s="117"/>
      <c r="K1265" s="117"/>
      <c r="L1265" s="117"/>
      <c r="M1265" s="117"/>
      <c r="N1265" s="117"/>
      <c r="O1265" s="117"/>
      <c r="P1265" s="117"/>
      <c r="Q1265" s="117"/>
      <c r="R1265" s="117"/>
      <c r="S1265" s="117"/>
      <c r="T1265" s="117"/>
      <c r="U1265" s="117"/>
      <c r="V1265" s="117"/>
      <c r="W1265" s="117"/>
      <c r="X1265" s="117"/>
      <c r="Y1265" s="117"/>
      <c r="Z1265" s="117"/>
      <c r="AA1265" s="117"/>
      <c r="AB1265" s="117"/>
      <c r="AC1265" s="117"/>
      <c r="AD1265" s="117"/>
      <c r="AE1265" s="117"/>
      <c r="AF1265" s="117"/>
      <c r="AG1265" s="117"/>
      <c r="AH1265" s="117"/>
      <c r="AI1265" s="117"/>
      <c r="AJ1265" s="117"/>
      <c r="AK1265" s="117"/>
      <c r="AL1265" s="117"/>
      <c r="AM1265" s="117"/>
      <c r="AN1265" s="117"/>
      <c r="AO1265" s="117"/>
      <c r="AP1265" s="117"/>
      <c r="AQ1265" s="117"/>
      <c r="AR1265" s="117"/>
      <c r="AS1265" s="117"/>
      <c r="AT1265" s="117"/>
      <c r="AU1265" s="117"/>
      <c r="AV1265" s="117"/>
      <c r="AW1265" s="117"/>
      <c r="AX1265" s="118"/>
    </row>
    <row r="1266" spans="1:113" ht="12" customHeight="1">
      <c r="A1266" s="8"/>
      <c r="B1266" s="116"/>
      <c r="C1266" s="117"/>
      <c r="D1266" s="117"/>
      <c r="E1266" s="117"/>
      <c r="F1266" s="117"/>
      <c r="G1266" s="117"/>
      <c r="H1266" s="117"/>
      <c r="I1266" s="117"/>
      <c r="J1266" s="117"/>
      <c r="K1266" s="117"/>
      <c r="L1266" s="117"/>
      <c r="M1266" s="117"/>
      <c r="N1266" s="117"/>
      <c r="O1266" s="117"/>
      <c r="P1266" s="117"/>
      <c r="Q1266" s="117"/>
      <c r="R1266" s="117"/>
      <c r="S1266" s="117"/>
      <c r="T1266" s="117"/>
      <c r="U1266" s="117"/>
      <c r="V1266" s="117"/>
      <c r="W1266" s="117"/>
      <c r="X1266" s="117"/>
      <c r="Y1266" s="117"/>
      <c r="Z1266" s="117"/>
      <c r="AA1266" s="117"/>
      <c r="AB1266" s="117"/>
      <c r="AC1266" s="117"/>
      <c r="AD1266" s="117"/>
      <c r="AE1266" s="117"/>
      <c r="AF1266" s="117"/>
      <c r="AG1266" s="117"/>
      <c r="AH1266" s="117"/>
      <c r="AI1266" s="117"/>
      <c r="AJ1266" s="117"/>
      <c r="AK1266" s="117"/>
      <c r="AL1266" s="117"/>
      <c r="AM1266" s="117"/>
      <c r="AN1266" s="117"/>
      <c r="AO1266" s="117"/>
      <c r="AP1266" s="117"/>
      <c r="AQ1266" s="117"/>
      <c r="AR1266" s="117"/>
      <c r="AS1266" s="117"/>
      <c r="AT1266" s="117"/>
      <c r="AU1266" s="117"/>
      <c r="AV1266" s="117"/>
      <c r="AW1266" s="117"/>
      <c r="AX1266" s="118"/>
    </row>
    <row r="1267" spans="1:113" ht="15" thickBot="1">
      <c r="A1267" s="17"/>
      <c r="B1267" s="18"/>
      <c r="C1267" s="19"/>
      <c r="D1267" s="19"/>
      <c r="E1267" s="19"/>
      <c r="F1267" s="19"/>
      <c r="G1267" s="19"/>
      <c r="H1267" s="19"/>
      <c r="I1267" s="19"/>
      <c r="J1267" s="19"/>
      <c r="K1267" s="19"/>
      <c r="L1267" s="19"/>
      <c r="M1267" s="19"/>
      <c r="N1267" s="19"/>
      <c r="O1267" s="19"/>
      <c r="P1267" s="19"/>
      <c r="Q1267" s="19"/>
      <c r="R1267" s="19"/>
      <c r="S1267" s="19"/>
      <c r="T1267" s="19"/>
      <c r="U1267" s="19"/>
      <c r="V1267" s="19"/>
      <c r="W1267" s="19"/>
      <c r="X1267" s="19"/>
      <c r="Y1267" s="19"/>
      <c r="Z1267" s="19"/>
      <c r="AA1267" s="19"/>
      <c r="AB1267" s="19"/>
      <c r="AC1267" s="19"/>
      <c r="AD1267" s="19"/>
      <c r="AE1267" s="19"/>
      <c r="AF1267" s="19"/>
      <c r="AG1267" s="19"/>
      <c r="AH1267" s="19"/>
      <c r="AI1267" s="19"/>
      <c r="AJ1267" s="19"/>
      <c r="AK1267" s="19"/>
      <c r="AL1267" s="19"/>
      <c r="AM1267" s="19"/>
      <c r="AN1267" s="19"/>
      <c r="AO1267" s="19"/>
      <c r="AP1267" s="19"/>
      <c r="AQ1267" s="19"/>
      <c r="AR1267" s="19"/>
      <c r="AS1267" s="19"/>
      <c r="AT1267" s="19"/>
      <c r="AU1267" s="19"/>
      <c r="AV1267" s="19"/>
      <c r="AW1267" s="19"/>
      <c r="AX1267" s="20"/>
    </row>
    <row r="1268" spans="1:113">
      <c r="B1268" s="21"/>
    </row>
    <row r="1269" spans="1:113" ht="15" thickBot="1">
      <c r="A1269" s="11"/>
      <c r="B1269" s="10" t="s">
        <v>3</v>
      </c>
      <c r="C1269" s="8"/>
      <c r="D1269" s="8"/>
      <c r="E1269" s="8"/>
      <c r="F1269" s="8"/>
      <c r="G1269" s="8"/>
      <c r="H1269" s="8"/>
      <c r="I1269" s="8"/>
      <c r="J1269" s="8"/>
      <c r="K1269" s="8"/>
      <c r="L1269" s="9"/>
      <c r="M1269" s="9"/>
      <c r="N1269" s="9"/>
      <c r="O1269" s="9"/>
      <c r="P1269" s="8"/>
      <c r="Q1269" s="8"/>
      <c r="R1269" s="8"/>
      <c r="S1269" s="8"/>
      <c r="T1269" s="8"/>
      <c r="U1269" s="8"/>
      <c r="V1269" s="10"/>
      <c r="W1269" s="10"/>
      <c r="X1269" s="10"/>
      <c r="Y1269" s="10"/>
      <c r="Z1269" s="10"/>
      <c r="AA1269" s="10"/>
      <c r="AB1269" s="10"/>
      <c r="AC1269" s="10"/>
      <c r="AD1269" s="10"/>
      <c r="AE1269" s="10"/>
      <c r="AF1269" s="10"/>
      <c r="AG1269" s="10"/>
      <c r="AH1269" s="10"/>
      <c r="AI1269" s="10"/>
      <c r="AJ1269" s="10"/>
      <c r="AK1269" s="10"/>
      <c r="AL1269" s="10"/>
      <c r="AM1269" s="10"/>
      <c r="AN1269" s="10"/>
      <c r="AO1269" s="10"/>
      <c r="AP1269" s="10"/>
      <c r="AQ1269" s="10"/>
      <c r="AR1269" s="10"/>
      <c r="AS1269" s="10"/>
      <c r="AT1269" s="10"/>
      <c r="AU1269" s="10"/>
      <c r="AV1269" s="10"/>
      <c r="AW1269" s="10"/>
      <c r="AX1269" s="10"/>
      <c r="DI1269" s="6"/>
    </row>
    <row r="1270" spans="1:113" ht="14.4">
      <c r="A1270" s="8"/>
      <c r="B1270" s="12"/>
      <c r="C1270" s="7"/>
      <c r="D1270" s="7"/>
      <c r="E1270" s="7"/>
      <c r="F1270" s="7"/>
      <c r="G1270" s="7"/>
      <c r="H1270" s="7"/>
      <c r="I1270" s="7"/>
      <c r="J1270" s="7"/>
      <c r="K1270" s="7"/>
      <c r="L1270" s="13"/>
      <c r="M1270" s="13"/>
      <c r="N1270" s="13"/>
      <c r="O1270" s="13"/>
      <c r="P1270" s="7"/>
      <c r="Q1270" s="7"/>
      <c r="R1270" s="7"/>
      <c r="S1270" s="7"/>
      <c r="T1270" s="7"/>
      <c r="U1270" s="7"/>
      <c r="V1270" s="14"/>
      <c r="W1270" s="14"/>
      <c r="X1270" s="14"/>
      <c r="Y1270" s="14"/>
      <c r="Z1270" s="14"/>
      <c r="AA1270" s="14"/>
      <c r="AB1270" s="14"/>
      <c r="AC1270" s="14"/>
      <c r="AD1270" s="14"/>
      <c r="AE1270" s="14"/>
      <c r="AF1270" s="14"/>
      <c r="AG1270" s="14"/>
      <c r="AH1270" s="14"/>
      <c r="AI1270" s="14"/>
      <c r="AJ1270" s="14"/>
      <c r="AK1270" s="14"/>
      <c r="AL1270" s="14"/>
      <c r="AM1270" s="14"/>
      <c r="AN1270" s="14"/>
      <c r="AO1270" s="14"/>
      <c r="AP1270" s="14"/>
      <c r="AQ1270" s="14"/>
      <c r="AR1270" s="14"/>
      <c r="AS1270" s="14"/>
      <c r="AT1270" s="14"/>
      <c r="AU1270" s="14"/>
      <c r="AV1270" s="14"/>
      <c r="AW1270" s="14"/>
      <c r="AX1270" s="15"/>
    </row>
    <row r="1271" spans="1:113" ht="12" customHeight="1">
      <c r="A1271" s="8"/>
      <c r="B1271" s="116" t="s">
        <v>170</v>
      </c>
      <c r="C1271" s="117"/>
      <c r="D1271" s="117"/>
      <c r="E1271" s="117"/>
      <c r="F1271" s="117"/>
      <c r="G1271" s="117"/>
      <c r="H1271" s="117"/>
      <c r="I1271" s="117"/>
      <c r="J1271" s="117"/>
      <c r="K1271" s="117"/>
      <c r="L1271" s="117"/>
      <c r="M1271" s="117"/>
      <c r="N1271" s="117"/>
      <c r="O1271" s="117"/>
      <c r="P1271" s="117"/>
      <c r="Q1271" s="117"/>
      <c r="R1271" s="117"/>
      <c r="S1271" s="117"/>
      <c r="T1271" s="117"/>
      <c r="U1271" s="117"/>
      <c r="V1271" s="117"/>
      <c r="W1271" s="117"/>
      <c r="X1271" s="117"/>
      <c r="Y1271" s="117"/>
      <c r="Z1271" s="117"/>
      <c r="AA1271" s="117"/>
      <c r="AB1271" s="117"/>
      <c r="AC1271" s="117"/>
      <c r="AD1271" s="117"/>
      <c r="AE1271" s="117"/>
      <c r="AF1271" s="117"/>
      <c r="AG1271" s="117"/>
      <c r="AH1271" s="117"/>
      <c r="AI1271" s="117"/>
      <c r="AJ1271" s="117"/>
      <c r="AK1271" s="117"/>
      <c r="AL1271" s="117"/>
      <c r="AM1271" s="117"/>
      <c r="AN1271" s="117"/>
      <c r="AO1271" s="117"/>
      <c r="AP1271" s="117"/>
      <c r="AQ1271" s="117"/>
      <c r="AR1271" s="117"/>
      <c r="AS1271" s="117"/>
      <c r="AT1271" s="117"/>
      <c r="AU1271" s="117"/>
      <c r="AV1271" s="117"/>
      <c r="AW1271" s="117"/>
      <c r="AX1271" s="118"/>
    </row>
    <row r="1272" spans="1:113" ht="12" customHeight="1">
      <c r="A1272" s="8"/>
      <c r="B1272" s="116"/>
      <c r="C1272" s="117"/>
      <c r="D1272" s="117"/>
      <c r="E1272" s="117"/>
      <c r="F1272" s="117"/>
      <c r="G1272" s="117"/>
      <c r="H1272" s="117"/>
      <c r="I1272" s="117"/>
      <c r="J1272" s="117"/>
      <c r="K1272" s="117"/>
      <c r="L1272" s="117"/>
      <c r="M1272" s="117"/>
      <c r="N1272" s="117"/>
      <c r="O1272" s="117"/>
      <c r="P1272" s="117"/>
      <c r="Q1272" s="117"/>
      <c r="R1272" s="117"/>
      <c r="S1272" s="117"/>
      <c r="T1272" s="117"/>
      <c r="U1272" s="117"/>
      <c r="V1272" s="117"/>
      <c r="W1272" s="117"/>
      <c r="X1272" s="117"/>
      <c r="Y1272" s="117"/>
      <c r="Z1272" s="117"/>
      <c r="AA1272" s="117"/>
      <c r="AB1272" s="117"/>
      <c r="AC1272" s="117"/>
      <c r="AD1272" s="117"/>
      <c r="AE1272" s="117"/>
      <c r="AF1272" s="117"/>
      <c r="AG1272" s="117"/>
      <c r="AH1272" s="117"/>
      <c r="AI1272" s="117"/>
      <c r="AJ1272" s="117"/>
      <c r="AK1272" s="117"/>
      <c r="AL1272" s="117"/>
      <c r="AM1272" s="117"/>
      <c r="AN1272" s="117"/>
      <c r="AO1272" s="117"/>
      <c r="AP1272" s="117"/>
      <c r="AQ1272" s="117"/>
      <c r="AR1272" s="117"/>
      <c r="AS1272" s="117"/>
      <c r="AT1272" s="117"/>
      <c r="AU1272" s="117"/>
      <c r="AV1272" s="117"/>
      <c r="AW1272" s="117"/>
      <c r="AX1272" s="118"/>
    </row>
    <row r="1273" spans="1:113" ht="12" customHeight="1">
      <c r="A1273" s="8"/>
      <c r="B1273" s="116"/>
      <c r="C1273" s="117"/>
      <c r="D1273" s="117"/>
      <c r="E1273" s="117"/>
      <c r="F1273" s="117"/>
      <c r="G1273" s="117"/>
      <c r="H1273" s="117"/>
      <c r="I1273" s="117"/>
      <c r="J1273" s="117"/>
      <c r="K1273" s="117"/>
      <c r="L1273" s="117"/>
      <c r="M1273" s="117"/>
      <c r="N1273" s="117"/>
      <c r="O1273" s="117"/>
      <c r="P1273" s="117"/>
      <c r="Q1273" s="117"/>
      <c r="R1273" s="117"/>
      <c r="S1273" s="117"/>
      <c r="T1273" s="117"/>
      <c r="U1273" s="117"/>
      <c r="V1273" s="117"/>
      <c r="W1273" s="117"/>
      <c r="X1273" s="117"/>
      <c r="Y1273" s="117"/>
      <c r="Z1273" s="117"/>
      <c r="AA1273" s="117"/>
      <c r="AB1273" s="117"/>
      <c r="AC1273" s="117"/>
      <c r="AD1273" s="117"/>
      <c r="AE1273" s="117"/>
      <c r="AF1273" s="117"/>
      <c r="AG1273" s="117"/>
      <c r="AH1273" s="117"/>
      <c r="AI1273" s="117"/>
      <c r="AJ1273" s="117"/>
      <c r="AK1273" s="117"/>
      <c r="AL1273" s="117"/>
      <c r="AM1273" s="117"/>
      <c r="AN1273" s="117"/>
      <c r="AO1273" s="117"/>
      <c r="AP1273" s="117"/>
      <c r="AQ1273" s="117"/>
      <c r="AR1273" s="117"/>
      <c r="AS1273" s="117"/>
      <c r="AT1273" s="117"/>
      <c r="AU1273" s="117"/>
      <c r="AV1273" s="117"/>
      <c r="AW1273" s="117"/>
      <c r="AX1273" s="118"/>
    </row>
    <row r="1274" spans="1:113" ht="12" customHeight="1">
      <c r="A1274" s="8"/>
      <c r="B1274" s="116"/>
      <c r="C1274" s="117"/>
      <c r="D1274" s="117"/>
      <c r="E1274" s="117"/>
      <c r="F1274" s="117"/>
      <c r="G1274" s="117"/>
      <c r="H1274" s="117"/>
      <c r="I1274" s="117"/>
      <c r="J1274" s="117"/>
      <c r="K1274" s="117"/>
      <c r="L1274" s="117"/>
      <c r="M1274" s="117"/>
      <c r="N1274" s="117"/>
      <c r="O1274" s="117"/>
      <c r="P1274" s="117"/>
      <c r="Q1274" s="117"/>
      <c r="R1274" s="117"/>
      <c r="S1274" s="117"/>
      <c r="T1274" s="117"/>
      <c r="U1274" s="117"/>
      <c r="V1274" s="117"/>
      <c r="W1274" s="117"/>
      <c r="X1274" s="117"/>
      <c r="Y1274" s="117"/>
      <c r="Z1274" s="117"/>
      <c r="AA1274" s="117"/>
      <c r="AB1274" s="117"/>
      <c r="AC1274" s="117"/>
      <c r="AD1274" s="117"/>
      <c r="AE1274" s="117"/>
      <c r="AF1274" s="117"/>
      <c r="AG1274" s="117"/>
      <c r="AH1274" s="117"/>
      <c r="AI1274" s="117"/>
      <c r="AJ1274" s="117"/>
      <c r="AK1274" s="117"/>
      <c r="AL1274" s="117"/>
      <c r="AM1274" s="117"/>
      <c r="AN1274" s="117"/>
      <c r="AO1274" s="117"/>
      <c r="AP1274" s="117"/>
      <c r="AQ1274" s="117"/>
      <c r="AR1274" s="117"/>
      <c r="AS1274" s="117"/>
      <c r="AT1274" s="117"/>
      <c r="AU1274" s="117"/>
      <c r="AV1274" s="117"/>
      <c r="AW1274" s="117"/>
      <c r="AX1274" s="118"/>
    </row>
    <row r="1275" spans="1:113" ht="12" customHeight="1">
      <c r="A1275" s="8"/>
      <c r="B1275" s="116"/>
      <c r="C1275" s="117"/>
      <c r="D1275" s="117"/>
      <c r="E1275" s="117"/>
      <c r="F1275" s="117"/>
      <c r="G1275" s="117"/>
      <c r="H1275" s="117"/>
      <c r="I1275" s="117"/>
      <c r="J1275" s="117"/>
      <c r="K1275" s="117"/>
      <c r="L1275" s="117"/>
      <c r="M1275" s="117"/>
      <c r="N1275" s="117"/>
      <c r="O1275" s="117"/>
      <c r="P1275" s="117"/>
      <c r="Q1275" s="117"/>
      <c r="R1275" s="117"/>
      <c r="S1275" s="117"/>
      <c r="T1275" s="117"/>
      <c r="U1275" s="117"/>
      <c r="V1275" s="117"/>
      <c r="W1275" s="117"/>
      <c r="X1275" s="117"/>
      <c r="Y1275" s="117"/>
      <c r="Z1275" s="117"/>
      <c r="AA1275" s="117"/>
      <c r="AB1275" s="117"/>
      <c r="AC1275" s="117"/>
      <c r="AD1275" s="117"/>
      <c r="AE1275" s="117"/>
      <c r="AF1275" s="117"/>
      <c r="AG1275" s="117"/>
      <c r="AH1275" s="117"/>
      <c r="AI1275" s="117"/>
      <c r="AJ1275" s="117"/>
      <c r="AK1275" s="117"/>
      <c r="AL1275" s="117"/>
      <c r="AM1275" s="117"/>
      <c r="AN1275" s="117"/>
      <c r="AO1275" s="117"/>
      <c r="AP1275" s="117"/>
      <c r="AQ1275" s="117"/>
      <c r="AR1275" s="117"/>
      <c r="AS1275" s="117"/>
      <c r="AT1275" s="117"/>
      <c r="AU1275" s="117"/>
      <c r="AV1275" s="117"/>
      <c r="AW1275" s="117"/>
      <c r="AX1275" s="118"/>
    </row>
    <row r="1276" spans="1:113" ht="12" customHeight="1">
      <c r="A1276" s="8"/>
      <c r="B1276" s="116"/>
      <c r="C1276" s="117"/>
      <c r="D1276" s="117"/>
      <c r="E1276" s="117"/>
      <c r="F1276" s="117"/>
      <c r="G1276" s="117"/>
      <c r="H1276" s="117"/>
      <c r="I1276" s="117"/>
      <c r="J1276" s="117"/>
      <c r="K1276" s="117"/>
      <c r="L1276" s="117"/>
      <c r="M1276" s="117"/>
      <c r="N1276" s="117"/>
      <c r="O1276" s="117"/>
      <c r="P1276" s="117"/>
      <c r="Q1276" s="117"/>
      <c r="R1276" s="117"/>
      <c r="S1276" s="117"/>
      <c r="T1276" s="117"/>
      <c r="U1276" s="117"/>
      <c r="V1276" s="117"/>
      <c r="W1276" s="117"/>
      <c r="X1276" s="117"/>
      <c r="Y1276" s="117"/>
      <c r="Z1276" s="117"/>
      <c r="AA1276" s="117"/>
      <c r="AB1276" s="117"/>
      <c r="AC1276" s="117"/>
      <c r="AD1276" s="117"/>
      <c r="AE1276" s="117"/>
      <c r="AF1276" s="117"/>
      <c r="AG1276" s="117"/>
      <c r="AH1276" s="117"/>
      <c r="AI1276" s="117"/>
      <c r="AJ1276" s="117"/>
      <c r="AK1276" s="117"/>
      <c r="AL1276" s="117"/>
      <c r="AM1276" s="117"/>
      <c r="AN1276" s="117"/>
      <c r="AO1276" s="117"/>
      <c r="AP1276" s="117"/>
      <c r="AQ1276" s="117"/>
      <c r="AR1276" s="117"/>
      <c r="AS1276" s="117"/>
      <c r="AT1276" s="117"/>
      <c r="AU1276" s="117"/>
      <c r="AV1276" s="117"/>
      <c r="AW1276" s="117"/>
      <c r="AX1276" s="118"/>
    </row>
    <row r="1277" spans="1:113" ht="12" customHeight="1">
      <c r="A1277" s="8"/>
      <c r="B1277" s="116"/>
      <c r="C1277" s="117"/>
      <c r="D1277" s="117"/>
      <c r="E1277" s="117"/>
      <c r="F1277" s="117"/>
      <c r="G1277" s="117"/>
      <c r="H1277" s="117"/>
      <c r="I1277" s="117"/>
      <c r="J1277" s="117"/>
      <c r="K1277" s="117"/>
      <c r="L1277" s="117"/>
      <c r="M1277" s="117"/>
      <c r="N1277" s="117"/>
      <c r="O1277" s="117"/>
      <c r="P1277" s="117"/>
      <c r="Q1277" s="117"/>
      <c r="R1277" s="117"/>
      <c r="S1277" s="117"/>
      <c r="T1277" s="117"/>
      <c r="U1277" s="117"/>
      <c r="V1277" s="117"/>
      <c r="W1277" s="117"/>
      <c r="X1277" s="117"/>
      <c r="Y1277" s="117"/>
      <c r="Z1277" s="117"/>
      <c r="AA1277" s="117"/>
      <c r="AB1277" s="117"/>
      <c r="AC1277" s="117"/>
      <c r="AD1277" s="117"/>
      <c r="AE1277" s="117"/>
      <c r="AF1277" s="117"/>
      <c r="AG1277" s="117"/>
      <c r="AH1277" s="117"/>
      <c r="AI1277" s="117"/>
      <c r="AJ1277" s="117"/>
      <c r="AK1277" s="117"/>
      <c r="AL1277" s="117"/>
      <c r="AM1277" s="117"/>
      <c r="AN1277" s="117"/>
      <c r="AO1277" s="117"/>
      <c r="AP1277" s="117"/>
      <c r="AQ1277" s="117"/>
      <c r="AR1277" s="117"/>
      <c r="AS1277" s="117"/>
      <c r="AT1277" s="117"/>
      <c r="AU1277" s="117"/>
      <c r="AV1277" s="117"/>
      <c r="AW1277" s="117"/>
      <c r="AX1277" s="118"/>
    </row>
    <row r="1278" spans="1:113" ht="12" customHeight="1">
      <c r="A1278" s="8"/>
      <c r="B1278" s="116"/>
      <c r="C1278" s="117"/>
      <c r="D1278" s="117"/>
      <c r="E1278" s="117"/>
      <c r="F1278" s="117"/>
      <c r="G1278" s="117"/>
      <c r="H1278" s="117"/>
      <c r="I1278" s="117"/>
      <c r="J1278" s="117"/>
      <c r="K1278" s="117"/>
      <c r="L1278" s="117"/>
      <c r="M1278" s="117"/>
      <c r="N1278" s="117"/>
      <c r="O1278" s="117"/>
      <c r="P1278" s="117"/>
      <c r="Q1278" s="117"/>
      <c r="R1278" s="117"/>
      <c r="S1278" s="117"/>
      <c r="T1278" s="117"/>
      <c r="U1278" s="117"/>
      <c r="V1278" s="117"/>
      <c r="W1278" s="117"/>
      <c r="X1278" s="117"/>
      <c r="Y1278" s="117"/>
      <c r="Z1278" s="117"/>
      <c r="AA1278" s="117"/>
      <c r="AB1278" s="117"/>
      <c r="AC1278" s="117"/>
      <c r="AD1278" s="117"/>
      <c r="AE1278" s="117"/>
      <c r="AF1278" s="117"/>
      <c r="AG1278" s="117"/>
      <c r="AH1278" s="117"/>
      <c r="AI1278" s="117"/>
      <c r="AJ1278" s="117"/>
      <c r="AK1278" s="117"/>
      <c r="AL1278" s="117"/>
      <c r="AM1278" s="117"/>
      <c r="AN1278" s="117"/>
      <c r="AO1278" s="117"/>
      <c r="AP1278" s="117"/>
      <c r="AQ1278" s="117"/>
      <c r="AR1278" s="117"/>
      <c r="AS1278" s="117"/>
      <c r="AT1278" s="117"/>
      <c r="AU1278" s="117"/>
      <c r="AV1278" s="117"/>
      <c r="AW1278" s="117"/>
      <c r="AX1278" s="118"/>
    </row>
    <row r="1279" spans="1:113" ht="12" customHeight="1">
      <c r="A1279" s="8"/>
      <c r="B1279" s="116"/>
      <c r="C1279" s="117"/>
      <c r="D1279" s="117"/>
      <c r="E1279" s="117"/>
      <c r="F1279" s="117"/>
      <c r="G1279" s="117"/>
      <c r="H1279" s="117"/>
      <c r="I1279" s="117"/>
      <c r="J1279" s="117"/>
      <c r="K1279" s="117"/>
      <c r="L1279" s="117"/>
      <c r="M1279" s="117"/>
      <c r="N1279" s="117"/>
      <c r="O1279" s="117"/>
      <c r="P1279" s="117"/>
      <c r="Q1279" s="117"/>
      <c r="R1279" s="117"/>
      <c r="S1279" s="117"/>
      <c r="T1279" s="117"/>
      <c r="U1279" s="117"/>
      <c r="V1279" s="117"/>
      <c r="W1279" s="117"/>
      <c r="X1279" s="117"/>
      <c r="Y1279" s="117"/>
      <c r="Z1279" s="117"/>
      <c r="AA1279" s="117"/>
      <c r="AB1279" s="117"/>
      <c r="AC1279" s="117"/>
      <c r="AD1279" s="117"/>
      <c r="AE1279" s="117"/>
      <c r="AF1279" s="117"/>
      <c r="AG1279" s="117"/>
      <c r="AH1279" s="117"/>
      <c r="AI1279" s="117"/>
      <c r="AJ1279" s="117"/>
      <c r="AK1279" s="117"/>
      <c r="AL1279" s="117"/>
      <c r="AM1279" s="117"/>
      <c r="AN1279" s="117"/>
      <c r="AO1279" s="117"/>
      <c r="AP1279" s="117"/>
      <c r="AQ1279" s="117"/>
      <c r="AR1279" s="117"/>
      <c r="AS1279" s="117"/>
      <c r="AT1279" s="117"/>
      <c r="AU1279" s="117"/>
      <c r="AV1279" s="117"/>
      <c r="AW1279" s="117"/>
      <c r="AX1279" s="118"/>
    </row>
    <row r="1280" spans="1:113" ht="12" customHeight="1">
      <c r="A1280" s="8"/>
      <c r="B1280" s="116"/>
      <c r="C1280" s="117"/>
      <c r="D1280" s="117"/>
      <c r="E1280" s="117"/>
      <c r="F1280" s="117"/>
      <c r="G1280" s="117"/>
      <c r="H1280" s="117"/>
      <c r="I1280" s="117"/>
      <c r="J1280" s="117"/>
      <c r="K1280" s="117"/>
      <c r="L1280" s="117"/>
      <c r="M1280" s="117"/>
      <c r="N1280" s="117"/>
      <c r="O1280" s="117"/>
      <c r="P1280" s="117"/>
      <c r="Q1280" s="117"/>
      <c r="R1280" s="117"/>
      <c r="S1280" s="117"/>
      <c r="T1280" s="117"/>
      <c r="U1280" s="117"/>
      <c r="V1280" s="117"/>
      <c r="W1280" s="117"/>
      <c r="X1280" s="117"/>
      <c r="Y1280" s="117"/>
      <c r="Z1280" s="117"/>
      <c r="AA1280" s="117"/>
      <c r="AB1280" s="117"/>
      <c r="AC1280" s="117"/>
      <c r="AD1280" s="117"/>
      <c r="AE1280" s="117"/>
      <c r="AF1280" s="117"/>
      <c r="AG1280" s="117"/>
      <c r="AH1280" s="117"/>
      <c r="AI1280" s="117"/>
      <c r="AJ1280" s="117"/>
      <c r="AK1280" s="117"/>
      <c r="AL1280" s="117"/>
      <c r="AM1280" s="117"/>
      <c r="AN1280" s="117"/>
      <c r="AO1280" s="117"/>
      <c r="AP1280" s="117"/>
      <c r="AQ1280" s="117"/>
      <c r="AR1280" s="117"/>
      <c r="AS1280" s="117"/>
      <c r="AT1280" s="117"/>
      <c r="AU1280" s="117"/>
      <c r="AV1280" s="117"/>
      <c r="AW1280" s="117"/>
      <c r="AX1280" s="118"/>
      <c r="BC1280" s="16"/>
    </row>
    <row r="1281" spans="1:251" ht="12" customHeight="1">
      <c r="A1281" s="8"/>
      <c r="B1281" s="116"/>
      <c r="C1281" s="117"/>
      <c r="D1281" s="117"/>
      <c r="E1281" s="117"/>
      <c r="F1281" s="117"/>
      <c r="G1281" s="117"/>
      <c r="H1281" s="117"/>
      <c r="I1281" s="117"/>
      <c r="J1281" s="117"/>
      <c r="K1281" s="117"/>
      <c r="L1281" s="117"/>
      <c r="M1281" s="117"/>
      <c r="N1281" s="117"/>
      <c r="O1281" s="117"/>
      <c r="P1281" s="117"/>
      <c r="Q1281" s="117"/>
      <c r="R1281" s="117"/>
      <c r="S1281" s="117"/>
      <c r="T1281" s="117"/>
      <c r="U1281" s="117"/>
      <c r="V1281" s="117"/>
      <c r="W1281" s="117"/>
      <c r="X1281" s="117"/>
      <c r="Y1281" s="117"/>
      <c r="Z1281" s="117"/>
      <c r="AA1281" s="117"/>
      <c r="AB1281" s="117"/>
      <c r="AC1281" s="117"/>
      <c r="AD1281" s="117"/>
      <c r="AE1281" s="117"/>
      <c r="AF1281" s="117"/>
      <c r="AG1281" s="117"/>
      <c r="AH1281" s="117"/>
      <c r="AI1281" s="117"/>
      <c r="AJ1281" s="117"/>
      <c r="AK1281" s="117"/>
      <c r="AL1281" s="117"/>
      <c r="AM1281" s="117"/>
      <c r="AN1281" s="117"/>
      <c r="AO1281" s="117"/>
      <c r="AP1281" s="117"/>
      <c r="AQ1281" s="117"/>
      <c r="AR1281" s="117"/>
      <c r="AS1281" s="117"/>
      <c r="AT1281" s="117"/>
      <c r="AU1281" s="117"/>
      <c r="AV1281" s="117"/>
      <c r="AW1281" s="117"/>
      <c r="AX1281" s="118"/>
    </row>
    <row r="1282" spans="1:251" ht="12" customHeight="1">
      <c r="A1282" s="8"/>
      <c r="B1282" s="116"/>
      <c r="C1282" s="117"/>
      <c r="D1282" s="117"/>
      <c r="E1282" s="117"/>
      <c r="F1282" s="117"/>
      <c r="G1282" s="117"/>
      <c r="H1282" s="117"/>
      <c r="I1282" s="117"/>
      <c r="J1282" s="117"/>
      <c r="K1282" s="117"/>
      <c r="L1282" s="117"/>
      <c r="M1282" s="117"/>
      <c r="N1282" s="117"/>
      <c r="O1282" s="117"/>
      <c r="P1282" s="117"/>
      <c r="Q1282" s="117"/>
      <c r="R1282" s="117"/>
      <c r="S1282" s="117"/>
      <c r="T1282" s="117"/>
      <c r="U1282" s="117"/>
      <c r="V1282" s="117"/>
      <c r="W1282" s="117"/>
      <c r="X1282" s="117"/>
      <c r="Y1282" s="117"/>
      <c r="Z1282" s="117"/>
      <c r="AA1282" s="117"/>
      <c r="AB1282" s="117"/>
      <c r="AC1282" s="117"/>
      <c r="AD1282" s="117"/>
      <c r="AE1282" s="117"/>
      <c r="AF1282" s="117"/>
      <c r="AG1282" s="117"/>
      <c r="AH1282" s="117"/>
      <c r="AI1282" s="117"/>
      <c r="AJ1282" s="117"/>
      <c r="AK1282" s="117"/>
      <c r="AL1282" s="117"/>
      <c r="AM1282" s="117"/>
      <c r="AN1282" s="117"/>
      <c r="AO1282" s="117"/>
      <c r="AP1282" s="117"/>
      <c r="AQ1282" s="117"/>
      <c r="AR1282" s="117"/>
      <c r="AS1282" s="117"/>
      <c r="AT1282" s="117"/>
      <c r="AU1282" s="117"/>
      <c r="AV1282" s="117"/>
      <c r="AW1282" s="117"/>
      <c r="AX1282" s="118"/>
    </row>
    <row r="1283" spans="1:251" ht="12" customHeight="1">
      <c r="A1283" s="8"/>
      <c r="B1283" s="116"/>
      <c r="C1283" s="117"/>
      <c r="D1283" s="117"/>
      <c r="E1283" s="117"/>
      <c r="F1283" s="117"/>
      <c r="G1283" s="117"/>
      <c r="H1283" s="117"/>
      <c r="I1283" s="117"/>
      <c r="J1283" s="117"/>
      <c r="K1283" s="117"/>
      <c r="L1283" s="117"/>
      <c r="M1283" s="117"/>
      <c r="N1283" s="117"/>
      <c r="O1283" s="117"/>
      <c r="P1283" s="117"/>
      <c r="Q1283" s="117"/>
      <c r="R1283" s="117"/>
      <c r="S1283" s="117"/>
      <c r="T1283" s="117"/>
      <c r="U1283" s="117"/>
      <c r="V1283" s="117"/>
      <c r="W1283" s="117"/>
      <c r="X1283" s="117"/>
      <c r="Y1283" s="117"/>
      <c r="Z1283" s="117"/>
      <c r="AA1283" s="117"/>
      <c r="AB1283" s="117"/>
      <c r="AC1283" s="117"/>
      <c r="AD1283" s="117"/>
      <c r="AE1283" s="117"/>
      <c r="AF1283" s="117"/>
      <c r="AG1283" s="117"/>
      <c r="AH1283" s="117"/>
      <c r="AI1283" s="117"/>
      <c r="AJ1283" s="117"/>
      <c r="AK1283" s="117"/>
      <c r="AL1283" s="117"/>
      <c r="AM1283" s="117"/>
      <c r="AN1283" s="117"/>
      <c r="AO1283" s="117"/>
      <c r="AP1283" s="117"/>
      <c r="AQ1283" s="117"/>
      <c r="AR1283" s="117"/>
      <c r="AS1283" s="117"/>
      <c r="AT1283" s="117"/>
      <c r="AU1283" s="117"/>
      <c r="AV1283" s="117"/>
      <c r="AW1283" s="117"/>
      <c r="AX1283" s="118"/>
    </row>
    <row r="1284" spans="1:251" ht="15" thickBot="1">
      <c r="A1284" s="17"/>
      <c r="B1284" s="18"/>
      <c r="C1284" s="19"/>
      <c r="D1284" s="19"/>
      <c r="E1284" s="19"/>
      <c r="F1284" s="19"/>
      <c r="G1284" s="19"/>
      <c r="H1284" s="19"/>
      <c r="I1284" s="19"/>
      <c r="J1284" s="19"/>
      <c r="K1284" s="19"/>
      <c r="L1284" s="19"/>
      <c r="M1284" s="19"/>
      <c r="N1284" s="19"/>
      <c r="O1284" s="19"/>
      <c r="P1284" s="19"/>
      <c r="Q1284" s="19"/>
      <c r="R1284" s="19"/>
      <c r="S1284" s="19"/>
      <c r="T1284" s="19"/>
      <c r="U1284" s="19"/>
      <c r="V1284" s="19"/>
      <c r="W1284" s="19"/>
      <c r="X1284" s="19"/>
      <c r="Y1284" s="19"/>
      <c r="Z1284" s="19"/>
      <c r="AA1284" s="19"/>
      <c r="AB1284" s="19"/>
      <c r="AC1284" s="19"/>
      <c r="AD1284" s="19"/>
      <c r="AE1284" s="19"/>
      <c r="AF1284" s="19"/>
      <c r="AG1284" s="19"/>
      <c r="AH1284" s="19"/>
      <c r="AI1284" s="19"/>
      <c r="AJ1284" s="19"/>
      <c r="AK1284" s="19"/>
      <c r="AL1284" s="19"/>
      <c r="AM1284" s="19"/>
      <c r="AN1284" s="19"/>
      <c r="AO1284" s="19"/>
      <c r="AP1284" s="19"/>
      <c r="AQ1284" s="19"/>
      <c r="AR1284" s="19"/>
      <c r="AS1284" s="19"/>
      <c r="AT1284" s="19"/>
      <c r="AU1284" s="19"/>
      <c r="AV1284" s="19"/>
      <c r="AW1284" s="19"/>
      <c r="AX1284" s="20"/>
    </row>
    <row r="1285" spans="1:251">
      <c r="B1285" s="21"/>
    </row>
    <row r="1286" spans="1:251" ht="14.4">
      <c r="B1286" s="10" t="s">
        <v>4</v>
      </c>
      <c r="C1286" s="8"/>
      <c r="D1286" s="8"/>
      <c r="E1286" s="8"/>
      <c r="F1286" s="8"/>
      <c r="G1286" s="8"/>
      <c r="H1286" s="8"/>
      <c r="I1286" s="8"/>
      <c r="J1286" s="8"/>
      <c r="K1286" s="8"/>
      <c r="L1286" s="9"/>
      <c r="M1286" s="9"/>
      <c r="N1286" s="9"/>
      <c r="O1286" s="9"/>
      <c r="P1286" s="8"/>
      <c r="Q1286" s="8"/>
      <c r="R1286" s="8"/>
      <c r="S1286" s="8"/>
      <c r="T1286" s="8"/>
      <c r="U1286" s="8"/>
      <c r="V1286" s="10"/>
      <c r="W1286" s="10"/>
      <c r="X1286" s="10"/>
      <c r="Y1286" s="10"/>
      <c r="Z1286" s="10"/>
      <c r="AA1286" s="10"/>
      <c r="AB1286" s="10"/>
      <c r="AC1286" s="10"/>
      <c r="AD1286" s="10"/>
      <c r="AE1286" s="10"/>
      <c r="AF1286" s="10"/>
      <c r="AG1286" s="10"/>
      <c r="AH1286" s="10"/>
      <c r="AI1286" s="10"/>
      <c r="AJ1286" s="10"/>
      <c r="AK1286" s="10"/>
      <c r="AL1286" s="10"/>
      <c r="AM1286" s="10"/>
      <c r="AN1286" s="10"/>
      <c r="AO1286" s="10"/>
      <c r="AP1286" s="10"/>
      <c r="AQ1286" s="10"/>
      <c r="AR1286" s="10"/>
      <c r="AS1286" s="10"/>
      <c r="AT1286" s="10"/>
      <c r="AU1286" s="10"/>
      <c r="AV1286" s="10"/>
      <c r="AW1286" s="10"/>
      <c r="AX1286" s="10"/>
    </row>
    <row r="1287" spans="1:251" ht="15" thickBot="1">
      <c r="B1287" s="8"/>
      <c r="C1287" s="8"/>
      <c r="D1287" s="8"/>
      <c r="E1287" s="8"/>
      <c r="F1287" s="8"/>
      <c r="G1287" s="8"/>
      <c r="H1287" s="8"/>
      <c r="I1287" s="8"/>
      <c r="J1287" s="8"/>
      <c r="K1287" s="8"/>
      <c r="L1287" s="9"/>
      <c r="M1287" s="9"/>
      <c r="N1287" s="9"/>
      <c r="O1287" s="9"/>
      <c r="P1287" s="8"/>
      <c r="Q1287" s="8"/>
      <c r="R1287" s="8"/>
      <c r="S1287" s="8"/>
      <c r="T1287" s="8"/>
      <c r="U1287" s="8"/>
      <c r="V1287" s="10"/>
      <c r="W1287" s="10"/>
      <c r="X1287" s="10"/>
      <c r="Y1287" s="10"/>
      <c r="Z1287" s="10"/>
      <c r="AA1287" s="10"/>
      <c r="AB1287" s="10"/>
      <c r="AC1287" s="10"/>
      <c r="AD1287" s="10"/>
      <c r="AE1287" s="10"/>
      <c r="AF1287" s="10"/>
      <c r="AG1287" s="10"/>
      <c r="AH1287" s="10"/>
      <c r="AI1287" s="10"/>
      <c r="AJ1287" s="10"/>
      <c r="AK1287" s="10"/>
      <c r="AL1287" s="10"/>
      <c r="AM1287" s="10"/>
      <c r="AN1287" s="10"/>
      <c r="AO1287" s="10"/>
      <c r="AP1287" s="10"/>
      <c r="AQ1287" s="10"/>
      <c r="AR1287" s="10"/>
      <c r="AS1287" s="10"/>
      <c r="AT1287" s="10"/>
      <c r="AU1287" s="10"/>
      <c r="AV1287" s="10"/>
      <c r="AW1287" s="10"/>
      <c r="AX1287" s="22" t="s">
        <v>5</v>
      </c>
    </row>
    <row r="1288" spans="1:251" s="16" customFormat="1" ht="13.5" customHeight="1">
      <c r="A1288" s="8"/>
      <c r="B1288" s="119" t="s">
        <v>6</v>
      </c>
      <c r="C1288" s="120"/>
      <c r="D1288" s="120"/>
      <c r="E1288" s="120"/>
      <c r="F1288" s="120"/>
      <c r="G1288" s="120"/>
      <c r="H1288" s="120"/>
      <c r="I1288" s="120"/>
      <c r="J1288" s="120"/>
      <c r="K1288" s="120"/>
      <c r="L1288" s="120"/>
      <c r="M1288" s="120"/>
      <c r="N1288" s="120"/>
      <c r="O1288" s="120"/>
      <c r="P1288" s="120"/>
      <c r="Q1288" s="120"/>
      <c r="R1288" s="120"/>
      <c r="S1288" s="120"/>
      <c r="T1288" s="120"/>
      <c r="U1288" s="120"/>
      <c r="V1288" s="120"/>
      <c r="W1288" s="120"/>
      <c r="X1288" s="120"/>
      <c r="Y1288" s="120"/>
      <c r="Z1288" s="121"/>
      <c r="AA1288" s="125" t="s">
        <v>12</v>
      </c>
      <c r="AB1288" s="120"/>
      <c r="AC1288" s="120"/>
      <c r="AD1288" s="120"/>
      <c r="AE1288" s="120"/>
      <c r="AF1288" s="120"/>
      <c r="AG1288" s="120"/>
      <c r="AH1288" s="120"/>
      <c r="AI1288" s="121"/>
      <c r="AJ1288" s="125" t="s">
        <v>13</v>
      </c>
      <c r="AK1288" s="120"/>
      <c r="AL1288" s="120"/>
      <c r="AM1288" s="120"/>
      <c r="AN1288" s="120"/>
      <c r="AO1288" s="120"/>
      <c r="AP1288" s="120"/>
      <c r="AQ1288" s="120"/>
      <c r="AR1288" s="121"/>
      <c r="AS1288" s="125" t="s">
        <v>7</v>
      </c>
      <c r="AT1288" s="120"/>
      <c r="AU1288" s="120"/>
      <c r="AV1288" s="120"/>
      <c r="AW1288" s="120"/>
      <c r="AX1288" s="127"/>
      <c r="AY1288" s="2"/>
      <c r="AZ1288" s="2"/>
      <c r="BA1288" s="2"/>
      <c r="BB1288" s="2"/>
      <c r="BC1288" s="2"/>
      <c r="BD1288" s="2"/>
      <c r="BE1288" s="2"/>
      <c r="BF1288" s="2"/>
      <c r="BG1288" s="2"/>
      <c r="BH1288" s="2"/>
      <c r="BI1288" s="2"/>
      <c r="BJ1288" s="2"/>
      <c r="BK1288" s="2"/>
      <c r="BL1288" s="2"/>
      <c r="BM1288" s="2"/>
      <c r="BN1288" s="2"/>
      <c r="BO1288" s="2"/>
      <c r="BP1288" s="2"/>
      <c r="BQ1288" s="2"/>
      <c r="BR1288" s="2"/>
      <c r="BS1288" s="2"/>
      <c r="BT1288" s="2"/>
      <c r="BU1288" s="2"/>
      <c r="BV1288" s="2"/>
      <c r="BW1288" s="2"/>
      <c r="BX1288" s="2"/>
      <c r="BY1288" s="2"/>
      <c r="BZ1288" s="2"/>
      <c r="CA1288" s="2"/>
      <c r="CB1288" s="2"/>
      <c r="CC1288" s="2"/>
      <c r="CD1288" s="2"/>
      <c r="CE1288" s="2"/>
      <c r="CF1288" s="2"/>
      <c r="CG1288" s="2"/>
      <c r="CH1288" s="2"/>
      <c r="CI1288" s="2"/>
      <c r="CJ1288" s="2"/>
      <c r="CK1288" s="2"/>
      <c r="CL1288" s="2"/>
      <c r="CM1288" s="2"/>
      <c r="CN1288" s="2"/>
      <c r="CO1288" s="2"/>
      <c r="CP1288" s="2"/>
      <c r="CQ1288" s="2"/>
      <c r="CR1288" s="2"/>
      <c r="CS1288" s="2"/>
      <c r="CT1288" s="2"/>
      <c r="CU1288" s="2"/>
      <c r="CV1288" s="2"/>
      <c r="CW1288" s="2"/>
      <c r="CX1288" s="2"/>
      <c r="CY1288" s="2"/>
      <c r="CZ1288" s="2"/>
      <c r="DA1288" s="2"/>
      <c r="DB1288" s="2"/>
      <c r="DC1288" s="2"/>
      <c r="DD1288" s="2"/>
      <c r="DE1288" s="2"/>
      <c r="DF1288" s="2"/>
      <c r="DG1288" s="2"/>
      <c r="DH1288" s="2"/>
      <c r="DI1288" s="2"/>
      <c r="DJ1288" s="2"/>
      <c r="DK1288" s="2"/>
      <c r="DL1288" s="2"/>
      <c r="DM1288" s="2"/>
      <c r="DN1288" s="2"/>
      <c r="DO1288" s="2"/>
      <c r="DP1288" s="2"/>
      <c r="DQ1288" s="2"/>
      <c r="DR1288" s="2"/>
      <c r="DS1288" s="2"/>
      <c r="DT1288" s="2"/>
      <c r="DU1288" s="2"/>
      <c r="DV1288" s="2"/>
      <c r="DW1288" s="2"/>
      <c r="DX1288" s="2"/>
      <c r="DY1288" s="2"/>
      <c r="DZ1288" s="2"/>
      <c r="EA1288" s="2"/>
      <c r="EB1288" s="2"/>
      <c r="EC1288" s="2"/>
      <c r="ED1288" s="2"/>
      <c r="EE1288" s="2"/>
      <c r="EF1288" s="2"/>
      <c r="EG1288" s="2"/>
      <c r="EH1288" s="2"/>
      <c r="EI1288" s="2"/>
      <c r="EJ1288" s="2"/>
      <c r="EK1288" s="2"/>
      <c r="EL1288" s="2"/>
      <c r="EM1288" s="2"/>
      <c r="EN1288" s="2"/>
      <c r="EO1288" s="2"/>
      <c r="EP1288" s="2"/>
      <c r="EQ1288" s="2"/>
      <c r="ER1288" s="2"/>
      <c r="ES1288" s="2"/>
      <c r="ET1288" s="2"/>
      <c r="EU1288" s="2"/>
      <c r="EV1288" s="2"/>
      <c r="EW1288" s="2"/>
      <c r="EX1288" s="2"/>
      <c r="EY1288" s="2"/>
      <c r="EZ1288" s="2"/>
      <c r="FA1288" s="2"/>
      <c r="FB1288" s="2"/>
      <c r="FC1288" s="2"/>
      <c r="FD1288" s="2"/>
      <c r="FE1288" s="2"/>
      <c r="FF1288" s="2"/>
      <c r="FG1288" s="2"/>
      <c r="FH1288" s="2"/>
      <c r="FI1288" s="2"/>
      <c r="FJ1288" s="2"/>
      <c r="FK1288" s="2"/>
      <c r="FL1288" s="2"/>
      <c r="FM1288" s="2"/>
      <c r="FN1288" s="2"/>
      <c r="FO1288" s="2"/>
      <c r="FP1288" s="2"/>
      <c r="FQ1288" s="2"/>
      <c r="FR1288" s="2"/>
      <c r="FS1288" s="2"/>
      <c r="FT1288" s="2"/>
      <c r="FU1288" s="2"/>
      <c r="FV1288" s="2"/>
      <c r="FW1288" s="2"/>
      <c r="FX1288" s="2"/>
      <c r="FY1288" s="2"/>
      <c r="FZ1288" s="2"/>
      <c r="GA1288" s="2"/>
      <c r="GB1288" s="2"/>
      <c r="GC1288" s="2"/>
      <c r="GD1288" s="2"/>
      <c r="GE1288" s="2"/>
      <c r="GF1288" s="2"/>
      <c r="GG1288" s="2"/>
      <c r="GH1288" s="2"/>
      <c r="GI1288" s="2"/>
      <c r="GJ1288" s="2"/>
      <c r="GK1288" s="2"/>
      <c r="GL1288" s="2"/>
      <c r="GM1288" s="2"/>
      <c r="GN1288" s="2"/>
      <c r="GO1288" s="2"/>
      <c r="GP1288" s="2"/>
      <c r="GQ1288" s="2"/>
      <c r="GR1288" s="2"/>
      <c r="GS1288" s="2"/>
      <c r="GT1288" s="2"/>
      <c r="GU1288" s="2"/>
      <c r="GV1288" s="2"/>
      <c r="GW1288" s="2"/>
      <c r="GX1288" s="2"/>
      <c r="GY1288" s="2"/>
      <c r="GZ1288" s="2"/>
      <c r="HA1288" s="2"/>
      <c r="HB1288" s="2"/>
      <c r="HC1288" s="2"/>
      <c r="HD1288" s="2"/>
      <c r="HE1288" s="2"/>
      <c r="HF1288" s="2"/>
      <c r="HG1288" s="2"/>
      <c r="HH1288" s="2"/>
      <c r="HI1288" s="2"/>
      <c r="HJ1288" s="2"/>
      <c r="HK1288" s="2"/>
      <c r="HL1288" s="2"/>
      <c r="HM1288" s="2"/>
      <c r="HN1288" s="2"/>
      <c r="HO1288" s="2"/>
      <c r="HP1288" s="2"/>
      <c r="HQ1288" s="2"/>
      <c r="HR1288" s="2"/>
      <c r="HS1288" s="2"/>
      <c r="HT1288" s="2"/>
      <c r="HU1288" s="2"/>
      <c r="HV1288" s="2"/>
      <c r="HW1288" s="2"/>
      <c r="HX1288" s="2"/>
      <c r="HY1288" s="2"/>
      <c r="HZ1288" s="2"/>
      <c r="IA1288" s="2"/>
      <c r="IB1288" s="2"/>
      <c r="IC1288" s="2"/>
      <c r="ID1288" s="2"/>
      <c r="IE1288" s="2"/>
      <c r="IF1288" s="2"/>
      <c r="IG1288" s="2"/>
      <c r="IH1288" s="2"/>
      <c r="II1288" s="2"/>
      <c r="IJ1288" s="2"/>
      <c r="IK1288" s="2"/>
      <c r="IL1288" s="2"/>
      <c r="IM1288" s="2"/>
      <c r="IN1288" s="2"/>
      <c r="IO1288" s="2"/>
      <c r="IP1288" s="2"/>
      <c r="IQ1288" s="2"/>
    </row>
    <row r="1289" spans="1:251" s="16" customFormat="1">
      <c r="A1289" s="8"/>
      <c r="B1289" s="122"/>
      <c r="C1289" s="123"/>
      <c r="D1289" s="123"/>
      <c r="E1289" s="123"/>
      <c r="F1289" s="123"/>
      <c r="G1289" s="123"/>
      <c r="H1289" s="123"/>
      <c r="I1289" s="123"/>
      <c r="J1289" s="123"/>
      <c r="K1289" s="123"/>
      <c r="L1289" s="123"/>
      <c r="M1289" s="123"/>
      <c r="N1289" s="123"/>
      <c r="O1289" s="123"/>
      <c r="P1289" s="123"/>
      <c r="Q1289" s="123"/>
      <c r="R1289" s="123"/>
      <c r="S1289" s="123"/>
      <c r="T1289" s="123"/>
      <c r="U1289" s="123"/>
      <c r="V1289" s="123"/>
      <c r="W1289" s="123"/>
      <c r="X1289" s="123"/>
      <c r="Y1289" s="123"/>
      <c r="Z1289" s="124"/>
      <c r="AA1289" s="126"/>
      <c r="AB1289" s="123"/>
      <c r="AC1289" s="123"/>
      <c r="AD1289" s="123"/>
      <c r="AE1289" s="123"/>
      <c r="AF1289" s="123"/>
      <c r="AG1289" s="123"/>
      <c r="AH1289" s="123"/>
      <c r="AI1289" s="124"/>
      <c r="AJ1289" s="126"/>
      <c r="AK1289" s="123"/>
      <c r="AL1289" s="123"/>
      <c r="AM1289" s="123"/>
      <c r="AN1289" s="123"/>
      <c r="AO1289" s="123"/>
      <c r="AP1289" s="123"/>
      <c r="AQ1289" s="123"/>
      <c r="AR1289" s="124"/>
      <c r="AS1289" s="126"/>
      <c r="AT1289" s="123"/>
      <c r="AU1289" s="123"/>
      <c r="AV1289" s="123"/>
      <c r="AW1289" s="123"/>
      <c r="AX1289" s="128"/>
      <c r="AY1289" s="2"/>
      <c r="AZ1289" s="2"/>
      <c r="BA1289" s="2"/>
      <c r="BB1289" s="23"/>
      <c r="BC1289" s="24"/>
      <c r="BE1289" s="2"/>
      <c r="BF1289" s="2"/>
      <c r="BG1289" s="2"/>
      <c r="BH1289" s="2"/>
      <c r="BI1289" s="2"/>
      <c r="BJ1289" s="2"/>
      <c r="BK1289" s="2"/>
      <c r="BL1289" s="2"/>
      <c r="BM1289" s="2"/>
      <c r="BN1289" s="2"/>
      <c r="BO1289" s="2"/>
      <c r="BP1289" s="2"/>
      <c r="BQ1289" s="2"/>
      <c r="BR1289" s="2"/>
      <c r="BS1289" s="2"/>
      <c r="BT1289" s="2"/>
      <c r="BU1289" s="2"/>
      <c r="BV1289" s="2"/>
      <c r="BW1289" s="2"/>
      <c r="BX1289" s="2"/>
      <c r="BY1289" s="2"/>
      <c r="BZ1289" s="2"/>
      <c r="CA1289" s="2"/>
      <c r="CB1289" s="2"/>
      <c r="CC1289" s="2"/>
      <c r="CD1289" s="2"/>
      <c r="CE1289" s="2"/>
      <c r="CF1289" s="2"/>
      <c r="CG1289" s="2"/>
      <c r="CH1289" s="2"/>
      <c r="CI1289" s="2"/>
      <c r="CJ1289" s="2"/>
      <c r="CK1289" s="2"/>
      <c r="CL1289" s="2"/>
      <c r="CM1289" s="2"/>
      <c r="CN1289" s="2"/>
      <c r="CO1289" s="2"/>
      <c r="CP1289" s="2"/>
      <c r="CQ1289" s="2"/>
      <c r="CR1289" s="2"/>
      <c r="CS1289" s="2"/>
      <c r="CT1289" s="2"/>
      <c r="CU1289" s="2"/>
      <c r="CV1289" s="2"/>
      <c r="CW1289" s="2"/>
      <c r="CX1289" s="2"/>
      <c r="CY1289" s="2"/>
      <c r="CZ1289" s="2"/>
      <c r="DA1289" s="2"/>
      <c r="DB1289" s="2"/>
      <c r="DC1289" s="2"/>
      <c r="DD1289" s="2"/>
      <c r="DE1289" s="2"/>
      <c r="DF1289" s="2"/>
      <c r="DG1289" s="2"/>
      <c r="DH1289" s="2"/>
      <c r="DI1289" s="2"/>
      <c r="DJ1289" s="2"/>
      <c r="DK1289" s="2"/>
      <c r="DL1289" s="2"/>
      <c r="DM1289" s="2"/>
      <c r="DN1289" s="2"/>
      <c r="DO1289" s="2"/>
      <c r="DP1289" s="2"/>
      <c r="DQ1289" s="2"/>
      <c r="DR1289" s="2"/>
      <c r="DS1289" s="2"/>
      <c r="DT1289" s="2"/>
      <c r="DU1289" s="2"/>
      <c r="DV1289" s="2"/>
      <c r="DW1289" s="2"/>
      <c r="DX1289" s="2"/>
      <c r="DY1289" s="2"/>
      <c r="DZ1289" s="2"/>
      <c r="EA1289" s="2"/>
      <c r="EB1289" s="2"/>
      <c r="EC1289" s="2"/>
      <c r="ED1289" s="2"/>
      <c r="EE1289" s="2"/>
      <c r="EF1289" s="2"/>
      <c r="EG1289" s="2"/>
      <c r="EH1289" s="2"/>
      <c r="EI1289" s="2"/>
      <c r="EJ1289" s="2"/>
      <c r="EK1289" s="2"/>
      <c r="EL1289" s="2"/>
      <c r="EM1289" s="2"/>
      <c r="EN1289" s="2"/>
      <c r="EO1289" s="2"/>
      <c r="EP1289" s="2"/>
      <c r="EQ1289" s="2"/>
      <c r="ER1289" s="2"/>
      <c r="ES1289" s="2"/>
      <c r="ET1289" s="2"/>
      <c r="EU1289" s="2"/>
      <c r="EV1289" s="2"/>
      <c r="EW1289" s="2"/>
      <c r="EX1289" s="2"/>
      <c r="EY1289" s="2"/>
      <c r="EZ1289" s="2"/>
      <c r="FA1289" s="2"/>
      <c r="FB1289" s="2"/>
      <c r="FC1289" s="2"/>
      <c r="FD1289" s="2"/>
      <c r="FE1289" s="2"/>
      <c r="FF1289" s="2"/>
      <c r="FG1289" s="2"/>
      <c r="FH1289" s="2"/>
      <c r="FI1289" s="2"/>
      <c r="FJ1289" s="2"/>
      <c r="FK1289" s="2"/>
      <c r="FL1289" s="2"/>
      <c r="FM1289" s="2"/>
      <c r="FN1289" s="2"/>
      <c r="FO1289" s="2"/>
      <c r="FP1289" s="2"/>
      <c r="FQ1289" s="2"/>
      <c r="FR1289" s="2"/>
      <c r="FS1289" s="2"/>
      <c r="FT1289" s="2"/>
      <c r="FU1289" s="2"/>
      <c r="FV1289" s="2"/>
      <c r="FW1289" s="2"/>
      <c r="FX1289" s="2"/>
      <c r="FY1289" s="2"/>
      <c r="FZ1289" s="2"/>
      <c r="GA1289" s="2"/>
      <c r="GB1289" s="2"/>
      <c r="GC1289" s="2"/>
      <c r="GD1289" s="2"/>
      <c r="GE1289" s="2"/>
      <c r="GF1289" s="2"/>
      <c r="GG1289" s="2"/>
      <c r="GH1289" s="2"/>
      <c r="GI1289" s="2"/>
      <c r="GJ1289" s="2"/>
      <c r="GK1289" s="2"/>
      <c r="GL1289" s="2"/>
      <c r="GM1289" s="2"/>
      <c r="GN1289" s="2"/>
      <c r="GO1289" s="2"/>
      <c r="GP1289" s="2"/>
      <c r="GQ1289" s="2"/>
      <c r="GR1289" s="2"/>
      <c r="GS1289" s="2"/>
      <c r="GT1289" s="2"/>
      <c r="GU1289" s="2"/>
      <c r="GV1289" s="2"/>
      <c r="GW1289" s="2"/>
      <c r="GX1289" s="2"/>
      <c r="GY1289" s="2"/>
      <c r="GZ1289" s="2"/>
      <c r="HA1289" s="2"/>
      <c r="HB1289" s="2"/>
      <c r="HC1289" s="2"/>
      <c r="HD1289" s="2"/>
      <c r="HE1289" s="2"/>
      <c r="HF1289" s="2"/>
      <c r="HG1289" s="2"/>
      <c r="HH1289" s="2"/>
      <c r="HI1289" s="2"/>
      <c r="HJ1289" s="2"/>
      <c r="HK1289" s="2"/>
      <c r="HL1289" s="2"/>
      <c r="HM1289" s="2"/>
      <c r="HN1289" s="2"/>
      <c r="HO1289" s="2"/>
      <c r="HP1289" s="2"/>
      <c r="HQ1289" s="2"/>
      <c r="HR1289" s="2"/>
      <c r="HS1289" s="2"/>
      <c r="HT1289" s="2"/>
      <c r="HU1289" s="2"/>
      <c r="HV1289" s="2"/>
      <c r="HW1289" s="2"/>
      <c r="HX1289" s="2"/>
      <c r="HY1289" s="2"/>
      <c r="HZ1289" s="2"/>
      <c r="IA1289" s="2"/>
      <c r="IB1289" s="2"/>
      <c r="IC1289" s="2"/>
      <c r="ID1289" s="2"/>
      <c r="IE1289" s="2"/>
      <c r="IF1289" s="2"/>
      <c r="IG1289" s="2"/>
      <c r="IH1289" s="2"/>
      <c r="II1289" s="2"/>
      <c r="IJ1289" s="2"/>
      <c r="IK1289" s="2"/>
      <c r="IL1289" s="2"/>
      <c r="IM1289" s="2"/>
      <c r="IN1289" s="2"/>
      <c r="IO1289" s="2"/>
      <c r="IP1289" s="2"/>
      <c r="IQ1289" s="2"/>
    </row>
    <row r="1290" spans="1:251" s="16" customFormat="1" ht="18.75" customHeight="1">
      <c r="A1290" s="8"/>
      <c r="B1290" s="25"/>
      <c r="C1290" s="91" t="s">
        <v>167</v>
      </c>
      <c r="D1290" s="92"/>
      <c r="E1290" s="92"/>
      <c r="F1290" s="92"/>
      <c r="G1290" s="92"/>
      <c r="H1290" s="92"/>
      <c r="I1290" s="92"/>
      <c r="J1290" s="92"/>
      <c r="K1290" s="92"/>
      <c r="L1290" s="92"/>
      <c r="M1290" s="92"/>
      <c r="N1290" s="92"/>
      <c r="O1290" s="92"/>
      <c r="P1290" s="92"/>
      <c r="Q1290" s="92"/>
      <c r="R1290" s="92"/>
      <c r="S1290" s="92"/>
      <c r="T1290" s="92"/>
      <c r="U1290" s="92"/>
      <c r="V1290" s="92"/>
      <c r="W1290" s="92"/>
      <c r="X1290" s="92"/>
      <c r="Y1290" s="92"/>
      <c r="Z1290" s="93"/>
      <c r="AA1290" s="94">
        <v>0</v>
      </c>
      <c r="AB1290" s="95"/>
      <c r="AC1290" s="95"/>
      <c r="AD1290" s="95"/>
      <c r="AE1290" s="95"/>
      <c r="AF1290" s="95"/>
      <c r="AG1290" s="95"/>
      <c r="AH1290" s="95"/>
      <c r="AI1290" s="96"/>
      <c r="AJ1290" s="94">
        <v>917</v>
      </c>
      <c r="AK1290" s="95"/>
      <c r="AL1290" s="95"/>
      <c r="AM1290" s="95"/>
      <c r="AN1290" s="95"/>
      <c r="AO1290" s="95"/>
      <c r="AP1290" s="95"/>
      <c r="AQ1290" s="95"/>
      <c r="AR1290" s="96"/>
      <c r="AS1290" s="97"/>
      <c r="AT1290" s="98"/>
      <c r="AU1290" s="98"/>
      <c r="AV1290" s="98"/>
      <c r="AW1290" s="98"/>
      <c r="AX1290" s="99"/>
      <c r="AY1290" s="2"/>
      <c r="AZ1290" s="2"/>
      <c r="BA1290" s="2"/>
      <c r="BB1290" s="2"/>
      <c r="BC1290" s="2"/>
      <c r="BD1290" s="2"/>
      <c r="BE1290" s="2"/>
      <c r="BF1290" s="2"/>
      <c r="BG1290" s="2"/>
      <c r="BH1290" s="2"/>
      <c r="BI1290" s="2"/>
      <c r="BJ1290" s="2"/>
      <c r="BK1290" s="2"/>
      <c r="BL1290" s="2"/>
      <c r="BM1290" s="2"/>
      <c r="BN1290" s="2"/>
      <c r="BO1290" s="2"/>
      <c r="BP1290" s="2"/>
      <c r="BQ1290" s="2"/>
      <c r="BR1290" s="2"/>
      <c r="BS1290" s="2"/>
      <c r="BT1290" s="2"/>
      <c r="BU1290" s="2"/>
      <c r="BV1290" s="2"/>
      <c r="BW1290" s="2"/>
      <c r="BX1290" s="2"/>
      <c r="BY1290" s="2"/>
      <c r="BZ1290" s="2"/>
      <c r="CA1290" s="2"/>
      <c r="CB1290" s="2"/>
      <c r="CC1290" s="2"/>
      <c r="CD1290" s="2"/>
      <c r="CE1290" s="2"/>
      <c r="CF1290" s="2"/>
      <c r="CG1290" s="2"/>
      <c r="CH1290" s="2"/>
      <c r="CI1290" s="2"/>
      <c r="CJ1290" s="2"/>
      <c r="CK1290" s="2"/>
      <c r="CL1290" s="2"/>
      <c r="CM1290" s="2"/>
      <c r="CN1290" s="2"/>
      <c r="CO1290" s="2"/>
      <c r="CP1290" s="2"/>
      <c r="CQ1290" s="2"/>
      <c r="CR1290" s="2"/>
      <c r="CS1290" s="2"/>
      <c r="CT1290" s="2"/>
      <c r="CU1290" s="2"/>
      <c r="CV1290" s="2"/>
      <c r="CW1290" s="2"/>
      <c r="CX1290" s="2"/>
      <c r="CY1290" s="2"/>
      <c r="CZ1290" s="2"/>
      <c r="DA1290" s="2"/>
      <c r="DB1290" s="2"/>
      <c r="DC1290" s="2"/>
      <c r="DD1290" s="2"/>
      <c r="DE1290" s="2"/>
      <c r="DF1290" s="2"/>
      <c r="DG1290" s="2"/>
      <c r="DH1290" s="2"/>
      <c r="DI1290" s="2"/>
      <c r="DJ1290" s="2"/>
      <c r="DK1290" s="2"/>
      <c r="DL1290" s="2"/>
      <c r="DM1290" s="2"/>
      <c r="DN1290" s="2"/>
      <c r="DO1290" s="2"/>
      <c r="DP1290" s="2"/>
      <c r="DQ1290" s="2"/>
      <c r="DR1290" s="2"/>
      <c r="DS1290" s="2"/>
      <c r="DT1290" s="2"/>
      <c r="DU1290" s="2"/>
      <c r="DV1290" s="2"/>
      <c r="DW1290" s="2"/>
      <c r="DX1290" s="2"/>
      <c r="DY1290" s="2"/>
      <c r="DZ1290" s="2"/>
      <c r="EA1290" s="2"/>
      <c r="EB1290" s="2"/>
      <c r="EC1290" s="2"/>
      <c r="ED1290" s="2"/>
      <c r="EE1290" s="2"/>
      <c r="EF1290" s="2"/>
      <c r="EG1290" s="2"/>
      <c r="EH1290" s="2"/>
      <c r="EI1290" s="2"/>
      <c r="EJ1290" s="2"/>
      <c r="EK1290" s="2"/>
      <c r="EL1290" s="2"/>
      <c r="EM1290" s="2"/>
      <c r="EN1290" s="2"/>
      <c r="EO1290" s="2"/>
      <c r="EP1290" s="2"/>
      <c r="EQ1290" s="2"/>
      <c r="ER1290" s="2"/>
      <c r="ES1290" s="2"/>
      <c r="ET1290" s="2"/>
      <c r="EU1290" s="2"/>
      <c r="EV1290" s="2"/>
      <c r="EW1290" s="2"/>
      <c r="EX1290" s="2"/>
      <c r="EY1290" s="2"/>
      <c r="EZ1290" s="2"/>
      <c r="FA1290" s="2"/>
      <c r="FB1290" s="2"/>
      <c r="FC1290" s="2"/>
      <c r="FD1290" s="2"/>
      <c r="FE1290" s="2"/>
      <c r="FF1290" s="2"/>
      <c r="FG1290" s="2"/>
      <c r="FH1290" s="2"/>
      <c r="FI1290" s="2"/>
      <c r="FJ1290" s="2"/>
      <c r="FK1290" s="2"/>
      <c r="FL1290" s="2"/>
      <c r="FM1290" s="2"/>
      <c r="FN1290" s="2"/>
      <c r="FO1290" s="2"/>
      <c r="FP1290" s="2"/>
      <c r="FQ1290" s="2"/>
      <c r="FR1290" s="2"/>
      <c r="FS1290" s="2"/>
      <c r="FT1290" s="2"/>
      <c r="FU1290" s="2"/>
      <c r="FV1290" s="2"/>
      <c r="FW1290" s="2"/>
      <c r="FX1290" s="2"/>
      <c r="FY1290" s="2"/>
      <c r="FZ1290" s="2"/>
      <c r="GA1290" s="2"/>
      <c r="GB1290" s="2"/>
      <c r="GC1290" s="2"/>
      <c r="GD1290" s="2"/>
      <c r="GE1290" s="2"/>
      <c r="GF1290" s="2"/>
      <c r="GG1290" s="2"/>
      <c r="GH1290" s="2"/>
      <c r="GI1290" s="2"/>
      <c r="GJ1290" s="2"/>
      <c r="GK1290" s="2"/>
      <c r="GL1290" s="2"/>
      <c r="GM1290" s="2"/>
      <c r="GN1290" s="2"/>
      <c r="GO1290" s="2"/>
      <c r="GP1290" s="2"/>
      <c r="GQ1290" s="2"/>
      <c r="GR1290" s="2"/>
      <c r="GS1290" s="2"/>
      <c r="GT1290" s="2"/>
      <c r="GU1290" s="2"/>
      <c r="GV1290" s="2"/>
      <c r="GW1290" s="2"/>
      <c r="GX1290" s="2"/>
      <c r="GY1290" s="2"/>
      <c r="GZ1290" s="2"/>
      <c r="HA1290" s="2"/>
      <c r="HB1290" s="2"/>
      <c r="HC1290" s="2"/>
      <c r="HD1290" s="2"/>
      <c r="HE1290" s="2"/>
      <c r="HF1290" s="2"/>
      <c r="HG1290" s="2"/>
      <c r="HH1290" s="2"/>
      <c r="HI1290" s="2"/>
      <c r="HJ1290" s="2"/>
      <c r="HK1290" s="2"/>
      <c r="HL1290" s="2"/>
      <c r="HM1290" s="2"/>
      <c r="HN1290" s="2"/>
      <c r="HO1290" s="2"/>
      <c r="HP1290" s="2"/>
      <c r="HQ1290" s="2"/>
      <c r="HR1290" s="2"/>
      <c r="HS1290" s="2"/>
      <c r="HT1290" s="2"/>
      <c r="HU1290" s="2"/>
      <c r="HV1290" s="2"/>
      <c r="HW1290" s="2"/>
      <c r="HX1290" s="2"/>
      <c r="HY1290" s="2"/>
      <c r="HZ1290" s="2"/>
      <c r="IA1290" s="2"/>
      <c r="IB1290" s="2"/>
      <c r="IC1290" s="2"/>
      <c r="ID1290" s="2"/>
      <c r="IE1290" s="2"/>
      <c r="IF1290" s="2"/>
      <c r="IG1290" s="2"/>
      <c r="IH1290" s="2"/>
      <c r="II1290" s="2"/>
      <c r="IJ1290" s="2"/>
      <c r="IK1290" s="2"/>
      <c r="IL1290" s="2"/>
      <c r="IM1290" s="2"/>
      <c r="IN1290" s="2"/>
      <c r="IO1290" s="2"/>
      <c r="IP1290" s="2"/>
      <c r="IQ1290" s="2"/>
    </row>
    <row r="1291" spans="1:251" s="16" customFormat="1" ht="18.75" customHeight="1" thickBot="1">
      <c r="A1291" s="17"/>
      <c r="B1291" s="100" t="s">
        <v>14</v>
      </c>
      <c r="C1291" s="101"/>
      <c r="D1291" s="101"/>
      <c r="E1291" s="101"/>
      <c r="F1291" s="101"/>
      <c r="G1291" s="101"/>
      <c r="H1291" s="101"/>
      <c r="I1291" s="101"/>
      <c r="J1291" s="101"/>
      <c r="K1291" s="101"/>
      <c r="L1291" s="101"/>
      <c r="M1291" s="101"/>
      <c r="N1291" s="101"/>
      <c r="O1291" s="101"/>
      <c r="P1291" s="101"/>
      <c r="Q1291" s="101"/>
      <c r="R1291" s="101"/>
      <c r="S1291" s="101"/>
      <c r="T1291" s="101"/>
      <c r="U1291" s="101"/>
      <c r="V1291" s="101"/>
      <c r="W1291" s="101"/>
      <c r="X1291" s="101"/>
      <c r="Y1291" s="101"/>
      <c r="Z1291" s="102"/>
      <c r="AA1291" s="103">
        <f>SUM($AA$1290:$AA$1290)</f>
        <v>0</v>
      </c>
      <c r="AB1291" s="104"/>
      <c r="AC1291" s="104"/>
      <c r="AD1291" s="104"/>
      <c r="AE1291" s="104"/>
      <c r="AF1291" s="104"/>
      <c r="AG1291" s="104"/>
      <c r="AH1291" s="104"/>
      <c r="AI1291" s="105"/>
      <c r="AJ1291" s="103">
        <f>SUM($AJ$1290:$AJ$1290)</f>
        <v>917</v>
      </c>
      <c r="AK1291" s="104"/>
      <c r="AL1291" s="104"/>
      <c r="AM1291" s="104"/>
      <c r="AN1291" s="104"/>
      <c r="AO1291" s="104"/>
      <c r="AP1291" s="104"/>
      <c r="AQ1291" s="104"/>
      <c r="AR1291" s="105"/>
      <c r="AS1291" s="106"/>
      <c r="AT1291" s="107"/>
      <c r="AU1291" s="107"/>
      <c r="AV1291" s="107"/>
      <c r="AW1291" s="107"/>
      <c r="AX1291" s="108"/>
      <c r="AY1291" s="2"/>
      <c r="AZ1291" s="2"/>
      <c r="BA1291" s="2"/>
      <c r="BB1291" s="2"/>
      <c r="BC1291" s="2"/>
      <c r="BD1291" s="2"/>
      <c r="BE1291" s="2"/>
      <c r="BF1291" s="2"/>
      <c r="BG1291" s="2"/>
      <c r="BH1291" s="2"/>
      <c r="BI1291" s="2"/>
      <c r="BJ1291" s="2"/>
      <c r="BK1291" s="2"/>
      <c r="BL1291" s="2"/>
      <c r="BM1291" s="2"/>
      <c r="BN1291" s="2"/>
      <c r="BO1291" s="2"/>
      <c r="BP1291" s="2"/>
      <c r="BQ1291" s="2"/>
      <c r="BR1291" s="2"/>
      <c r="BS1291" s="2"/>
      <c r="BT1291" s="2"/>
      <c r="BU1291" s="2"/>
      <c r="BV1291" s="2"/>
      <c r="BW1291" s="2"/>
      <c r="BX1291" s="2"/>
      <c r="BY1291" s="2"/>
      <c r="BZ1291" s="2"/>
      <c r="CA1291" s="2"/>
      <c r="CB1291" s="2"/>
      <c r="CC1291" s="2"/>
      <c r="CD1291" s="2"/>
      <c r="CE1291" s="2"/>
      <c r="CF1291" s="2"/>
      <c r="CG1291" s="2"/>
      <c r="CH1291" s="2"/>
      <c r="CI1291" s="2"/>
      <c r="CJ1291" s="2"/>
      <c r="CK1291" s="2"/>
      <c r="CL1291" s="2"/>
      <c r="CM1291" s="2"/>
      <c r="CN1291" s="2"/>
      <c r="CO1291" s="2"/>
      <c r="CP1291" s="2"/>
      <c r="CQ1291" s="2"/>
      <c r="CR1291" s="2"/>
      <c r="CS1291" s="2"/>
      <c r="CT1291" s="2"/>
      <c r="CU1291" s="2"/>
      <c r="CV1291" s="2"/>
      <c r="CW1291" s="2"/>
      <c r="CX1291" s="2"/>
      <c r="CY1291" s="2"/>
      <c r="CZ1291" s="2"/>
      <c r="DA1291" s="2"/>
      <c r="DB1291" s="2"/>
      <c r="DC1291" s="2"/>
      <c r="DD1291" s="2"/>
      <c r="DE1291" s="2"/>
      <c r="DF1291" s="2"/>
      <c r="DG1291" s="2"/>
      <c r="DH1291" s="2"/>
      <c r="DI1291" s="2"/>
      <c r="DJ1291" s="2"/>
      <c r="DK1291" s="2"/>
      <c r="DL1291" s="2"/>
      <c r="DM1291" s="2"/>
      <c r="DN1291" s="2"/>
      <c r="DO1291" s="2"/>
      <c r="DP1291" s="2"/>
      <c r="DQ1291" s="2"/>
      <c r="DR1291" s="2"/>
      <c r="DS1291" s="2"/>
      <c r="DT1291" s="2"/>
      <c r="DU1291" s="2"/>
      <c r="DV1291" s="2"/>
      <c r="DW1291" s="2"/>
      <c r="DX1291" s="2"/>
      <c r="DY1291" s="2"/>
      <c r="DZ1291" s="2"/>
      <c r="EA1291" s="2"/>
      <c r="EB1291" s="2"/>
      <c r="EC1291" s="2"/>
      <c r="ED1291" s="2"/>
      <c r="EE1291" s="2"/>
      <c r="EF1291" s="2"/>
      <c r="EG1291" s="2"/>
      <c r="EH1291" s="2"/>
      <c r="EI1291" s="2"/>
      <c r="EJ1291" s="2"/>
      <c r="EK1291" s="2"/>
      <c r="EL1291" s="2"/>
      <c r="EM1291" s="2"/>
      <c r="EN1291" s="2"/>
      <c r="EO1291" s="2"/>
      <c r="EP1291" s="2"/>
      <c r="EQ1291" s="2"/>
      <c r="ER1291" s="2"/>
      <c r="ES1291" s="2"/>
      <c r="ET1291" s="2"/>
      <c r="EU1291" s="2"/>
      <c r="EV1291" s="2"/>
      <c r="EW1291" s="2"/>
      <c r="EX1291" s="2"/>
      <c r="EY1291" s="2"/>
      <c r="EZ1291" s="2"/>
      <c r="FA1291" s="2"/>
      <c r="FB1291" s="2"/>
      <c r="FC1291" s="2"/>
      <c r="FD1291" s="2"/>
      <c r="FE1291" s="2"/>
      <c r="FF1291" s="2"/>
      <c r="FG1291" s="2"/>
      <c r="FH1291" s="2"/>
      <c r="FI1291" s="2"/>
      <c r="FJ1291" s="2"/>
      <c r="FK1291" s="2"/>
      <c r="FL1291" s="2"/>
      <c r="FM1291" s="2"/>
      <c r="FN1291" s="2"/>
      <c r="FO1291" s="2"/>
      <c r="FP1291" s="2"/>
      <c r="FQ1291" s="2"/>
      <c r="FR1291" s="2"/>
      <c r="FS1291" s="2"/>
      <c r="FT1291" s="2"/>
      <c r="FU1291" s="2"/>
      <c r="FV1291" s="2"/>
      <c r="FW1291" s="2"/>
      <c r="FX1291" s="2"/>
      <c r="FY1291" s="2"/>
      <c r="FZ1291" s="2"/>
      <c r="GA1291" s="2"/>
      <c r="GB1291" s="2"/>
      <c r="GC1291" s="2"/>
      <c r="GD1291" s="2"/>
      <c r="GE1291" s="2"/>
      <c r="GF1291" s="2"/>
      <c r="GG1291" s="2"/>
      <c r="GH1291" s="2"/>
      <c r="GI1291" s="2"/>
      <c r="GJ1291" s="2"/>
      <c r="GK1291" s="2"/>
      <c r="GL1291" s="2"/>
      <c r="GM1291" s="2"/>
      <c r="GN1291" s="2"/>
      <c r="GO1291" s="2"/>
      <c r="GP1291" s="2"/>
      <c r="GQ1291" s="2"/>
      <c r="GR1291" s="2"/>
      <c r="GS1291" s="2"/>
      <c r="GT1291" s="2"/>
      <c r="GU1291" s="2"/>
      <c r="GV1291" s="2"/>
      <c r="GW1291" s="2"/>
      <c r="GX1291" s="2"/>
      <c r="GY1291" s="2"/>
      <c r="GZ1291" s="2"/>
      <c r="HA1291" s="2"/>
      <c r="HB1291" s="2"/>
      <c r="HC1291" s="2"/>
      <c r="HD1291" s="2"/>
      <c r="HE1291" s="2"/>
      <c r="HF1291" s="2"/>
      <c r="HG1291" s="2"/>
      <c r="HH1291" s="2"/>
      <c r="HI1291" s="2"/>
      <c r="HJ1291" s="2"/>
      <c r="HK1291" s="2"/>
      <c r="HL1291" s="2"/>
      <c r="HM1291" s="2"/>
      <c r="HN1291" s="2"/>
      <c r="HO1291" s="2"/>
      <c r="HP1291" s="2"/>
      <c r="HQ1291" s="2"/>
      <c r="HR1291" s="2"/>
      <c r="HS1291" s="2"/>
      <c r="HT1291" s="2"/>
      <c r="HU1291" s="2"/>
      <c r="HV1291" s="2"/>
      <c r="HW1291" s="2"/>
      <c r="HX1291" s="2"/>
      <c r="HY1291" s="2"/>
      <c r="HZ1291" s="2"/>
      <c r="IA1291" s="2"/>
      <c r="IB1291" s="2"/>
      <c r="IC1291" s="2"/>
      <c r="ID1291" s="2"/>
      <c r="IE1291" s="2"/>
      <c r="IF1291" s="2"/>
      <c r="IG1291" s="2"/>
      <c r="IH1291" s="2"/>
      <c r="II1291" s="2"/>
      <c r="IJ1291" s="2"/>
      <c r="IK1291" s="2"/>
      <c r="IL1291" s="2"/>
      <c r="IM1291" s="2"/>
      <c r="IN1291" s="2"/>
      <c r="IO1291" s="2"/>
      <c r="IP1291" s="2"/>
      <c r="IQ1291" s="2"/>
    </row>
    <row r="1293" spans="1:251" ht="19.2">
      <c r="A1293" s="1" t="s">
        <v>0</v>
      </c>
      <c r="AW1293" s="3"/>
      <c r="AX1293" s="4"/>
      <c r="AY1293" s="3"/>
    </row>
    <row r="1295" spans="1:251" ht="18">
      <c r="B1295" s="109" t="s">
        <v>8</v>
      </c>
      <c r="C1295" s="110"/>
      <c r="D1295" s="110"/>
      <c r="E1295" s="110"/>
      <c r="F1295" s="110"/>
      <c r="G1295" s="110"/>
      <c r="H1295" s="110"/>
      <c r="I1295" s="110"/>
      <c r="J1295" s="110"/>
      <c r="K1295" s="110"/>
      <c r="L1295" s="110"/>
      <c r="M1295" s="110"/>
      <c r="N1295" s="110"/>
      <c r="O1295" s="110"/>
      <c r="P1295" s="110"/>
      <c r="Q1295" s="110"/>
      <c r="R1295" s="110"/>
      <c r="S1295" s="110"/>
      <c r="T1295" s="110"/>
      <c r="U1295" s="110"/>
      <c r="V1295" s="110"/>
      <c r="W1295" s="110"/>
      <c r="X1295" s="110"/>
      <c r="Y1295" s="110"/>
      <c r="Z1295" s="110"/>
      <c r="AA1295" s="110"/>
      <c r="AB1295" s="110"/>
      <c r="AC1295" s="110"/>
      <c r="AD1295" s="110"/>
      <c r="AE1295" s="110"/>
      <c r="AF1295" s="110"/>
      <c r="AG1295" s="110"/>
      <c r="AH1295" s="110"/>
      <c r="AI1295" s="110"/>
      <c r="AJ1295" s="110"/>
      <c r="AK1295" s="110"/>
      <c r="AL1295" s="110"/>
      <c r="AM1295" s="110"/>
      <c r="AN1295" s="110"/>
      <c r="AO1295" s="110"/>
      <c r="AP1295" s="110"/>
      <c r="AQ1295" s="110"/>
      <c r="AR1295" s="110"/>
      <c r="AS1295" s="110"/>
      <c r="AT1295" s="110"/>
      <c r="AU1295" s="110"/>
      <c r="AV1295" s="110"/>
      <c r="AW1295" s="110"/>
      <c r="AX1295" s="110"/>
    </row>
    <row r="1296" spans="1:251">
      <c r="Z1296" s="5"/>
      <c r="AD1296" s="5"/>
      <c r="AE1296" s="5"/>
      <c r="AF1296" s="5"/>
      <c r="AG1296" s="5"/>
      <c r="AH1296" s="5"/>
      <c r="AI1296" s="5"/>
      <c r="AO1296" s="5"/>
    </row>
    <row r="1297" spans="1:113" ht="13.8" thickBot="1">
      <c r="Z1297" s="5"/>
      <c r="AD1297" s="5"/>
      <c r="AE1297" s="5"/>
      <c r="AF1297" s="5"/>
      <c r="AG1297" s="5"/>
      <c r="AH1297" s="5"/>
      <c r="AI1297" s="5"/>
      <c r="AO1297" s="5"/>
      <c r="DI1297" s="6"/>
    </row>
    <row r="1298" spans="1:113" ht="24.75" customHeight="1" thickBot="1">
      <c r="B1298" s="111" t="s">
        <v>1</v>
      </c>
      <c r="C1298" s="112"/>
      <c r="D1298" s="112"/>
      <c r="E1298" s="112"/>
      <c r="F1298" s="112"/>
      <c r="G1298" s="112"/>
      <c r="H1298" s="113" t="s">
        <v>172</v>
      </c>
      <c r="I1298" s="114"/>
      <c r="J1298" s="114"/>
      <c r="K1298" s="114"/>
      <c r="L1298" s="114"/>
      <c r="M1298" s="114"/>
      <c r="N1298" s="114"/>
      <c r="O1298" s="114"/>
      <c r="P1298" s="114"/>
      <c r="Q1298" s="114"/>
      <c r="R1298" s="114"/>
      <c r="S1298" s="114"/>
      <c r="T1298" s="114"/>
      <c r="U1298" s="114"/>
      <c r="V1298" s="114"/>
      <c r="W1298" s="114"/>
      <c r="X1298" s="114"/>
      <c r="Y1298" s="114"/>
      <c r="Z1298" s="114"/>
      <c r="AA1298" s="114"/>
      <c r="AB1298" s="114"/>
      <c r="AC1298" s="114"/>
      <c r="AD1298" s="114"/>
      <c r="AE1298" s="114"/>
      <c r="AF1298" s="114"/>
      <c r="AG1298" s="114"/>
      <c r="AH1298" s="114"/>
      <c r="AI1298" s="114"/>
      <c r="AJ1298" s="114"/>
      <c r="AK1298" s="114"/>
      <c r="AL1298" s="114"/>
      <c r="AM1298" s="114"/>
      <c r="AN1298" s="114"/>
      <c r="AO1298" s="114"/>
      <c r="AP1298" s="114"/>
      <c r="AQ1298" s="114"/>
      <c r="AR1298" s="114"/>
      <c r="AS1298" s="114"/>
      <c r="AT1298" s="114"/>
      <c r="AU1298" s="114"/>
      <c r="AV1298" s="114"/>
      <c r="AW1298" s="114"/>
      <c r="AX1298" s="115"/>
      <c r="DI1298" s="6"/>
    </row>
    <row r="1299" spans="1:113" ht="14.4">
      <c r="B1299" s="7"/>
      <c r="C1299" s="7"/>
      <c r="D1299" s="7"/>
      <c r="E1299" s="7"/>
      <c r="F1299" s="7"/>
      <c r="G1299" s="7"/>
      <c r="H1299" s="8"/>
      <c r="I1299" s="8"/>
      <c r="J1299" s="8"/>
      <c r="K1299" s="8"/>
      <c r="L1299" s="9"/>
      <c r="M1299" s="9"/>
      <c r="N1299" s="9"/>
      <c r="O1299" s="9"/>
      <c r="P1299" s="8"/>
      <c r="Q1299" s="8"/>
      <c r="R1299" s="8"/>
      <c r="S1299" s="8"/>
      <c r="T1299" s="8"/>
      <c r="U1299" s="8"/>
      <c r="V1299" s="10"/>
      <c r="W1299" s="10"/>
      <c r="X1299" s="10"/>
      <c r="Y1299" s="10"/>
      <c r="Z1299" s="10"/>
      <c r="AA1299" s="10"/>
      <c r="AB1299" s="10"/>
      <c r="AC1299" s="10"/>
      <c r="AD1299" s="10"/>
      <c r="AE1299" s="10"/>
      <c r="AF1299" s="10"/>
      <c r="AG1299" s="10"/>
      <c r="AH1299" s="10"/>
      <c r="AI1299" s="10"/>
      <c r="AJ1299" s="10"/>
      <c r="AK1299" s="10"/>
      <c r="AL1299" s="10"/>
      <c r="AM1299" s="10"/>
      <c r="AN1299" s="10"/>
      <c r="AO1299" s="10"/>
      <c r="AP1299" s="10"/>
      <c r="AQ1299" s="10"/>
      <c r="AR1299" s="10"/>
      <c r="AS1299" s="10"/>
      <c r="AT1299" s="10"/>
      <c r="AU1299" s="10"/>
      <c r="AV1299" s="10"/>
      <c r="AW1299" s="10"/>
      <c r="AX1299" s="10"/>
      <c r="DI1299" s="6"/>
    </row>
    <row r="1300" spans="1:113" ht="15" thickBot="1">
      <c r="A1300" s="11"/>
      <c r="B1300" s="10" t="s">
        <v>2</v>
      </c>
      <c r="C1300" s="8"/>
      <c r="D1300" s="8"/>
      <c r="E1300" s="8"/>
      <c r="F1300" s="8"/>
      <c r="G1300" s="8"/>
      <c r="H1300" s="8"/>
      <c r="I1300" s="8"/>
      <c r="J1300" s="8"/>
      <c r="K1300" s="8"/>
      <c r="L1300" s="9"/>
      <c r="M1300" s="9"/>
      <c r="N1300" s="9"/>
      <c r="O1300" s="9"/>
      <c r="P1300" s="8"/>
      <c r="Q1300" s="8"/>
      <c r="R1300" s="8"/>
      <c r="S1300" s="8"/>
      <c r="T1300" s="8"/>
      <c r="U1300" s="8"/>
      <c r="V1300" s="10"/>
      <c r="W1300" s="10"/>
      <c r="X1300" s="10"/>
      <c r="Y1300" s="10"/>
      <c r="Z1300" s="10"/>
      <c r="AA1300" s="10"/>
      <c r="AB1300" s="10"/>
      <c r="AC1300" s="10"/>
      <c r="AD1300" s="10"/>
      <c r="AE1300" s="10"/>
      <c r="AF1300" s="10"/>
      <c r="AG1300" s="10"/>
      <c r="AH1300" s="10"/>
      <c r="AI1300" s="10"/>
      <c r="AJ1300" s="10"/>
      <c r="AK1300" s="10"/>
      <c r="AL1300" s="10"/>
      <c r="AM1300" s="10"/>
      <c r="AN1300" s="10"/>
      <c r="AO1300" s="10"/>
      <c r="AP1300" s="10"/>
      <c r="AQ1300" s="10"/>
      <c r="AR1300" s="10"/>
      <c r="AS1300" s="10"/>
      <c r="AT1300" s="10"/>
      <c r="AU1300" s="10"/>
      <c r="AV1300" s="10"/>
      <c r="AW1300" s="10"/>
      <c r="AX1300" s="10"/>
      <c r="DI1300" s="6"/>
    </row>
    <row r="1301" spans="1:113" ht="14.4">
      <c r="A1301" s="8"/>
      <c r="B1301" s="12"/>
      <c r="C1301" s="7"/>
      <c r="D1301" s="7"/>
      <c r="E1301" s="7"/>
      <c r="F1301" s="7"/>
      <c r="G1301" s="7"/>
      <c r="H1301" s="7"/>
      <c r="I1301" s="7"/>
      <c r="J1301" s="7"/>
      <c r="K1301" s="7"/>
      <c r="L1301" s="13"/>
      <c r="M1301" s="13"/>
      <c r="N1301" s="13"/>
      <c r="O1301" s="13"/>
      <c r="P1301" s="7"/>
      <c r="Q1301" s="7"/>
      <c r="R1301" s="7"/>
      <c r="S1301" s="7"/>
      <c r="T1301" s="7"/>
      <c r="U1301" s="7"/>
      <c r="V1301" s="14"/>
      <c r="W1301" s="14"/>
      <c r="X1301" s="14"/>
      <c r="Y1301" s="14"/>
      <c r="Z1301" s="14"/>
      <c r="AA1301" s="14"/>
      <c r="AB1301" s="14"/>
      <c r="AC1301" s="14"/>
      <c r="AD1301" s="14"/>
      <c r="AE1301" s="14"/>
      <c r="AF1301" s="14"/>
      <c r="AG1301" s="14"/>
      <c r="AH1301" s="14"/>
      <c r="AI1301" s="14"/>
      <c r="AJ1301" s="14"/>
      <c r="AK1301" s="14"/>
      <c r="AL1301" s="14"/>
      <c r="AM1301" s="14"/>
      <c r="AN1301" s="14"/>
      <c r="AO1301" s="14"/>
      <c r="AP1301" s="14"/>
      <c r="AQ1301" s="14"/>
      <c r="AR1301" s="14"/>
      <c r="AS1301" s="14"/>
      <c r="AT1301" s="14"/>
      <c r="AU1301" s="14"/>
      <c r="AV1301" s="14"/>
      <c r="AW1301" s="14"/>
      <c r="AX1301" s="15"/>
    </row>
    <row r="1302" spans="1:113" ht="12" customHeight="1">
      <c r="A1302" s="8"/>
      <c r="B1302" s="116" t="s">
        <v>173</v>
      </c>
      <c r="C1302" s="117"/>
      <c r="D1302" s="117"/>
      <c r="E1302" s="117"/>
      <c r="F1302" s="117"/>
      <c r="G1302" s="117"/>
      <c r="H1302" s="117"/>
      <c r="I1302" s="117"/>
      <c r="J1302" s="117"/>
      <c r="K1302" s="117"/>
      <c r="L1302" s="117"/>
      <c r="M1302" s="117"/>
      <c r="N1302" s="117"/>
      <c r="O1302" s="117"/>
      <c r="P1302" s="117"/>
      <c r="Q1302" s="117"/>
      <c r="R1302" s="117"/>
      <c r="S1302" s="117"/>
      <c r="T1302" s="117"/>
      <c r="U1302" s="117"/>
      <c r="V1302" s="117"/>
      <c r="W1302" s="117"/>
      <c r="X1302" s="117"/>
      <c r="Y1302" s="117"/>
      <c r="Z1302" s="117"/>
      <c r="AA1302" s="117"/>
      <c r="AB1302" s="117"/>
      <c r="AC1302" s="117"/>
      <c r="AD1302" s="117"/>
      <c r="AE1302" s="117"/>
      <c r="AF1302" s="117"/>
      <c r="AG1302" s="117"/>
      <c r="AH1302" s="117"/>
      <c r="AI1302" s="117"/>
      <c r="AJ1302" s="117"/>
      <c r="AK1302" s="117"/>
      <c r="AL1302" s="117"/>
      <c r="AM1302" s="117"/>
      <c r="AN1302" s="117"/>
      <c r="AO1302" s="117"/>
      <c r="AP1302" s="117"/>
      <c r="AQ1302" s="117"/>
      <c r="AR1302" s="117"/>
      <c r="AS1302" s="117"/>
      <c r="AT1302" s="117"/>
      <c r="AU1302" s="117"/>
      <c r="AV1302" s="117"/>
      <c r="AW1302" s="117"/>
      <c r="AX1302" s="118"/>
    </row>
    <row r="1303" spans="1:113" ht="12" customHeight="1">
      <c r="A1303" s="8"/>
      <c r="B1303" s="116"/>
      <c r="C1303" s="117"/>
      <c r="D1303" s="117"/>
      <c r="E1303" s="117"/>
      <c r="F1303" s="117"/>
      <c r="G1303" s="117"/>
      <c r="H1303" s="117"/>
      <c r="I1303" s="117"/>
      <c r="J1303" s="117"/>
      <c r="K1303" s="117"/>
      <c r="L1303" s="117"/>
      <c r="M1303" s="117"/>
      <c r="N1303" s="117"/>
      <c r="O1303" s="117"/>
      <c r="P1303" s="117"/>
      <c r="Q1303" s="117"/>
      <c r="R1303" s="117"/>
      <c r="S1303" s="117"/>
      <c r="T1303" s="117"/>
      <c r="U1303" s="117"/>
      <c r="V1303" s="117"/>
      <c r="W1303" s="117"/>
      <c r="X1303" s="117"/>
      <c r="Y1303" s="117"/>
      <c r="Z1303" s="117"/>
      <c r="AA1303" s="117"/>
      <c r="AB1303" s="117"/>
      <c r="AC1303" s="117"/>
      <c r="AD1303" s="117"/>
      <c r="AE1303" s="117"/>
      <c r="AF1303" s="117"/>
      <c r="AG1303" s="117"/>
      <c r="AH1303" s="117"/>
      <c r="AI1303" s="117"/>
      <c r="AJ1303" s="117"/>
      <c r="AK1303" s="117"/>
      <c r="AL1303" s="117"/>
      <c r="AM1303" s="117"/>
      <c r="AN1303" s="117"/>
      <c r="AO1303" s="117"/>
      <c r="AP1303" s="117"/>
      <c r="AQ1303" s="117"/>
      <c r="AR1303" s="117"/>
      <c r="AS1303" s="117"/>
      <c r="AT1303" s="117"/>
      <c r="AU1303" s="117"/>
      <c r="AV1303" s="117"/>
      <c r="AW1303" s="117"/>
      <c r="AX1303" s="118"/>
    </row>
    <row r="1304" spans="1:113" ht="12" customHeight="1">
      <c r="A1304" s="8"/>
      <c r="B1304" s="116"/>
      <c r="C1304" s="117"/>
      <c r="D1304" s="117"/>
      <c r="E1304" s="117"/>
      <c r="F1304" s="117"/>
      <c r="G1304" s="117"/>
      <c r="H1304" s="117"/>
      <c r="I1304" s="117"/>
      <c r="J1304" s="117"/>
      <c r="K1304" s="117"/>
      <c r="L1304" s="117"/>
      <c r="M1304" s="117"/>
      <c r="N1304" s="117"/>
      <c r="O1304" s="117"/>
      <c r="P1304" s="117"/>
      <c r="Q1304" s="117"/>
      <c r="R1304" s="117"/>
      <c r="S1304" s="117"/>
      <c r="T1304" s="117"/>
      <c r="U1304" s="117"/>
      <c r="V1304" s="117"/>
      <c r="W1304" s="117"/>
      <c r="X1304" s="117"/>
      <c r="Y1304" s="117"/>
      <c r="Z1304" s="117"/>
      <c r="AA1304" s="117"/>
      <c r="AB1304" s="117"/>
      <c r="AC1304" s="117"/>
      <c r="AD1304" s="117"/>
      <c r="AE1304" s="117"/>
      <c r="AF1304" s="117"/>
      <c r="AG1304" s="117"/>
      <c r="AH1304" s="117"/>
      <c r="AI1304" s="117"/>
      <c r="AJ1304" s="117"/>
      <c r="AK1304" s="117"/>
      <c r="AL1304" s="117"/>
      <c r="AM1304" s="117"/>
      <c r="AN1304" s="117"/>
      <c r="AO1304" s="117"/>
      <c r="AP1304" s="117"/>
      <c r="AQ1304" s="117"/>
      <c r="AR1304" s="117"/>
      <c r="AS1304" s="117"/>
      <c r="AT1304" s="117"/>
      <c r="AU1304" s="117"/>
      <c r="AV1304" s="117"/>
      <c r="AW1304" s="117"/>
      <c r="AX1304" s="118"/>
      <c r="BC1304" s="16"/>
    </row>
    <row r="1305" spans="1:113" ht="12" customHeight="1">
      <c r="A1305" s="8"/>
      <c r="B1305" s="116"/>
      <c r="C1305" s="117"/>
      <c r="D1305" s="117"/>
      <c r="E1305" s="117"/>
      <c r="F1305" s="117"/>
      <c r="G1305" s="117"/>
      <c r="H1305" s="117"/>
      <c r="I1305" s="117"/>
      <c r="J1305" s="117"/>
      <c r="K1305" s="117"/>
      <c r="L1305" s="117"/>
      <c r="M1305" s="117"/>
      <c r="N1305" s="117"/>
      <c r="O1305" s="117"/>
      <c r="P1305" s="117"/>
      <c r="Q1305" s="117"/>
      <c r="R1305" s="117"/>
      <c r="S1305" s="117"/>
      <c r="T1305" s="117"/>
      <c r="U1305" s="117"/>
      <c r="V1305" s="117"/>
      <c r="W1305" s="117"/>
      <c r="X1305" s="117"/>
      <c r="Y1305" s="117"/>
      <c r="Z1305" s="117"/>
      <c r="AA1305" s="117"/>
      <c r="AB1305" s="117"/>
      <c r="AC1305" s="117"/>
      <c r="AD1305" s="117"/>
      <c r="AE1305" s="117"/>
      <c r="AF1305" s="117"/>
      <c r="AG1305" s="117"/>
      <c r="AH1305" s="117"/>
      <c r="AI1305" s="117"/>
      <c r="AJ1305" s="117"/>
      <c r="AK1305" s="117"/>
      <c r="AL1305" s="117"/>
      <c r="AM1305" s="117"/>
      <c r="AN1305" s="117"/>
      <c r="AO1305" s="117"/>
      <c r="AP1305" s="117"/>
      <c r="AQ1305" s="117"/>
      <c r="AR1305" s="117"/>
      <c r="AS1305" s="117"/>
      <c r="AT1305" s="117"/>
      <c r="AU1305" s="117"/>
      <c r="AV1305" s="117"/>
      <c r="AW1305" s="117"/>
      <c r="AX1305" s="118"/>
    </row>
    <row r="1306" spans="1:113" ht="12" customHeight="1">
      <c r="A1306" s="8"/>
      <c r="B1306" s="116"/>
      <c r="C1306" s="117"/>
      <c r="D1306" s="117"/>
      <c r="E1306" s="117"/>
      <c r="F1306" s="117"/>
      <c r="G1306" s="117"/>
      <c r="H1306" s="117"/>
      <c r="I1306" s="117"/>
      <c r="J1306" s="117"/>
      <c r="K1306" s="117"/>
      <c r="L1306" s="117"/>
      <c r="M1306" s="117"/>
      <c r="N1306" s="117"/>
      <c r="O1306" s="117"/>
      <c r="P1306" s="117"/>
      <c r="Q1306" s="117"/>
      <c r="R1306" s="117"/>
      <c r="S1306" s="117"/>
      <c r="T1306" s="117"/>
      <c r="U1306" s="117"/>
      <c r="V1306" s="117"/>
      <c r="W1306" s="117"/>
      <c r="X1306" s="117"/>
      <c r="Y1306" s="117"/>
      <c r="Z1306" s="117"/>
      <c r="AA1306" s="117"/>
      <c r="AB1306" s="117"/>
      <c r="AC1306" s="117"/>
      <c r="AD1306" s="117"/>
      <c r="AE1306" s="117"/>
      <c r="AF1306" s="117"/>
      <c r="AG1306" s="117"/>
      <c r="AH1306" s="117"/>
      <c r="AI1306" s="117"/>
      <c r="AJ1306" s="117"/>
      <c r="AK1306" s="117"/>
      <c r="AL1306" s="117"/>
      <c r="AM1306" s="117"/>
      <c r="AN1306" s="117"/>
      <c r="AO1306" s="117"/>
      <c r="AP1306" s="117"/>
      <c r="AQ1306" s="117"/>
      <c r="AR1306" s="117"/>
      <c r="AS1306" s="117"/>
      <c r="AT1306" s="117"/>
      <c r="AU1306" s="117"/>
      <c r="AV1306" s="117"/>
      <c r="AW1306" s="117"/>
      <c r="AX1306" s="118"/>
    </row>
    <row r="1307" spans="1:113" ht="12" customHeight="1">
      <c r="A1307" s="8"/>
      <c r="B1307" s="116"/>
      <c r="C1307" s="117"/>
      <c r="D1307" s="117"/>
      <c r="E1307" s="117"/>
      <c r="F1307" s="117"/>
      <c r="G1307" s="117"/>
      <c r="H1307" s="117"/>
      <c r="I1307" s="117"/>
      <c r="J1307" s="117"/>
      <c r="K1307" s="117"/>
      <c r="L1307" s="117"/>
      <c r="M1307" s="117"/>
      <c r="N1307" s="117"/>
      <c r="O1307" s="117"/>
      <c r="P1307" s="117"/>
      <c r="Q1307" s="117"/>
      <c r="R1307" s="117"/>
      <c r="S1307" s="117"/>
      <c r="T1307" s="117"/>
      <c r="U1307" s="117"/>
      <c r="V1307" s="117"/>
      <c r="W1307" s="117"/>
      <c r="X1307" s="117"/>
      <c r="Y1307" s="117"/>
      <c r="Z1307" s="117"/>
      <c r="AA1307" s="117"/>
      <c r="AB1307" s="117"/>
      <c r="AC1307" s="117"/>
      <c r="AD1307" s="117"/>
      <c r="AE1307" s="117"/>
      <c r="AF1307" s="117"/>
      <c r="AG1307" s="117"/>
      <c r="AH1307" s="117"/>
      <c r="AI1307" s="117"/>
      <c r="AJ1307" s="117"/>
      <c r="AK1307" s="117"/>
      <c r="AL1307" s="117"/>
      <c r="AM1307" s="117"/>
      <c r="AN1307" s="117"/>
      <c r="AO1307" s="117"/>
      <c r="AP1307" s="117"/>
      <c r="AQ1307" s="117"/>
      <c r="AR1307" s="117"/>
      <c r="AS1307" s="117"/>
      <c r="AT1307" s="117"/>
      <c r="AU1307" s="117"/>
      <c r="AV1307" s="117"/>
      <c r="AW1307" s="117"/>
      <c r="AX1307" s="118"/>
    </row>
    <row r="1308" spans="1:113" ht="15" thickBot="1">
      <c r="A1308" s="17"/>
      <c r="B1308" s="18"/>
      <c r="C1308" s="19"/>
      <c r="D1308" s="19"/>
      <c r="E1308" s="19"/>
      <c r="F1308" s="19"/>
      <c r="G1308" s="19"/>
      <c r="H1308" s="19"/>
      <c r="I1308" s="19"/>
      <c r="J1308" s="19"/>
      <c r="K1308" s="19"/>
      <c r="L1308" s="19"/>
      <c r="M1308" s="19"/>
      <c r="N1308" s="19"/>
      <c r="O1308" s="19"/>
      <c r="P1308" s="19"/>
      <c r="Q1308" s="19"/>
      <c r="R1308" s="19"/>
      <c r="S1308" s="19"/>
      <c r="T1308" s="19"/>
      <c r="U1308" s="19"/>
      <c r="V1308" s="19"/>
      <c r="W1308" s="19"/>
      <c r="X1308" s="19"/>
      <c r="Y1308" s="19"/>
      <c r="Z1308" s="19"/>
      <c r="AA1308" s="19"/>
      <c r="AB1308" s="19"/>
      <c r="AC1308" s="19"/>
      <c r="AD1308" s="19"/>
      <c r="AE1308" s="19"/>
      <c r="AF1308" s="19"/>
      <c r="AG1308" s="19"/>
      <c r="AH1308" s="19"/>
      <c r="AI1308" s="19"/>
      <c r="AJ1308" s="19"/>
      <c r="AK1308" s="19"/>
      <c r="AL1308" s="19"/>
      <c r="AM1308" s="19"/>
      <c r="AN1308" s="19"/>
      <c r="AO1308" s="19"/>
      <c r="AP1308" s="19"/>
      <c r="AQ1308" s="19"/>
      <c r="AR1308" s="19"/>
      <c r="AS1308" s="19"/>
      <c r="AT1308" s="19"/>
      <c r="AU1308" s="19"/>
      <c r="AV1308" s="19"/>
      <c r="AW1308" s="19"/>
      <c r="AX1308" s="20"/>
    </row>
    <row r="1309" spans="1:113">
      <c r="B1309" s="21"/>
    </row>
    <row r="1310" spans="1:113" ht="15" thickBot="1">
      <c r="A1310" s="11"/>
      <c r="B1310" s="10" t="s">
        <v>3</v>
      </c>
      <c r="C1310" s="8"/>
      <c r="D1310" s="8"/>
      <c r="E1310" s="8"/>
      <c r="F1310" s="8"/>
      <c r="G1310" s="8"/>
      <c r="H1310" s="8"/>
      <c r="I1310" s="8"/>
      <c r="J1310" s="8"/>
      <c r="K1310" s="8"/>
      <c r="L1310" s="9"/>
      <c r="M1310" s="9"/>
      <c r="N1310" s="9"/>
      <c r="O1310" s="9"/>
      <c r="P1310" s="8"/>
      <c r="Q1310" s="8"/>
      <c r="R1310" s="8"/>
      <c r="S1310" s="8"/>
      <c r="T1310" s="8"/>
      <c r="U1310" s="8"/>
      <c r="V1310" s="10"/>
      <c r="W1310" s="10"/>
      <c r="X1310" s="10"/>
      <c r="Y1310" s="10"/>
      <c r="Z1310" s="10"/>
      <c r="AA1310" s="10"/>
      <c r="AB1310" s="10"/>
      <c r="AC1310" s="10"/>
      <c r="AD1310" s="10"/>
      <c r="AE1310" s="10"/>
      <c r="AF1310" s="10"/>
      <c r="AG1310" s="10"/>
      <c r="AH1310" s="10"/>
      <c r="AI1310" s="10"/>
      <c r="AJ1310" s="10"/>
      <c r="AK1310" s="10"/>
      <c r="AL1310" s="10"/>
      <c r="AM1310" s="10"/>
      <c r="AN1310" s="10"/>
      <c r="AO1310" s="10"/>
      <c r="AP1310" s="10"/>
      <c r="AQ1310" s="10"/>
      <c r="AR1310" s="10"/>
      <c r="AS1310" s="10"/>
      <c r="AT1310" s="10"/>
      <c r="AU1310" s="10"/>
      <c r="AV1310" s="10"/>
      <c r="AW1310" s="10"/>
      <c r="AX1310" s="10"/>
      <c r="DI1310" s="6"/>
    </row>
    <row r="1311" spans="1:113" ht="14.4">
      <c r="A1311" s="8"/>
      <c r="B1311" s="12"/>
      <c r="C1311" s="7"/>
      <c r="D1311" s="7"/>
      <c r="E1311" s="7"/>
      <c r="F1311" s="7"/>
      <c r="G1311" s="7"/>
      <c r="H1311" s="7"/>
      <c r="I1311" s="7"/>
      <c r="J1311" s="7"/>
      <c r="K1311" s="7"/>
      <c r="L1311" s="13"/>
      <c r="M1311" s="13"/>
      <c r="N1311" s="13"/>
      <c r="O1311" s="13"/>
      <c r="P1311" s="7"/>
      <c r="Q1311" s="7"/>
      <c r="R1311" s="7"/>
      <c r="S1311" s="7"/>
      <c r="T1311" s="7"/>
      <c r="U1311" s="7"/>
      <c r="V1311" s="14"/>
      <c r="W1311" s="14"/>
      <c r="X1311" s="14"/>
      <c r="Y1311" s="14"/>
      <c r="Z1311" s="14"/>
      <c r="AA1311" s="14"/>
      <c r="AB1311" s="14"/>
      <c r="AC1311" s="14"/>
      <c r="AD1311" s="14"/>
      <c r="AE1311" s="14"/>
      <c r="AF1311" s="14"/>
      <c r="AG1311" s="14"/>
      <c r="AH1311" s="14"/>
      <c r="AI1311" s="14"/>
      <c r="AJ1311" s="14"/>
      <c r="AK1311" s="14"/>
      <c r="AL1311" s="14"/>
      <c r="AM1311" s="14"/>
      <c r="AN1311" s="14"/>
      <c r="AO1311" s="14"/>
      <c r="AP1311" s="14"/>
      <c r="AQ1311" s="14"/>
      <c r="AR1311" s="14"/>
      <c r="AS1311" s="14"/>
      <c r="AT1311" s="14"/>
      <c r="AU1311" s="14"/>
      <c r="AV1311" s="14"/>
      <c r="AW1311" s="14"/>
      <c r="AX1311" s="15"/>
    </row>
    <row r="1312" spans="1:113" ht="12" customHeight="1">
      <c r="A1312" s="8"/>
      <c r="B1312" s="116" t="s">
        <v>174</v>
      </c>
      <c r="C1312" s="117"/>
      <c r="D1312" s="117"/>
      <c r="E1312" s="117"/>
      <c r="F1312" s="117"/>
      <c r="G1312" s="117"/>
      <c r="H1312" s="117"/>
      <c r="I1312" s="117"/>
      <c r="J1312" s="117"/>
      <c r="K1312" s="117"/>
      <c r="L1312" s="117"/>
      <c r="M1312" s="117"/>
      <c r="N1312" s="117"/>
      <c r="O1312" s="117"/>
      <c r="P1312" s="117"/>
      <c r="Q1312" s="117"/>
      <c r="R1312" s="117"/>
      <c r="S1312" s="117"/>
      <c r="T1312" s="117"/>
      <c r="U1312" s="117"/>
      <c r="V1312" s="117"/>
      <c r="W1312" s="117"/>
      <c r="X1312" s="117"/>
      <c r="Y1312" s="117"/>
      <c r="Z1312" s="117"/>
      <c r="AA1312" s="117"/>
      <c r="AB1312" s="117"/>
      <c r="AC1312" s="117"/>
      <c r="AD1312" s="117"/>
      <c r="AE1312" s="117"/>
      <c r="AF1312" s="117"/>
      <c r="AG1312" s="117"/>
      <c r="AH1312" s="117"/>
      <c r="AI1312" s="117"/>
      <c r="AJ1312" s="117"/>
      <c r="AK1312" s="117"/>
      <c r="AL1312" s="117"/>
      <c r="AM1312" s="117"/>
      <c r="AN1312" s="117"/>
      <c r="AO1312" s="117"/>
      <c r="AP1312" s="117"/>
      <c r="AQ1312" s="117"/>
      <c r="AR1312" s="117"/>
      <c r="AS1312" s="117"/>
      <c r="AT1312" s="117"/>
      <c r="AU1312" s="117"/>
      <c r="AV1312" s="117"/>
      <c r="AW1312" s="117"/>
      <c r="AX1312" s="118"/>
    </row>
    <row r="1313" spans="1:251" ht="12" customHeight="1">
      <c r="A1313" s="8"/>
      <c r="B1313" s="116"/>
      <c r="C1313" s="117"/>
      <c r="D1313" s="117"/>
      <c r="E1313" s="117"/>
      <c r="F1313" s="117"/>
      <c r="G1313" s="117"/>
      <c r="H1313" s="117"/>
      <c r="I1313" s="117"/>
      <c r="J1313" s="117"/>
      <c r="K1313" s="117"/>
      <c r="L1313" s="117"/>
      <c r="M1313" s="117"/>
      <c r="N1313" s="117"/>
      <c r="O1313" s="117"/>
      <c r="P1313" s="117"/>
      <c r="Q1313" s="117"/>
      <c r="R1313" s="117"/>
      <c r="S1313" s="117"/>
      <c r="T1313" s="117"/>
      <c r="U1313" s="117"/>
      <c r="V1313" s="117"/>
      <c r="W1313" s="117"/>
      <c r="X1313" s="117"/>
      <c r="Y1313" s="117"/>
      <c r="Z1313" s="117"/>
      <c r="AA1313" s="117"/>
      <c r="AB1313" s="117"/>
      <c r="AC1313" s="117"/>
      <c r="AD1313" s="117"/>
      <c r="AE1313" s="117"/>
      <c r="AF1313" s="117"/>
      <c r="AG1313" s="117"/>
      <c r="AH1313" s="117"/>
      <c r="AI1313" s="117"/>
      <c r="AJ1313" s="117"/>
      <c r="AK1313" s="117"/>
      <c r="AL1313" s="117"/>
      <c r="AM1313" s="117"/>
      <c r="AN1313" s="117"/>
      <c r="AO1313" s="117"/>
      <c r="AP1313" s="117"/>
      <c r="AQ1313" s="117"/>
      <c r="AR1313" s="117"/>
      <c r="AS1313" s="117"/>
      <c r="AT1313" s="117"/>
      <c r="AU1313" s="117"/>
      <c r="AV1313" s="117"/>
      <c r="AW1313" s="117"/>
      <c r="AX1313" s="118"/>
      <c r="BC1313" s="16"/>
    </row>
    <row r="1314" spans="1:251" ht="12" customHeight="1">
      <c r="A1314" s="8"/>
      <c r="B1314" s="116"/>
      <c r="C1314" s="117"/>
      <c r="D1314" s="117"/>
      <c r="E1314" s="117"/>
      <c r="F1314" s="117"/>
      <c r="G1314" s="117"/>
      <c r="H1314" s="117"/>
      <c r="I1314" s="117"/>
      <c r="J1314" s="117"/>
      <c r="K1314" s="117"/>
      <c r="L1314" s="117"/>
      <c r="M1314" s="117"/>
      <c r="N1314" s="117"/>
      <c r="O1314" s="117"/>
      <c r="P1314" s="117"/>
      <c r="Q1314" s="117"/>
      <c r="R1314" s="117"/>
      <c r="S1314" s="117"/>
      <c r="T1314" s="117"/>
      <c r="U1314" s="117"/>
      <c r="V1314" s="117"/>
      <c r="W1314" s="117"/>
      <c r="X1314" s="117"/>
      <c r="Y1314" s="117"/>
      <c r="Z1314" s="117"/>
      <c r="AA1314" s="117"/>
      <c r="AB1314" s="117"/>
      <c r="AC1314" s="117"/>
      <c r="AD1314" s="117"/>
      <c r="AE1314" s="117"/>
      <c r="AF1314" s="117"/>
      <c r="AG1314" s="117"/>
      <c r="AH1314" s="117"/>
      <c r="AI1314" s="117"/>
      <c r="AJ1314" s="117"/>
      <c r="AK1314" s="117"/>
      <c r="AL1314" s="117"/>
      <c r="AM1314" s="117"/>
      <c r="AN1314" s="117"/>
      <c r="AO1314" s="117"/>
      <c r="AP1314" s="117"/>
      <c r="AQ1314" s="117"/>
      <c r="AR1314" s="117"/>
      <c r="AS1314" s="117"/>
      <c r="AT1314" s="117"/>
      <c r="AU1314" s="117"/>
      <c r="AV1314" s="117"/>
      <c r="AW1314" s="117"/>
      <c r="AX1314" s="118"/>
    </row>
    <row r="1315" spans="1:251" ht="12" customHeight="1">
      <c r="A1315" s="8"/>
      <c r="B1315" s="116"/>
      <c r="C1315" s="117"/>
      <c r="D1315" s="117"/>
      <c r="E1315" s="117"/>
      <c r="F1315" s="117"/>
      <c r="G1315" s="117"/>
      <c r="H1315" s="117"/>
      <c r="I1315" s="117"/>
      <c r="J1315" s="117"/>
      <c r="K1315" s="117"/>
      <c r="L1315" s="117"/>
      <c r="M1315" s="117"/>
      <c r="N1315" s="117"/>
      <c r="O1315" s="117"/>
      <c r="P1315" s="117"/>
      <c r="Q1315" s="117"/>
      <c r="R1315" s="117"/>
      <c r="S1315" s="117"/>
      <c r="T1315" s="117"/>
      <c r="U1315" s="117"/>
      <c r="V1315" s="117"/>
      <c r="W1315" s="117"/>
      <c r="X1315" s="117"/>
      <c r="Y1315" s="117"/>
      <c r="Z1315" s="117"/>
      <c r="AA1315" s="117"/>
      <c r="AB1315" s="117"/>
      <c r="AC1315" s="117"/>
      <c r="AD1315" s="117"/>
      <c r="AE1315" s="117"/>
      <c r="AF1315" s="117"/>
      <c r="AG1315" s="117"/>
      <c r="AH1315" s="117"/>
      <c r="AI1315" s="117"/>
      <c r="AJ1315" s="117"/>
      <c r="AK1315" s="117"/>
      <c r="AL1315" s="117"/>
      <c r="AM1315" s="117"/>
      <c r="AN1315" s="117"/>
      <c r="AO1315" s="117"/>
      <c r="AP1315" s="117"/>
      <c r="AQ1315" s="117"/>
      <c r="AR1315" s="117"/>
      <c r="AS1315" s="117"/>
      <c r="AT1315" s="117"/>
      <c r="AU1315" s="117"/>
      <c r="AV1315" s="117"/>
      <c r="AW1315" s="117"/>
      <c r="AX1315" s="118"/>
    </row>
    <row r="1316" spans="1:251" ht="12" customHeight="1">
      <c r="A1316" s="8"/>
      <c r="B1316" s="116"/>
      <c r="C1316" s="117"/>
      <c r="D1316" s="117"/>
      <c r="E1316" s="117"/>
      <c r="F1316" s="117"/>
      <c r="G1316" s="117"/>
      <c r="H1316" s="117"/>
      <c r="I1316" s="117"/>
      <c r="J1316" s="117"/>
      <c r="K1316" s="117"/>
      <c r="L1316" s="117"/>
      <c r="M1316" s="117"/>
      <c r="N1316" s="117"/>
      <c r="O1316" s="117"/>
      <c r="P1316" s="117"/>
      <c r="Q1316" s="117"/>
      <c r="R1316" s="117"/>
      <c r="S1316" s="117"/>
      <c r="T1316" s="117"/>
      <c r="U1316" s="117"/>
      <c r="V1316" s="117"/>
      <c r="W1316" s="117"/>
      <c r="X1316" s="117"/>
      <c r="Y1316" s="117"/>
      <c r="Z1316" s="117"/>
      <c r="AA1316" s="117"/>
      <c r="AB1316" s="117"/>
      <c r="AC1316" s="117"/>
      <c r="AD1316" s="117"/>
      <c r="AE1316" s="117"/>
      <c r="AF1316" s="117"/>
      <c r="AG1316" s="117"/>
      <c r="AH1316" s="117"/>
      <c r="AI1316" s="117"/>
      <c r="AJ1316" s="117"/>
      <c r="AK1316" s="117"/>
      <c r="AL1316" s="117"/>
      <c r="AM1316" s="117"/>
      <c r="AN1316" s="117"/>
      <c r="AO1316" s="117"/>
      <c r="AP1316" s="117"/>
      <c r="AQ1316" s="117"/>
      <c r="AR1316" s="117"/>
      <c r="AS1316" s="117"/>
      <c r="AT1316" s="117"/>
      <c r="AU1316" s="117"/>
      <c r="AV1316" s="117"/>
      <c r="AW1316" s="117"/>
      <c r="AX1316" s="118"/>
    </row>
    <row r="1317" spans="1:251" ht="15" thickBot="1">
      <c r="A1317" s="17"/>
      <c r="B1317" s="18"/>
      <c r="C1317" s="19"/>
      <c r="D1317" s="19"/>
      <c r="E1317" s="19"/>
      <c r="F1317" s="19"/>
      <c r="G1317" s="19"/>
      <c r="H1317" s="19"/>
      <c r="I1317" s="19"/>
      <c r="J1317" s="19"/>
      <c r="K1317" s="19"/>
      <c r="L1317" s="19"/>
      <c r="M1317" s="19"/>
      <c r="N1317" s="19"/>
      <c r="O1317" s="19"/>
      <c r="P1317" s="19"/>
      <c r="Q1317" s="19"/>
      <c r="R1317" s="19"/>
      <c r="S1317" s="19"/>
      <c r="T1317" s="19"/>
      <c r="U1317" s="19"/>
      <c r="V1317" s="19"/>
      <c r="W1317" s="19"/>
      <c r="X1317" s="19"/>
      <c r="Y1317" s="19"/>
      <c r="Z1317" s="19"/>
      <c r="AA1317" s="19"/>
      <c r="AB1317" s="19"/>
      <c r="AC1317" s="19"/>
      <c r="AD1317" s="19"/>
      <c r="AE1317" s="19"/>
      <c r="AF1317" s="19"/>
      <c r="AG1317" s="19"/>
      <c r="AH1317" s="19"/>
      <c r="AI1317" s="19"/>
      <c r="AJ1317" s="19"/>
      <c r="AK1317" s="19"/>
      <c r="AL1317" s="19"/>
      <c r="AM1317" s="19"/>
      <c r="AN1317" s="19"/>
      <c r="AO1317" s="19"/>
      <c r="AP1317" s="19"/>
      <c r="AQ1317" s="19"/>
      <c r="AR1317" s="19"/>
      <c r="AS1317" s="19"/>
      <c r="AT1317" s="19"/>
      <c r="AU1317" s="19"/>
      <c r="AV1317" s="19"/>
      <c r="AW1317" s="19"/>
      <c r="AX1317" s="20"/>
    </row>
    <row r="1318" spans="1:251">
      <c r="B1318" s="21"/>
    </row>
    <row r="1319" spans="1:251" ht="14.4">
      <c r="B1319" s="10" t="s">
        <v>4</v>
      </c>
      <c r="C1319" s="8"/>
      <c r="D1319" s="8"/>
      <c r="E1319" s="8"/>
      <c r="F1319" s="8"/>
      <c r="G1319" s="8"/>
      <c r="H1319" s="8"/>
      <c r="I1319" s="8"/>
      <c r="J1319" s="8"/>
      <c r="K1319" s="8"/>
      <c r="L1319" s="9"/>
      <c r="M1319" s="9"/>
      <c r="N1319" s="9"/>
      <c r="O1319" s="9"/>
      <c r="P1319" s="8"/>
      <c r="Q1319" s="8"/>
      <c r="R1319" s="8"/>
      <c r="S1319" s="8"/>
      <c r="T1319" s="8"/>
      <c r="U1319" s="8"/>
      <c r="V1319" s="10"/>
      <c r="W1319" s="10"/>
      <c r="X1319" s="10"/>
      <c r="Y1319" s="10"/>
      <c r="Z1319" s="10"/>
      <c r="AA1319" s="10"/>
      <c r="AB1319" s="10"/>
      <c r="AC1319" s="10"/>
      <c r="AD1319" s="10"/>
      <c r="AE1319" s="10"/>
      <c r="AF1319" s="10"/>
      <c r="AG1319" s="10"/>
      <c r="AH1319" s="10"/>
      <c r="AI1319" s="10"/>
      <c r="AJ1319" s="10"/>
      <c r="AK1319" s="10"/>
      <c r="AL1319" s="10"/>
      <c r="AM1319" s="10"/>
      <c r="AN1319" s="10"/>
      <c r="AO1319" s="10"/>
      <c r="AP1319" s="10"/>
      <c r="AQ1319" s="10"/>
      <c r="AR1319" s="10"/>
      <c r="AS1319" s="10"/>
      <c r="AT1319" s="10"/>
      <c r="AU1319" s="10"/>
      <c r="AV1319" s="10"/>
      <c r="AW1319" s="10"/>
      <c r="AX1319" s="10"/>
    </row>
    <row r="1320" spans="1:251" ht="15" thickBot="1">
      <c r="B1320" s="8"/>
      <c r="C1320" s="8"/>
      <c r="D1320" s="8"/>
      <c r="E1320" s="8"/>
      <c r="F1320" s="8"/>
      <c r="G1320" s="8"/>
      <c r="H1320" s="8"/>
      <c r="I1320" s="8"/>
      <c r="J1320" s="8"/>
      <c r="K1320" s="8"/>
      <c r="L1320" s="9"/>
      <c r="M1320" s="9"/>
      <c r="N1320" s="9"/>
      <c r="O1320" s="9"/>
      <c r="P1320" s="8"/>
      <c r="Q1320" s="8"/>
      <c r="R1320" s="8"/>
      <c r="S1320" s="8"/>
      <c r="T1320" s="8"/>
      <c r="U1320" s="8"/>
      <c r="V1320" s="10"/>
      <c r="W1320" s="10"/>
      <c r="X1320" s="10"/>
      <c r="Y1320" s="10"/>
      <c r="Z1320" s="10"/>
      <c r="AA1320" s="10"/>
      <c r="AB1320" s="10"/>
      <c r="AC1320" s="10"/>
      <c r="AD1320" s="10"/>
      <c r="AE1320" s="10"/>
      <c r="AF1320" s="10"/>
      <c r="AG1320" s="10"/>
      <c r="AH1320" s="10"/>
      <c r="AI1320" s="10"/>
      <c r="AJ1320" s="10"/>
      <c r="AK1320" s="10"/>
      <c r="AL1320" s="10"/>
      <c r="AM1320" s="10"/>
      <c r="AN1320" s="10"/>
      <c r="AO1320" s="10"/>
      <c r="AP1320" s="10"/>
      <c r="AQ1320" s="10"/>
      <c r="AR1320" s="10"/>
      <c r="AS1320" s="10"/>
      <c r="AT1320" s="10"/>
      <c r="AU1320" s="10"/>
      <c r="AV1320" s="10"/>
      <c r="AW1320" s="10"/>
      <c r="AX1320" s="22" t="s">
        <v>5</v>
      </c>
    </row>
    <row r="1321" spans="1:251" s="16" customFormat="1" ht="13.5" customHeight="1">
      <c r="A1321" s="8"/>
      <c r="B1321" s="119" t="s">
        <v>6</v>
      </c>
      <c r="C1321" s="120"/>
      <c r="D1321" s="120"/>
      <c r="E1321" s="120"/>
      <c r="F1321" s="120"/>
      <c r="G1321" s="120"/>
      <c r="H1321" s="120"/>
      <c r="I1321" s="120"/>
      <c r="J1321" s="120"/>
      <c r="K1321" s="120"/>
      <c r="L1321" s="120"/>
      <c r="M1321" s="120"/>
      <c r="N1321" s="120"/>
      <c r="O1321" s="120"/>
      <c r="P1321" s="120"/>
      <c r="Q1321" s="120"/>
      <c r="R1321" s="120"/>
      <c r="S1321" s="120"/>
      <c r="T1321" s="120"/>
      <c r="U1321" s="120"/>
      <c r="V1321" s="120"/>
      <c r="W1321" s="120"/>
      <c r="X1321" s="120"/>
      <c r="Y1321" s="120"/>
      <c r="Z1321" s="121"/>
      <c r="AA1321" s="125" t="s">
        <v>12</v>
      </c>
      <c r="AB1321" s="120"/>
      <c r="AC1321" s="120"/>
      <c r="AD1321" s="120"/>
      <c r="AE1321" s="120"/>
      <c r="AF1321" s="120"/>
      <c r="AG1321" s="120"/>
      <c r="AH1321" s="120"/>
      <c r="AI1321" s="121"/>
      <c r="AJ1321" s="125" t="s">
        <v>13</v>
      </c>
      <c r="AK1321" s="120"/>
      <c r="AL1321" s="120"/>
      <c r="AM1321" s="120"/>
      <c r="AN1321" s="120"/>
      <c r="AO1321" s="120"/>
      <c r="AP1321" s="120"/>
      <c r="AQ1321" s="120"/>
      <c r="AR1321" s="121"/>
      <c r="AS1321" s="125" t="s">
        <v>7</v>
      </c>
      <c r="AT1321" s="120"/>
      <c r="AU1321" s="120"/>
      <c r="AV1321" s="120"/>
      <c r="AW1321" s="120"/>
      <c r="AX1321" s="127"/>
      <c r="AY1321" s="2"/>
      <c r="AZ1321" s="2"/>
      <c r="BA1321" s="2"/>
      <c r="BB1321" s="2"/>
      <c r="BC1321" s="2"/>
      <c r="BD1321" s="2"/>
      <c r="BE1321" s="2"/>
      <c r="BF1321" s="2"/>
      <c r="BG1321" s="2"/>
      <c r="BH1321" s="2"/>
      <c r="BI1321" s="2"/>
      <c r="BJ1321" s="2"/>
      <c r="BK1321" s="2"/>
      <c r="BL1321" s="2"/>
      <c r="BM1321" s="2"/>
      <c r="BN1321" s="2"/>
      <c r="BO1321" s="2"/>
      <c r="BP1321" s="2"/>
      <c r="BQ1321" s="2"/>
      <c r="BR1321" s="2"/>
      <c r="BS1321" s="2"/>
      <c r="BT1321" s="2"/>
      <c r="BU1321" s="2"/>
      <c r="BV1321" s="2"/>
      <c r="BW1321" s="2"/>
      <c r="BX1321" s="2"/>
      <c r="BY1321" s="2"/>
      <c r="BZ1321" s="2"/>
      <c r="CA1321" s="2"/>
      <c r="CB1321" s="2"/>
      <c r="CC1321" s="2"/>
      <c r="CD1321" s="2"/>
      <c r="CE1321" s="2"/>
      <c r="CF1321" s="2"/>
      <c r="CG1321" s="2"/>
      <c r="CH1321" s="2"/>
      <c r="CI1321" s="2"/>
      <c r="CJ1321" s="2"/>
      <c r="CK1321" s="2"/>
      <c r="CL1321" s="2"/>
      <c r="CM1321" s="2"/>
      <c r="CN1321" s="2"/>
      <c r="CO1321" s="2"/>
      <c r="CP1321" s="2"/>
      <c r="CQ1321" s="2"/>
      <c r="CR1321" s="2"/>
      <c r="CS1321" s="2"/>
      <c r="CT1321" s="2"/>
      <c r="CU1321" s="2"/>
      <c r="CV1321" s="2"/>
      <c r="CW1321" s="2"/>
      <c r="CX1321" s="2"/>
      <c r="CY1321" s="2"/>
      <c r="CZ1321" s="2"/>
      <c r="DA1321" s="2"/>
      <c r="DB1321" s="2"/>
      <c r="DC1321" s="2"/>
      <c r="DD1321" s="2"/>
      <c r="DE1321" s="2"/>
      <c r="DF1321" s="2"/>
      <c r="DG1321" s="2"/>
      <c r="DH1321" s="2"/>
      <c r="DI1321" s="2"/>
      <c r="DJ1321" s="2"/>
      <c r="DK1321" s="2"/>
      <c r="DL1321" s="2"/>
      <c r="DM1321" s="2"/>
      <c r="DN1321" s="2"/>
      <c r="DO1321" s="2"/>
      <c r="DP1321" s="2"/>
      <c r="DQ1321" s="2"/>
      <c r="DR1321" s="2"/>
      <c r="DS1321" s="2"/>
      <c r="DT1321" s="2"/>
      <c r="DU1321" s="2"/>
      <c r="DV1321" s="2"/>
      <c r="DW1321" s="2"/>
      <c r="DX1321" s="2"/>
      <c r="DY1321" s="2"/>
      <c r="DZ1321" s="2"/>
      <c r="EA1321" s="2"/>
      <c r="EB1321" s="2"/>
      <c r="EC1321" s="2"/>
      <c r="ED1321" s="2"/>
      <c r="EE1321" s="2"/>
      <c r="EF1321" s="2"/>
      <c r="EG1321" s="2"/>
      <c r="EH1321" s="2"/>
      <c r="EI1321" s="2"/>
      <c r="EJ1321" s="2"/>
      <c r="EK1321" s="2"/>
      <c r="EL1321" s="2"/>
      <c r="EM1321" s="2"/>
      <c r="EN1321" s="2"/>
      <c r="EO1321" s="2"/>
      <c r="EP1321" s="2"/>
      <c r="EQ1321" s="2"/>
      <c r="ER1321" s="2"/>
      <c r="ES1321" s="2"/>
      <c r="ET1321" s="2"/>
      <c r="EU1321" s="2"/>
      <c r="EV1321" s="2"/>
      <c r="EW1321" s="2"/>
      <c r="EX1321" s="2"/>
      <c r="EY1321" s="2"/>
      <c r="EZ1321" s="2"/>
      <c r="FA1321" s="2"/>
      <c r="FB1321" s="2"/>
      <c r="FC1321" s="2"/>
      <c r="FD1321" s="2"/>
      <c r="FE1321" s="2"/>
      <c r="FF1321" s="2"/>
      <c r="FG1321" s="2"/>
      <c r="FH1321" s="2"/>
      <c r="FI1321" s="2"/>
      <c r="FJ1321" s="2"/>
      <c r="FK1321" s="2"/>
      <c r="FL1321" s="2"/>
      <c r="FM1321" s="2"/>
      <c r="FN1321" s="2"/>
      <c r="FO1321" s="2"/>
      <c r="FP1321" s="2"/>
      <c r="FQ1321" s="2"/>
      <c r="FR1321" s="2"/>
      <c r="FS1321" s="2"/>
      <c r="FT1321" s="2"/>
      <c r="FU1321" s="2"/>
      <c r="FV1321" s="2"/>
      <c r="FW1321" s="2"/>
      <c r="FX1321" s="2"/>
      <c r="FY1321" s="2"/>
      <c r="FZ1321" s="2"/>
      <c r="GA1321" s="2"/>
      <c r="GB1321" s="2"/>
      <c r="GC1321" s="2"/>
      <c r="GD1321" s="2"/>
      <c r="GE1321" s="2"/>
      <c r="GF1321" s="2"/>
      <c r="GG1321" s="2"/>
      <c r="GH1321" s="2"/>
      <c r="GI1321" s="2"/>
      <c r="GJ1321" s="2"/>
      <c r="GK1321" s="2"/>
      <c r="GL1321" s="2"/>
      <c r="GM1321" s="2"/>
      <c r="GN1321" s="2"/>
      <c r="GO1321" s="2"/>
      <c r="GP1321" s="2"/>
      <c r="GQ1321" s="2"/>
      <c r="GR1321" s="2"/>
      <c r="GS1321" s="2"/>
      <c r="GT1321" s="2"/>
      <c r="GU1321" s="2"/>
      <c r="GV1321" s="2"/>
      <c r="GW1321" s="2"/>
      <c r="GX1321" s="2"/>
      <c r="GY1321" s="2"/>
      <c r="GZ1321" s="2"/>
      <c r="HA1321" s="2"/>
      <c r="HB1321" s="2"/>
      <c r="HC1321" s="2"/>
      <c r="HD1321" s="2"/>
      <c r="HE1321" s="2"/>
      <c r="HF1321" s="2"/>
      <c r="HG1321" s="2"/>
      <c r="HH1321" s="2"/>
      <c r="HI1321" s="2"/>
      <c r="HJ1321" s="2"/>
      <c r="HK1321" s="2"/>
      <c r="HL1321" s="2"/>
      <c r="HM1321" s="2"/>
      <c r="HN1321" s="2"/>
      <c r="HO1321" s="2"/>
      <c r="HP1321" s="2"/>
      <c r="HQ1321" s="2"/>
      <c r="HR1321" s="2"/>
      <c r="HS1321" s="2"/>
      <c r="HT1321" s="2"/>
      <c r="HU1321" s="2"/>
      <c r="HV1321" s="2"/>
      <c r="HW1321" s="2"/>
      <c r="HX1321" s="2"/>
      <c r="HY1321" s="2"/>
      <c r="HZ1321" s="2"/>
      <c r="IA1321" s="2"/>
      <c r="IB1321" s="2"/>
      <c r="IC1321" s="2"/>
      <c r="ID1321" s="2"/>
      <c r="IE1321" s="2"/>
      <c r="IF1321" s="2"/>
      <c r="IG1321" s="2"/>
      <c r="IH1321" s="2"/>
      <c r="II1321" s="2"/>
      <c r="IJ1321" s="2"/>
      <c r="IK1321" s="2"/>
      <c r="IL1321" s="2"/>
      <c r="IM1321" s="2"/>
      <c r="IN1321" s="2"/>
      <c r="IO1321" s="2"/>
      <c r="IP1321" s="2"/>
      <c r="IQ1321" s="2"/>
    </row>
    <row r="1322" spans="1:251" s="16" customFormat="1">
      <c r="A1322" s="8"/>
      <c r="B1322" s="122"/>
      <c r="C1322" s="123"/>
      <c r="D1322" s="123"/>
      <c r="E1322" s="123"/>
      <c r="F1322" s="123"/>
      <c r="G1322" s="123"/>
      <c r="H1322" s="123"/>
      <c r="I1322" s="123"/>
      <c r="J1322" s="123"/>
      <c r="K1322" s="123"/>
      <c r="L1322" s="123"/>
      <c r="M1322" s="123"/>
      <c r="N1322" s="123"/>
      <c r="O1322" s="123"/>
      <c r="P1322" s="123"/>
      <c r="Q1322" s="123"/>
      <c r="R1322" s="123"/>
      <c r="S1322" s="123"/>
      <c r="T1322" s="123"/>
      <c r="U1322" s="123"/>
      <c r="V1322" s="123"/>
      <c r="W1322" s="123"/>
      <c r="X1322" s="123"/>
      <c r="Y1322" s="123"/>
      <c r="Z1322" s="124"/>
      <c r="AA1322" s="126"/>
      <c r="AB1322" s="123"/>
      <c r="AC1322" s="123"/>
      <c r="AD1322" s="123"/>
      <c r="AE1322" s="123"/>
      <c r="AF1322" s="123"/>
      <c r="AG1322" s="123"/>
      <c r="AH1322" s="123"/>
      <c r="AI1322" s="124"/>
      <c r="AJ1322" s="126"/>
      <c r="AK1322" s="123"/>
      <c r="AL1322" s="123"/>
      <c r="AM1322" s="123"/>
      <c r="AN1322" s="123"/>
      <c r="AO1322" s="123"/>
      <c r="AP1322" s="123"/>
      <c r="AQ1322" s="123"/>
      <c r="AR1322" s="124"/>
      <c r="AS1322" s="126"/>
      <c r="AT1322" s="123"/>
      <c r="AU1322" s="123"/>
      <c r="AV1322" s="123"/>
      <c r="AW1322" s="123"/>
      <c r="AX1322" s="128"/>
      <c r="AY1322" s="2"/>
      <c r="AZ1322" s="2"/>
      <c r="BA1322" s="2"/>
      <c r="BB1322" s="23"/>
      <c r="BC1322" s="24"/>
      <c r="BE1322" s="2"/>
      <c r="BF1322" s="2"/>
      <c r="BG1322" s="2"/>
      <c r="BH1322" s="2"/>
      <c r="BI1322" s="2"/>
      <c r="BJ1322" s="2"/>
      <c r="BK1322" s="2"/>
      <c r="BL1322" s="2"/>
      <c r="BM1322" s="2"/>
      <c r="BN1322" s="2"/>
      <c r="BO1322" s="2"/>
      <c r="BP1322" s="2"/>
      <c r="BQ1322" s="2"/>
      <c r="BR1322" s="2"/>
      <c r="BS1322" s="2"/>
      <c r="BT1322" s="2"/>
      <c r="BU1322" s="2"/>
      <c r="BV1322" s="2"/>
      <c r="BW1322" s="2"/>
      <c r="BX1322" s="2"/>
      <c r="BY1322" s="2"/>
      <c r="BZ1322" s="2"/>
      <c r="CA1322" s="2"/>
      <c r="CB1322" s="2"/>
      <c r="CC1322" s="2"/>
      <c r="CD1322" s="2"/>
      <c r="CE1322" s="2"/>
      <c r="CF1322" s="2"/>
      <c r="CG1322" s="2"/>
      <c r="CH1322" s="2"/>
      <c r="CI1322" s="2"/>
      <c r="CJ1322" s="2"/>
      <c r="CK1322" s="2"/>
      <c r="CL1322" s="2"/>
      <c r="CM1322" s="2"/>
      <c r="CN1322" s="2"/>
      <c r="CO1322" s="2"/>
      <c r="CP1322" s="2"/>
      <c r="CQ1322" s="2"/>
      <c r="CR1322" s="2"/>
      <c r="CS1322" s="2"/>
      <c r="CT1322" s="2"/>
      <c r="CU1322" s="2"/>
      <c r="CV1322" s="2"/>
      <c r="CW1322" s="2"/>
      <c r="CX1322" s="2"/>
      <c r="CY1322" s="2"/>
      <c r="CZ1322" s="2"/>
      <c r="DA1322" s="2"/>
      <c r="DB1322" s="2"/>
      <c r="DC1322" s="2"/>
      <c r="DD1322" s="2"/>
      <c r="DE1322" s="2"/>
      <c r="DF1322" s="2"/>
      <c r="DG1322" s="2"/>
      <c r="DH1322" s="2"/>
      <c r="DI1322" s="2"/>
      <c r="DJ1322" s="2"/>
      <c r="DK1322" s="2"/>
      <c r="DL1322" s="2"/>
      <c r="DM1322" s="2"/>
      <c r="DN1322" s="2"/>
      <c r="DO1322" s="2"/>
      <c r="DP1322" s="2"/>
      <c r="DQ1322" s="2"/>
      <c r="DR1322" s="2"/>
      <c r="DS1322" s="2"/>
      <c r="DT1322" s="2"/>
      <c r="DU1322" s="2"/>
      <c r="DV1322" s="2"/>
      <c r="DW1322" s="2"/>
      <c r="DX1322" s="2"/>
      <c r="DY1322" s="2"/>
      <c r="DZ1322" s="2"/>
      <c r="EA1322" s="2"/>
      <c r="EB1322" s="2"/>
      <c r="EC1322" s="2"/>
      <c r="ED1322" s="2"/>
      <c r="EE1322" s="2"/>
      <c r="EF1322" s="2"/>
      <c r="EG1322" s="2"/>
      <c r="EH1322" s="2"/>
      <c r="EI1322" s="2"/>
      <c r="EJ1322" s="2"/>
      <c r="EK1322" s="2"/>
      <c r="EL1322" s="2"/>
      <c r="EM1322" s="2"/>
      <c r="EN1322" s="2"/>
      <c r="EO1322" s="2"/>
      <c r="EP1322" s="2"/>
      <c r="EQ1322" s="2"/>
      <c r="ER1322" s="2"/>
      <c r="ES1322" s="2"/>
      <c r="ET1322" s="2"/>
      <c r="EU1322" s="2"/>
      <c r="EV1322" s="2"/>
      <c r="EW1322" s="2"/>
      <c r="EX1322" s="2"/>
      <c r="EY1322" s="2"/>
      <c r="EZ1322" s="2"/>
      <c r="FA1322" s="2"/>
      <c r="FB1322" s="2"/>
      <c r="FC1322" s="2"/>
      <c r="FD1322" s="2"/>
      <c r="FE1322" s="2"/>
      <c r="FF1322" s="2"/>
      <c r="FG1322" s="2"/>
      <c r="FH1322" s="2"/>
      <c r="FI1322" s="2"/>
      <c r="FJ1322" s="2"/>
      <c r="FK1322" s="2"/>
      <c r="FL1322" s="2"/>
      <c r="FM1322" s="2"/>
      <c r="FN1322" s="2"/>
      <c r="FO1322" s="2"/>
      <c r="FP1322" s="2"/>
      <c r="FQ1322" s="2"/>
      <c r="FR1322" s="2"/>
      <c r="FS1322" s="2"/>
      <c r="FT1322" s="2"/>
      <c r="FU1322" s="2"/>
      <c r="FV1322" s="2"/>
      <c r="FW1322" s="2"/>
      <c r="FX1322" s="2"/>
      <c r="FY1322" s="2"/>
      <c r="FZ1322" s="2"/>
      <c r="GA1322" s="2"/>
      <c r="GB1322" s="2"/>
      <c r="GC1322" s="2"/>
      <c r="GD1322" s="2"/>
      <c r="GE1322" s="2"/>
      <c r="GF1322" s="2"/>
      <c r="GG1322" s="2"/>
      <c r="GH1322" s="2"/>
      <c r="GI1322" s="2"/>
      <c r="GJ1322" s="2"/>
      <c r="GK1322" s="2"/>
      <c r="GL1322" s="2"/>
      <c r="GM1322" s="2"/>
      <c r="GN1322" s="2"/>
      <c r="GO1322" s="2"/>
      <c r="GP1322" s="2"/>
      <c r="GQ1322" s="2"/>
      <c r="GR1322" s="2"/>
      <c r="GS1322" s="2"/>
      <c r="GT1322" s="2"/>
      <c r="GU1322" s="2"/>
      <c r="GV1322" s="2"/>
      <c r="GW1322" s="2"/>
      <c r="GX1322" s="2"/>
      <c r="GY1322" s="2"/>
      <c r="GZ1322" s="2"/>
      <c r="HA1322" s="2"/>
      <c r="HB1322" s="2"/>
      <c r="HC1322" s="2"/>
      <c r="HD1322" s="2"/>
      <c r="HE1322" s="2"/>
      <c r="HF1322" s="2"/>
      <c r="HG1322" s="2"/>
      <c r="HH1322" s="2"/>
      <c r="HI1322" s="2"/>
      <c r="HJ1322" s="2"/>
      <c r="HK1322" s="2"/>
      <c r="HL1322" s="2"/>
      <c r="HM1322" s="2"/>
      <c r="HN1322" s="2"/>
      <c r="HO1322" s="2"/>
      <c r="HP1322" s="2"/>
      <c r="HQ1322" s="2"/>
      <c r="HR1322" s="2"/>
      <c r="HS1322" s="2"/>
      <c r="HT1322" s="2"/>
      <c r="HU1322" s="2"/>
      <c r="HV1322" s="2"/>
      <c r="HW1322" s="2"/>
      <c r="HX1322" s="2"/>
      <c r="HY1322" s="2"/>
      <c r="HZ1322" s="2"/>
      <c r="IA1322" s="2"/>
      <c r="IB1322" s="2"/>
      <c r="IC1322" s="2"/>
      <c r="ID1322" s="2"/>
      <c r="IE1322" s="2"/>
      <c r="IF1322" s="2"/>
      <c r="IG1322" s="2"/>
      <c r="IH1322" s="2"/>
      <c r="II1322" s="2"/>
      <c r="IJ1322" s="2"/>
      <c r="IK1322" s="2"/>
      <c r="IL1322" s="2"/>
      <c r="IM1322" s="2"/>
      <c r="IN1322" s="2"/>
      <c r="IO1322" s="2"/>
      <c r="IP1322" s="2"/>
      <c r="IQ1322" s="2"/>
    </row>
    <row r="1323" spans="1:251" s="16" customFormat="1" ht="18.75" customHeight="1">
      <c r="A1323" s="8"/>
      <c r="B1323" s="25"/>
      <c r="C1323" s="91" t="s">
        <v>171</v>
      </c>
      <c r="D1323" s="92"/>
      <c r="E1323" s="92"/>
      <c r="F1323" s="92"/>
      <c r="G1323" s="92"/>
      <c r="H1323" s="92"/>
      <c r="I1323" s="92"/>
      <c r="J1323" s="92"/>
      <c r="K1323" s="92"/>
      <c r="L1323" s="92"/>
      <c r="M1323" s="92"/>
      <c r="N1323" s="92"/>
      <c r="O1323" s="92"/>
      <c r="P1323" s="92"/>
      <c r="Q1323" s="92"/>
      <c r="R1323" s="92"/>
      <c r="S1323" s="92"/>
      <c r="T1323" s="92"/>
      <c r="U1323" s="92"/>
      <c r="V1323" s="92"/>
      <c r="W1323" s="92"/>
      <c r="X1323" s="92"/>
      <c r="Y1323" s="92"/>
      <c r="Z1323" s="93"/>
      <c r="AA1323" s="94">
        <v>1278</v>
      </c>
      <c r="AB1323" s="95"/>
      <c r="AC1323" s="95"/>
      <c r="AD1323" s="95"/>
      <c r="AE1323" s="95"/>
      <c r="AF1323" s="95"/>
      <c r="AG1323" s="95"/>
      <c r="AH1323" s="95"/>
      <c r="AI1323" s="96"/>
      <c r="AJ1323" s="94">
        <v>1303</v>
      </c>
      <c r="AK1323" s="95"/>
      <c r="AL1323" s="95"/>
      <c r="AM1323" s="95"/>
      <c r="AN1323" s="95"/>
      <c r="AO1323" s="95"/>
      <c r="AP1323" s="95"/>
      <c r="AQ1323" s="95"/>
      <c r="AR1323" s="96"/>
      <c r="AS1323" s="97"/>
      <c r="AT1323" s="98"/>
      <c r="AU1323" s="98"/>
      <c r="AV1323" s="98"/>
      <c r="AW1323" s="98"/>
      <c r="AX1323" s="99"/>
      <c r="AY1323" s="2"/>
      <c r="AZ1323" s="2"/>
      <c r="BA1323" s="2"/>
      <c r="BB1323" s="2"/>
      <c r="BC1323" s="2"/>
      <c r="BD1323" s="2"/>
      <c r="BE1323" s="2"/>
      <c r="BF1323" s="2"/>
      <c r="BG1323" s="2"/>
      <c r="BH1323" s="2"/>
      <c r="BI1323" s="2"/>
      <c r="BJ1323" s="2"/>
      <c r="BK1323" s="2"/>
      <c r="BL1323" s="2"/>
      <c r="BM1323" s="2"/>
      <c r="BN1323" s="2"/>
      <c r="BO1323" s="2"/>
      <c r="BP1323" s="2"/>
      <c r="BQ1323" s="2"/>
      <c r="BR1323" s="2"/>
      <c r="BS1323" s="2"/>
      <c r="BT1323" s="2"/>
      <c r="BU1323" s="2"/>
      <c r="BV1323" s="2"/>
      <c r="BW1323" s="2"/>
      <c r="BX1323" s="2"/>
      <c r="BY1323" s="2"/>
      <c r="BZ1323" s="2"/>
      <c r="CA1323" s="2"/>
      <c r="CB1323" s="2"/>
      <c r="CC1323" s="2"/>
      <c r="CD1323" s="2"/>
      <c r="CE1323" s="2"/>
      <c r="CF1323" s="2"/>
      <c r="CG1323" s="2"/>
      <c r="CH1323" s="2"/>
      <c r="CI1323" s="2"/>
      <c r="CJ1323" s="2"/>
      <c r="CK1323" s="2"/>
      <c r="CL1323" s="2"/>
      <c r="CM1323" s="2"/>
      <c r="CN1323" s="2"/>
      <c r="CO1323" s="2"/>
      <c r="CP1323" s="2"/>
      <c r="CQ1323" s="2"/>
      <c r="CR1323" s="2"/>
      <c r="CS1323" s="2"/>
      <c r="CT1323" s="2"/>
      <c r="CU1323" s="2"/>
      <c r="CV1323" s="2"/>
      <c r="CW1323" s="2"/>
      <c r="CX1323" s="2"/>
      <c r="CY1323" s="2"/>
      <c r="CZ1323" s="2"/>
      <c r="DA1323" s="2"/>
      <c r="DB1323" s="2"/>
      <c r="DC1323" s="2"/>
      <c r="DD1323" s="2"/>
      <c r="DE1323" s="2"/>
      <c r="DF1323" s="2"/>
      <c r="DG1323" s="2"/>
      <c r="DH1323" s="2"/>
      <c r="DI1323" s="2"/>
      <c r="DJ1323" s="2"/>
      <c r="DK1323" s="2"/>
      <c r="DL1323" s="2"/>
      <c r="DM1323" s="2"/>
      <c r="DN1323" s="2"/>
      <c r="DO1323" s="2"/>
      <c r="DP1323" s="2"/>
      <c r="DQ1323" s="2"/>
      <c r="DR1323" s="2"/>
      <c r="DS1323" s="2"/>
      <c r="DT1323" s="2"/>
      <c r="DU1323" s="2"/>
      <c r="DV1323" s="2"/>
      <c r="DW1323" s="2"/>
      <c r="DX1323" s="2"/>
      <c r="DY1323" s="2"/>
      <c r="DZ1323" s="2"/>
      <c r="EA1323" s="2"/>
      <c r="EB1323" s="2"/>
      <c r="EC1323" s="2"/>
      <c r="ED1323" s="2"/>
      <c r="EE1323" s="2"/>
      <c r="EF1323" s="2"/>
      <c r="EG1323" s="2"/>
      <c r="EH1323" s="2"/>
      <c r="EI1323" s="2"/>
      <c r="EJ1323" s="2"/>
      <c r="EK1323" s="2"/>
      <c r="EL1323" s="2"/>
      <c r="EM1323" s="2"/>
      <c r="EN1323" s="2"/>
      <c r="EO1323" s="2"/>
      <c r="EP1323" s="2"/>
      <c r="EQ1323" s="2"/>
      <c r="ER1323" s="2"/>
      <c r="ES1323" s="2"/>
      <c r="ET1323" s="2"/>
      <c r="EU1323" s="2"/>
      <c r="EV1323" s="2"/>
      <c r="EW1323" s="2"/>
      <c r="EX1323" s="2"/>
      <c r="EY1323" s="2"/>
      <c r="EZ1323" s="2"/>
      <c r="FA1323" s="2"/>
      <c r="FB1323" s="2"/>
      <c r="FC1323" s="2"/>
      <c r="FD1323" s="2"/>
      <c r="FE1323" s="2"/>
      <c r="FF1323" s="2"/>
      <c r="FG1323" s="2"/>
      <c r="FH1323" s="2"/>
      <c r="FI1323" s="2"/>
      <c r="FJ1323" s="2"/>
      <c r="FK1323" s="2"/>
      <c r="FL1323" s="2"/>
      <c r="FM1323" s="2"/>
      <c r="FN1323" s="2"/>
      <c r="FO1323" s="2"/>
      <c r="FP1323" s="2"/>
      <c r="FQ1323" s="2"/>
      <c r="FR1323" s="2"/>
      <c r="FS1323" s="2"/>
      <c r="FT1323" s="2"/>
      <c r="FU1323" s="2"/>
      <c r="FV1323" s="2"/>
      <c r="FW1323" s="2"/>
      <c r="FX1323" s="2"/>
      <c r="FY1323" s="2"/>
      <c r="FZ1323" s="2"/>
      <c r="GA1323" s="2"/>
      <c r="GB1323" s="2"/>
      <c r="GC1323" s="2"/>
      <c r="GD1323" s="2"/>
      <c r="GE1323" s="2"/>
      <c r="GF1323" s="2"/>
      <c r="GG1323" s="2"/>
      <c r="GH1323" s="2"/>
      <c r="GI1323" s="2"/>
      <c r="GJ1323" s="2"/>
      <c r="GK1323" s="2"/>
      <c r="GL1323" s="2"/>
      <c r="GM1323" s="2"/>
      <c r="GN1323" s="2"/>
      <c r="GO1323" s="2"/>
      <c r="GP1323" s="2"/>
      <c r="GQ1323" s="2"/>
      <c r="GR1323" s="2"/>
      <c r="GS1323" s="2"/>
      <c r="GT1323" s="2"/>
      <c r="GU1323" s="2"/>
      <c r="GV1323" s="2"/>
      <c r="GW1323" s="2"/>
      <c r="GX1323" s="2"/>
      <c r="GY1323" s="2"/>
      <c r="GZ1323" s="2"/>
      <c r="HA1323" s="2"/>
      <c r="HB1323" s="2"/>
      <c r="HC1323" s="2"/>
      <c r="HD1323" s="2"/>
      <c r="HE1323" s="2"/>
      <c r="HF1323" s="2"/>
      <c r="HG1323" s="2"/>
      <c r="HH1323" s="2"/>
      <c r="HI1323" s="2"/>
      <c r="HJ1323" s="2"/>
      <c r="HK1323" s="2"/>
      <c r="HL1323" s="2"/>
      <c r="HM1323" s="2"/>
      <c r="HN1323" s="2"/>
      <c r="HO1323" s="2"/>
      <c r="HP1323" s="2"/>
      <c r="HQ1323" s="2"/>
      <c r="HR1323" s="2"/>
      <c r="HS1323" s="2"/>
      <c r="HT1323" s="2"/>
      <c r="HU1323" s="2"/>
      <c r="HV1323" s="2"/>
      <c r="HW1323" s="2"/>
      <c r="HX1323" s="2"/>
      <c r="HY1323" s="2"/>
      <c r="HZ1323" s="2"/>
      <c r="IA1323" s="2"/>
      <c r="IB1323" s="2"/>
      <c r="IC1323" s="2"/>
      <c r="ID1323" s="2"/>
      <c r="IE1323" s="2"/>
      <c r="IF1323" s="2"/>
      <c r="IG1323" s="2"/>
      <c r="IH1323" s="2"/>
      <c r="II1323" s="2"/>
      <c r="IJ1323" s="2"/>
      <c r="IK1323" s="2"/>
      <c r="IL1323" s="2"/>
      <c r="IM1323" s="2"/>
      <c r="IN1323" s="2"/>
      <c r="IO1323" s="2"/>
      <c r="IP1323" s="2"/>
      <c r="IQ1323" s="2"/>
    </row>
    <row r="1324" spans="1:251" s="16" customFormat="1" ht="18.75" customHeight="1" thickBot="1">
      <c r="A1324" s="17"/>
      <c r="B1324" s="100" t="s">
        <v>14</v>
      </c>
      <c r="C1324" s="101"/>
      <c r="D1324" s="101"/>
      <c r="E1324" s="101"/>
      <c r="F1324" s="101"/>
      <c r="G1324" s="101"/>
      <c r="H1324" s="101"/>
      <c r="I1324" s="101"/>
      <c r="J1324" s="101"/>
      <c r="K1324" s="101"/>
      <c r="L1324" s="101"/>
      <c r="M1324" s="101"/>
      <c r="N1324" s="101"/>
      <c r="O1324" s="101"/>
      <c r="P1324" s="101"/>
      <c r="Q1324" s="101"/>
      <c r="R1324" s="101"/>
      <c r="S1324" s="101"/>
      <c r="T1324" s="101"/>
      <c r="U1324" s="101"/>
      <c r="V1324" s="101"/>
      <c r="W1324" s="101"/>
      <c r="X1324" s="101"/>
      <c r="Y1324" s="101"/>
      <c r="Z1324" s="102"/>
      <c r="AA1324" s="103">
        <f>SUM($AA$1323:$AA$1323)</f>
        <v>1278</v>
      </c>
      <c r="AB1324" s="104"/>
      <c r="AC1324" s="104"/>
      <c r="AD1324" s="104"/>
      <c r="AE1324" s="104"/>
      <c r="AF1324" s="104"/>
      <c r="AG1324" s="104"/>
      <c r="AH1324" s="104"/>
      <c r="AI1324" s="105"/>
      <c r="AJ1324" s="103">
        <f>SUM($AJ$1323:$AJ$1323)</f>
        <v>1303</v>
      </c>
      <c r="AK1324" s="104"/>
      <c r="AL1324" s="104"/>
      <c r="AM1324" s="104"/>
      <c r="AN1324" s="104"/>
      <c r="AO1324" s="104"/>
      <c r="AP1324" s="104"/>
      <c r="AQ1324" s="104"/>
      <c r="AR1324" s="105"/>
      <c r="AS1324" s="106"/>
      <c r="AT1324" s="107"/>
      <c r="AU1324" s="107"/>
      <c r="AV1324" s="107"/>
      <c r="AW1324" s="107"/>
      <c r="AX1324" s="108"/>
      <c r="AY1324" s="2"/>
      <c r="AZ1324" s="2"/>
      <c r="BA1324" s="2"/>
      <c r="BB1324" s="2"/>
      <c r="BC1324" s="2"/>
      <c r="BD1324" s="2"/>
      <c r="BE1324" s="2"/>
      <c r="BF1324" s="2"/>
      <c r="BG1324" s="2"/>
      <c r="BH1324" s="2"/>
      <c r="BI1324" s="2"/>
      <c r="BJ1324" s="2"/>
      <c r="BK1324" s="2"/>
      <c r="BL1324" s="2"/>
      <c r="BM1324" s="2"/>
      <c r="BN1324" s="2"/>
      <c r="BO1324" s="2"/>
      <c r="BP1324" s="2"/>
      <c r="BQ1324" s="2"/>
      <c r="BR1324" s="2"/>
      <c r="BS1324" s="2"/>
      <c r="BT1324" s="2"/>
      <c r="BU1324" s="2"/>
      <c r="BV1324" s="2"/>
      <c r="BW1324" s="2"/>
      <c r="BX1324" s="2"/>
      <c r="BY1324" s="2"/>
      <c r="BZ1324" s="2"/>
      <c r="CA1324" s="2"/>
      <c r="CB1324" s="2"/>
      <c r="CC1324" s="2"/>
      <c r="CD1324" s="2"/>
      <c r="CE1324" s="2"/>
      <c r="CF1324" s="2"/>
      <c r="CG1324" s="2"/>
      <c r="CH1324" s="2"/>
      <c r="CI1324" s="2"/>
      <c r="CJ1324" s="2"/>
      <c r="CK1324" s="2"/>
      <c r="CL1324" s="2"/>
      <c r="CM1324" s="2"/>
      <c r="CN1324" s="2"/>
      <c r="CO1324" s="2"/>
      <c r="CP1324" s="2"/>
      <c r="CQ1324" s="2"/>
      <c r="CR1324" s="2"/>
      <c r="CS1324" s="2"/>
      <c r="CT1324" s="2"/>
      <c r="CU1324" s="2"/>
      <c r="CV1324" s="2"/>
      <c r="CW1324" s="2"/>
      <c r="CX1324" s="2"/>
      <c r="CY1324" s="2"/>
      <c r="CZ1324" s="2"/>
      <c r="DA1324" s="2"/>
      <c r="DB1324" s="2"/>
      <c r="DC1324" s="2"/>
      <c r="DD1324" s="2"/>
      <c r="DE1324" s="2"/>
      <c r="DF1324" s="2"/>
      <c r="DG1324" s="2"/>
      <c r="DH1324" s="2"/>
      <c r="DI1324" s="2"/>
      <c r="DJ1324" s="2"/>
      <c r="DK1324" s="2"/>
      <c r="DL1324" s="2"/>
      <c r="DM1324" s="2"/>
      <c r="DN1324" s="2"/>
      <c r="DO1324" s="2"/>
      <c r="DP1324" s="2"/>
      <c r="DQ1324" s="2"/>
      <c r="DR1324" s="2"/>
      <c r="DS1324" s="2"/>
      <c r="DT1324" s="2"/>
      <c r="DU1324" s="2"/>
      <c r="DV1324" s="2"/>
      <c r="DW1324" s="2"/>
      <c r="DX1324" s="2"/>
      <c r="DY1324" s="2"/>
      <c r="DZ1324" s="2"/>
      <c r="EA1324" s="2"/>
      <c r="EB1324" s="2"/>
      <c r="EC1324" s="2"/>
      <c r="ED1324" s="2"/>
      <c r="EE1324" s="2"/>
      <c r="EF1324" s="2"/>
      <c r="EG1324" s="2"/>
      <c r="EH1324" s="2"/>
      <c r="EI1324" s="2"/>
      <c r="EJ1324" s="2"/>
      <c r="EK1324" s="2"/>
      <c r="EL1324" s="2"/>
      <c r="EM1324" s="2"/>
      <c r="EN1324" s="2"/>
      <c r="EO1324" s="2"/>
      <c r="EP1324" s="2"/>
      <c r="EQ1324" s="2"/>
      <c r="ER1324" s="2"/>
      <c r="ES1324" s="2"/>
      <c r="ET1324" s="2"/>
      <c r="EU1324" s="2"/>
      <c r="EV1324" s="2"/>
      <c r="EW1324" s="2"/>
      <c r="EX1324" s="2"/>
      <c r="EY1324" s="2"/>
      <c r="EZ1324" s="2"/>
      <c r="FA1324" s="2"/>
      <c r="FB1324" s="2"/>
      <c r="FC1324" s="2"/>
      <c r="FD1324" s="2"/>
      <c r="FE1324" s="2"/>
      <c r="FF1324" s="2"/>
      <c r="FG1324" s="2"/>
      <c r="FH1324" s="2"/>
      <c r="FI1324" s="2"/>
      <c r="FJ1324" s="2"/>
      <c r="FK1324" s="2"/>
      <c r="FL1324" s="2"/>
      <c r="FM1324" s="2"/>
      <c r="FN1324" s="2"/>
      <c r="FO1324" s="2"/>
      <c r="FP1324" s="2"/>
      <c r="FQ1324" s="2"/>
      <c r="FR1324" s="2"/>
      <c r="FS1324" s="2"/>
      <c r="FT1324" s="2"/>
      <c r="FU1324" s="2"/>
      <c r="FV1324" s="2"/>
      <c r="FW1324" s="2"/>
      <c r="FX1324" s="2"/>
      <c r="FY1324" s="2"/>
      <c r="FZ1324" s="2"/>
      <c r="GA1324" s="2"/>
      <c r="GB1324" s="2"/>
      <c r="GC1324" s="2"/>
      <c r="GD1324" s="2"/>
      <c r="GE1324" s="2"/>
      <c r="GF1324" s="2"/>
      <c r="GG1324" s="2"/>
      <c r="GH1324" s="2"/>
      <c r="GI1324" s="2"/>
      <c r="GJ1324" s="2"/>
      <c r="GK1324" s="2"/>
      <c r="GL1324" s="2"/>
      <c r="GM1324" s="2"/>
      <c r="GN1324" s="2"/>
      <c r="GO1324" s="2"/>
      <c r="GP1324" s="2"/>
      <c r="GQ1324" s="2"/>
      <c r="GR1324" s="2"/>
      <c r="GS1324" s="2"/>
      <c r="GT1324" s="2"/>
      <c r="GU1324" s="2"/>
      <c r="GV1324" s="2"/>
      <c r="GW1324" s="2"/>
      <c r="GX1324" s="2"/>
      <c r="GY1324" s="2"/>
      <c r="GZ1324" s="2"/>
      <c r="HA1324" s="2"/>
      <c r="HB1324" s="2"/>
      <c r="HC1324" s="2"/>
      <c r="HD1324" s="2"/>
      <c r="HE1324" s="2"/>
      <c r="HF1324" s="2"/>
      <c r="HG1324" s="2"/>
      <c r="HH1324" s="2"/>
      <c r="HI1324" s="2"/>
      <c r="HJ1324" s="2"/>
      <c r="HK1324" s="2"/>
      <c r="HL1324" s="2"/>
      <c r="HM1324" s="2"/>
      <c r="HN1324" s="2"/>
      <c r="HO1324" s="2"/>
      <c r="HP1324" s="2"/>
      <c r="HQ1324" s="2"/>
      <c r="HR1324" s="2"/>
      <c r="HS1324" s="2"/>
      <c r="HT1324" s="2"/>
      <c r="HU1324" s="2"/>
      <c r="HV1324" s="2"/>
      <c r="HW1324" s="2"/>
      <c r="HX1324" s="2"/>
      <c r="HY1324" s="2"/>
      <c r="HZ1324" s="2"/>
      <c r="IA1324" s="2"/>
      <c r="IB1324" s="2"/>
      <c r="IC1324" s="2"/>
      <c r="ID1324" s="2"/>
      <c r="IE1324" s="2"/>
      <c r="IF1324" s="2"/>
      <c r="IG1324" s="2"/>
      <c r="IH1324" s="2"/>
      <c r="II1324" s="2"/>
      <c r="IJ1324" s="2"/>
      <c r="IK1324" s="2"/>
      <c r="IL1324" s="2"/>
      <c r="IM1324" s="2"/>
      <c r="IN1324" s="2"/>
      <c r="IO1324" s="2"/>
      <c r="IP1324" s="2"/>
      <c r="IQ1324" s="2"/>
    </row>
    <row r="1326" spans="1:251" ht="19.2">
      <c r="A1326" s="1" t="s">
        <v>0</v>
      </c>
      <c r="AW1326" s="3"/>
      <c r="AX1326" s="4"/>
      <c r="AY1326" s="3"/>
    </row>
    <row r="1328" spans="1:251" ht="18">
      <c r="B1328" s="109" t="s">
        <v>8</v>
      </c>
      <c r="C1328" s="110"/>
      <c r="D1328" s="110"/>
      <c r="E1328" s="110"/>
      <c r="F1328" s="110"/>
      <c r="G1328" s="110"/>
      <c r="H1328" s="110"/>
      <c r="I1328" s="110"/>
      <c r="J1328" s="110"/>
      <c r="K1328" s="110"/>
      <c r="L1328" s="110"/>
      <c r="M1328" s="110"/>
      <c r="N1328" s="110"/>
      <c r="O1328" s="110"/>
      <c r="P1328" s="110"/>
      <c r="Q1328" s="110"/>
      <c r="R1328" s="110"/>
      <c r="S1328" s="110"/>
      <c r="T1328" s="110"/>
      <c r="U1328" s="110"/>
      <c r="V1328" s="110"/>
      <c r="W1328" s="110"/>
      <c r="X1328" s="110"/>
      <c r="Y1328" s="110"/>
      <c r="Z1328" s="110"/>
      <c r="AA1328" s="110"/>
      <c r="AB1328" s="110"/>
      <c r="AC1328" s="110"/>
      <c r="AD1328" s="110"/>
      <c r="AE1328" s="110"/>
      <c r="AF1328" s="110"/>
      <c r="AG1328" s="110"/>
      <c r="AH1328" s="110"/>
      <c r="AI1328" s="110"/>
      <c r="AJ1328" s="110"/>
      <c r="AK1328" s="110"/>
      <c r="AL1328" s="110"/>
      <c r="AM1328" s="110"/>
      <c r="AN1328" s="110"/>
      <c r="AO1328" s="110"/>
      <c r="AP1328" s="110"/>
      <c r="AQ1328" s="110"/>
      <c r="AR1328" s="110"/>
      <c r="AS1328" s="110"/>
      <c r="AT1328" s="110"/>
      <c r="AU1328" s="110"/>
      <c r="AV1328" s="110"/>
      <c r="AW1328" s="110"/>
      <c r="AX1328" s="110"/>
    </row>
    <row r="1329" spans="1:113">
      <c r="Z1329" s="5"/>
      <c r="AD1329" s="5"/>
      <c r="AE1329" s="5"/>
      <c r="AF1329" s="5"/>
      <c r="AG1329" s="5"/>
      <c r="AH1329" s="5"/>
      <c r="AI1329" s="5"/>
      <c r="AO1329" s="5"/>
    </row>
    <row r="1330" spans="1:113" ht="13.8" thickBot="1">
      <c r="Z1330" s="5"/>
      <c r="AD1330" s="5"/>
      <c r="AE1330" s="5"/>
      <c r="AF1330" s="5"/>
      <c r="AG1330" s="5"/>
      <c r="AH1330" s="5"/>
      <c r="AI1330" s="5"/>
      <c r="AO1330" s="5"/>
      <c r="DI1330" s="6"/>
    </row>
    <row r="1331" spans="1:113" ht="24.75" customHeight="1" thickBot="1">
      <c r="B1331" s="111" t="s">
        <v>1</v>
      </c>
      <c r="C1331" s="112"/>
      <c r="D1331" s="112"/>
      <c r="E1331" s="112"/>
      <c r="F1331" s="112"/>
      <c r="G1331" s="112"/>
      <c r="H1331" s="113" t="s">
        <v>175</v>
      </c>
      <c r="I1331" s="114"/>
      <c r="J1331" s="114"/>
      <c r="K1331" s="114"/>
      <c r="L1331" s="114"/>
      <c r="M1331" s="114"/>
      <c r="N1331" s="114"/>
      <c r="O1331" s="114"/>
      <c r="P1331" s="114"/>
      <c r="Q1331" s="114"/>
      <c r="R1331" s="114"/>
      <c r="S1331" s="114"/>
      <c r="T1331" s="114"/>
      <c r="U1331" s="114"/>
      <c r="V1331" s="114"/>
      <c r="W1331" s="114"/>
      <c r="X1331" s="114"/>
      <c r="Y1331" s="114"/>
      <c r="Z1331" s="114"/>
      <c r="AA1331" s="114"/>
      <c r="AB1331" s="114"/>
      <c r="AC1331" s="114"/>
      <c r="AD1331" s="114"/>
      <c r="AE1331" s="114"/>
      <c r="AF1331" s="114"/>
      <c r="AG1331" s="114"/>
      <c r="AH1331" s="114"/>
      <c r="AI1331" s="114"/>
      <c r="AJ1331" s="114"/>
      <c r="AK1331" s="114"/>
      <c r="AL1331" s="114"/>
      <c r="AM1331" s="114"/>
      <c r="AN1331" s="114"/>
      <c r="AO1331" s="114"/>
      <c r="AP1331" s="114"/>
      <c r="AQ1331" s="114"/>
      <c r="AR1331" s="114"/>
      <c r="AS1331" s="114"/>
      <c r="AT1331" s="114"/>
      <c r="AU1331" s="114"/>
      <c r="AV1331" s="114"/>
      <c r="AW1331" s="114"/>
      <c r="AX1331" s="115"/>
      <c r="DI1331" s="6"/>
    </row>
    <row r="1332" spans="1:113" ht="14.4">
      <c r="B1332" s="7"/>
      <c r="C1332" s="7"/>
      <c r="D1332" s="7"/>
      <c r="E1332" s="7"/>
      <c r="F1332" s="7"/>
      <c r="G1332" s="7"/>
      <c r="H1332" s="8"/>
      <c r="I1332" s="8"/>
      <c r="J1332" s="8"/>
      <c r="K1332" s="8"/>
      <c r="L1332" s="9"/>
      <c r="M1332" s="9"/>
      <c r="N1332" s="9"/>
      <c r="O1332" s="9"/>
      <c r="P1332" s="8"/>
      <c r="Q1332" s="8"/>
      <c r="R1332" s="8"/>
      <c r="S1332" s="8"/>
      <c r="T1332" s="8"/>
      <c r="U1332" s="8"/>
      <c r="V1332" s="10"/>
      <c r="W1332" s="10"/>
      <c r="X1332" s="10"/>
      <c r="Y1332" s="10"/>
      <c r="Z1332" s="10"/>
      <c r="AA1332" s="10"/>
      <c r="AB1332" s="10"/>
      <c r="AC1332" s="10"/>
      <c r="AD1332" s="10"/>
      <c r="AE1332" s="10"/>
      <c r="AF1332" s="10"/>
      <c r="AG1332" s="10"/>
      <c r="AH1332" s="10"/>
      <c r="AI1332" s="10"/>
      <c r="AJ1332" s="10"/>
      <c r="AK1332" s="10"/>
      <c r="AL1332" s="10"/>
      <c r="AM1332" s="10"/>
      <c r="AN1332" s="10"/>
      <c r="AO1332" s="10"/>
      <c r="AP1332" s="10"/>
      <c r="AQ1332" s="10"/>
      <c r="AR1332" s="10"/>
      <c r="AS1332" s="10"/>
      <c r="AT1332" s="10"/>
      <c r="AU1332" s="10"/>
      <c r="AV1332" s="10"/>
      <c r="AW1332" s="10"/>
      <c r="AX1332" s="10"/>
      <c r="DI1332" s="6"/>
    </row>
    <row r="1333" spans="1:113" ht="15" thickBot="1">
      <c r="A1333" s="11"/>
      <c r="B1333" s="10" t="s">
        <v>2</v>
      </c>
      <c r="C1333" s="8"/>
      <c r="D1333" s="8"/>
      <c r="E1333" s="8"/>
      <c r="F1333" s="8"/>
      <c r="G1333" s="8"/>
      <c r="H1333" s="8"/>
      <c r="I1333" s="8"/>
      <c r="J1333" s="8"/>
      <c r="K1333" s="8"/>
      <c r="L1333" s="9"/>
      <c r="M1333" s="9"/>
      <c r="N1333" s="9"/>
      <c r="O1333" s="9"/>
      <c r="P1333" s="8"/>
      <c r="Q1333" s="8"/>
      <c r="R1333" s="8"/>
      <c r="S1333" s="8"/>
      <c r="T1333" s="8"/>
      <c r="U1333" s="8"/>
      <c r="V1333" s="10"/>
      <c r="W1333" s="10"/>
      <c r="X1333" s="10"/>
      <c r="Y1333" s="10"/>
      <c r="Z1333" s="10"/>
      <c r="AA1333" s="10"/>
      <c r="AB1333" s="10"/>
      <c r="AC1333" s="10"/>
      <c r="AD1333" s="10"/>
      <c r="AE1333" s="10"/>
      <c r="AF1333" s="10"/>
      <c r="AG1333" s="10"/>
      <c r="AH1333" s="10"/>
      <c r="AI1333" s="10"/>
      <c r="AJ1333" s="10"/>
      <c r="AK1333" s="10"/>
      <c r="AL1333" s="10"/>
      <c r="AM1333" s="10"/>
      <c r="AN1333" s="10"/>
      <c r="AO1333" s="10"/>
      <c r="AP1333" s="10"/>
      <c r="AQ1333" s="10"/>
      <c r="AR1333" s="10"/>
      <c r="AS1333" s="10"/>
      <c r="AT1333" s="10"/>
      <c r="AU1333" s="10"/>
      <c r="AV1333" s="10"/>
      <c r="AW1333" s="10"/>
      <c r="AX1333" s="10"/>
      <c r="DI1333" s="6"/>
    </row>
    <row r="1334" spans="1:113" ht="14.4">
      <c r="A1334" s="8"/>
      <c r="B1334" s="12"/>
      <c r="C1334" s="7"/>
      <c r="D1334" s="7"/>
      <c r="E1334" s="7"/>
      <c r="F1334" s="7"/>
      <c r="G1334" s="7"/>
      <c r="H1334" s="7"/>
      <c r="I1334" s="7"/>
      <c r="J1334" s="7"/>
      <c r="K1334" s="7"/>
      <c r="L1334" s="13"/>
      <c r="M1334" s="13"/>
      <c r="N1334" s="13"/>
      <c r="O1334" s="13"/>
      <c r="P1334" s="7"/>
      <c r="Q1334" s="7"/>
      <c r="R1334" s="7"/>
      <c r="S1334" s="7"/>
      <c r="T1334" s="7"/>
      <c r="U1334" s="7"/>
      <c r="V1334" s="14"/>
      <c r="W1334" s="14"/>
      <c r="X1334" s="14"/>
      <c r="Y1334" s="14"/>
      <c r="Z1334" s="14"/>
      <c r="AA1334" s="14"/>
      <c r="AB1334" s="14"/>
      <c r="AC1334" s="14"/>
      <c r="AD1334" s="14"/>
      <c r="AE1334" s="14"/>
      <c r="AF1334" s="14"/>
      <c r="AG1334" s="14"/>
      <c r="AH1334" s="14"/>
      <c r="AI1334" s="14"/>
      <c r="AJ1334" s="14"/>
      <c r="AK1334" s="14"/>
      <c r="AL1334" s="14"/>
      <c r="AM1334" s="14"/>
      <c r="AN1334" s="14"/>
      <c r="AO1334" s="14"/>
      <c r="AP1334" s="14"/>
      <c r="AQ1334" s="14"/>
      <c r="AR1334" s="14"/>
      <c r="AS1334" s="14"/>
      <c r="AT1334" s="14"/>
      <c r="AU1334" s="14"/>
      <c r="AV1334" s="14"/>
      <c r="AW1334" s="14"/>
      <c r="AX1334" s="15"/>
    </row>
    <row r="1335" spans="1:113" ht="12" customHeight="1">
      <c r="A1335" s="8"/>
      <c r="B1335" s="116" t="s">
        <v>176</v>
      </c>
      <c r="C1335" s="117"/>
      <c r="D1335" s="117"/>
      <c r="E1335" s="117"/>
      <c r="F1335" s="117"/>
      <c r="G1335" s="117"/>
      <c r="H1335" s="117"/>
      <c r="I1335" s="117"/>
      <c r="J1335" s="117"/>
      <c r="K1335" s="117"/>
      <c r="L1335" s="117"/>
      <c r="M1335" s="117"/>
      <c r="N1335" s="117"/>
      <c r="O1335" s="117"/>
      <c r="P1335" s="117"/>
      <c r="Q1335" s="117"/>
      <c r="R1335" s="117"/>
      <c r="S1335" s="117"/>
      <c r="T1335" s="117"/>
      <c r="U1335" s="117"/>
      <c r="V1335" s="117"/>
      <c r="W1335" s="117"/>
      <c r="X1335" s="117"/>
      <c r="Y1335" s="117"/>
      <c r="Z1335" s="117"/>
      <c r="AA1335" s="117"/>
      <c r="AB1335" s="117"/>
      <c r="AC1335" s="117"/>
      <c r="AD1335" s="117"/>
      <c r="AE1335" s="117"/>
      <c r="AF1335" s="117"/>
      <c r="AG1335" s="117"/>
      <c r="AH1335" s="117"/>
      <c r="AI1335" s="117"/>
      <c r="AJ1335" s="117"/>
      <c r="AK1335" s="117"/>
      <c r="AL1335" s="117"/>
      <c r="AM1335" s="117"/>
      <c r="AN1335" s="117"/>
      <c r="AO1335" s="117"/>
      <c r="AP1335" s="117"/>
      <c r="AQ1335" s="117"/>
      <c r="AR1335" s="117"/>
      <c r="AS1335" s="117"/>
      <c r="AT1335" s="117"/>
      <c r="AU1335" s="117"/>
      <c r="AV1335" s="117"/>
      <c r="AW1335" s="117"/>
      <c r="AX1335" s="118"/>
    </row>
    <row r="1336" spans="1:113" ht="12" customHeight="1">
      <c r="A1336" s="8"/>
      <c r="B1336" s="116"/>
      <c r="C1336" s="117"/>
      <c r="D1336" s="117"/>
      <c r="E1336" s="117"/>
      <c r="F1336" s="117"/>
      <c r="G1336" s="117"/>
      <c r="H1336" s="117"/>
      <c r="I1336" s="117"/>
      <c r="J1336" s="117"/>
      <c r="K1336" s="117"/>
      <c r="L1336" s="117"/>
      <c r="M1336" s="117"/>
      <c r="N1336" s="117"/>
      <c r="O1336" s="117"/>
      <c r="P1336" s="117"/>
      <c r="Q1336" s="117"/>
      <c r="R1336" s="117"/>
      <c r="S1336" s="117"/>
      <c r="T1336" s="117"/>
      <c r="U1336" s="117"/>
      <c r="V1336" s="117"/>
      <c r="W1336" s="117"/>
      <c r="X1336" s="117"/>
      <c r="Y1336" s="117"/>
      <c r="Z1336" s="117"/>
      <c r="AA1336" s="117"/>
      <c r="AB1336" s="117"/>
      <c r="AC1336" s="117"/>
      <c r="AD1336" s="117"/>
      <c r="AE1336" s="117"/>
      <c r="AF1336" s="117"/>
      <c r="AG1336" s="117"/>
      <c r="AH1336" s="117"/>
      <c r="AI1336" s="117"/>
      <c r="AJ1336" s="117"/>
      <c r="AK1336" s="117"/>
      <c r="AL1336" s="117"/>
      <c r="AM1336" s="117"/>
      <c r="AN1336" s="117"/>
      <c r="AO1336" s="117"/>
      <c r="AP1336" s="117"/>
      <c r="AQ1336" s="117"/>
      <c r="AR1336" s="117"/>
      <c r="AS1336" s="117"/>
      <c r="AT1336" s="117"/>
      <c r="AU1336" s="117"/>
      <c r="AV1336" s="117"/>
      <c r="AW1336" s="117"/>
      <c r="AX1336" s="118"/>
      <c r="BC1336" s="16"/>
    </row>
    <row r="1337" spans="1:113" ht="12" customHeight="1">
      <c r="A1337" s="8"/>
      <c r="B1337" s="116"/>
      <c r="C1337" s="117"/>
      <c r="D1337" s="117"/>
      <c r="E1337" s="117"/>
      <c r="F1337" s="117"/>
      <c r="G1337" s="117"/>
      <c r="H1337" s="117"/>
      <c r="I1337" s="117"/>
      <c r="J1337" s="117"/>
      <c r="K1337" s="117"/>
      <c r="L1337" s="117"/>
      <c r="M1337" s="117"/>
      <c r="N1337" s="117"/>
      <c r="O1337" s="117"/>
      <c r="P1337" s="117"/>
      <c r="Q1337" s="117"/>
      <c r="R1337" s="117"/>
      <c r="S1337" s="117"/>
      <c r="T1337" s="117"/>
      <c r="U1337" s="117"/>
      <c r="V1337" s="117"/>
      <c r="W1337" s="117"/>
      <c r="X1337" s="117"/>
      <c r="Y1337" s="117"/>
      <c r="Z1337" s="117"/>
      <c r="AA1337" s="117"/>
      <c r="AB1337" s="117"/>
      <c r="AC1337" s="117"/>
      <c r="AD1337" s="117"/>
      <c r="AE1337" s="117"/>
      <c r="AF1337" s="117"/>
      <c r="AG1337" s="117"/>
      <c r="AH1337" s="117"/>
      <c r="AI1337" s="117"/>
      <c r="AJ1337" s="117"/>
      <c r="AK1337" s="117"/>
      <c r="AL1337" s="117"/>
      <c r="AM1337" s="117"/>
      <c r="AN1337" s="117"/>
      <c r="AO1337" s="117"/>
      <c r="AP1337" s="117"/>
      <c r="AQ1337" s="117"/>
      <c r="AR1337" s="117"/>
      <c r="AS1337" s="117"/>
      <c r="AT1337" s="117"/>
      <c r="AU1337" s="117"/>
      <c r="AV1337" s="117"/>
      <c r="AW1337" s="117"/>
      <c r="AX1337" s="118"/>
    </row>
    <row r="1338" spans="1:113" ht="12" customHeight="1">
      <c r="A1338" s="8"/>
      <c r="B1338" s="116"/>
      <c r="C1338" s="117"/>
      <c r="D1338" s="117"/>
      <c r="E1338" s="117"/>
      <c r="F1338" s="117"/>
      <c r="G1338" s="117"/>
      <c r="H1338" s="117"/>
      <c r="I1338" s="117"/>
      <c r="J1338" s="117"/>
      <c r="K1338" s="117"/>
      <c r="L1338" s="117"/>
      <c r="M1338" s="117"/>
      <c r="N1338" s="117"/>
      <c r="O1338" s="117"/>
      <c r="P1338" s="117"/>
      <c r="Q1338" s="117"/>
      <c r="R1338" s="117"/>
      <c r="S1338" s="117"/>
      <c r="T1338" s="117"/>
      <c r="U1338" s="117"/>
      <c r="V1338" s="117"/>
      <c r="W1338" s="117"/>
      <c r="X1338" s="117"/>
      <c r="Y1338" s="117"/>
      <c r="Z1338" s="117"/>
      <c r="AA1338" s="117"/>
      <c r="AB1338" s="117"/>
      <c r="AC1338" s="117"/>
      <c r="AD1338" s="117"/>
      <c r="AE1338" s="117"/>
      <c r="AF1338" s="117"/>
      <c r="AG1338" s="117"/>
      <c r="AH1338" s="117"/>
      <c r="AI1338" s="117"/>
      <c r="AJ1338" s="117"/>
      <c r="AK1338" s="117"/>
      <c r="AL1338" s="117"/>
      <c r="AM1338" s="117"/>
      <c r="AN1338" s="117"/>
      <c r="AO1338" s="117"/>
      <c r="AP1338" s="117"/>
      <c r="AQ1338" s="117"/>
      <c r="AR1338" s="117"/>
      <c r="AS1338" s="117"/>
      <c r="AT1338" s="117"/>
      <c r="AU1338" s="117"/>
      <c r="AV1338" s="117"/>
      <c r="AW1338" s="117"/>
      <c r="AX1338" s="118"/>
    </row>
    <row r="1339" spans="1:113" ht="12" customHeight="1">
      <c r="A1339" s="8"/>
      <c r="B1339" s="116"/>
      <c r="C1339" s="117"/>
      <c r="D1339" s="117"/>
      <c r="E1339" s="117"/>
      <c r="F1339" s="117"/>
      <c r="G1339" s="117"/>
      <c r="H1339" s="117"/>
      <c r="I1339" s="117"/>
      <c r="J1339" s="117"/>
      <c r="K1339" s="117"/>
      <c r="L1339" s="117"/>
      <c r="M1339" s="117"/>
      <c r="N1339" s="117"/>
      <c r="O1339" s="117"/>
      <c r="P1339" s="117"/>
      <c r="Q1339" s="117"/>
      <c r="R1339" s="117"/>
      <c r="S1339" s="117"/>
      <c r="T1339" s="117"/>
      <c r="U1339" s="117"/>
      <c r="V1339" s="117"/>
      <c r="W1339" s="117"/>
      <c r="X1339" s="117"/>
      <c r="Y1339" s="117"/>
      <c r="Z1339" s="117"/>
      <c r="AA1339" s="117"/>
      <c r="AB1339" s="117"/>
      <c r="AC1339" s="117"/>
      <c r="AD1339" s="117"/>
      <c r="AE1339" s="117"/>
      <c r="AF1339" s="117"/>
      <c r="AG1339" s="117"/>
      <c r="AH1339" s="117"/>
      <c r="AI1339" s="117"/>
      <c r="AJ1339" s="117"/>
      <c r="AK1339" s="117"/>
      <c r="AL1339" s="117"/>
      <c r="AM1339" s="117"/>
      <c r="AN1339" s="117"/>
      <c r="AO1339" s="117"/>
      <c r="AP1339" s="117"/>
      <c r="AQ1339" s="117"/>
      <c r="AR1339" s="117"/>
      <c r="AS1339" s="117"/>
      <c r="AT1339" s="117"/>
      <c r="AU1339" s="117"/>
      <c r="AV1339" s="117"/>
      <c r="AW1339" s="117"/>
      <c r="AX1339" s="118"/>
    </row>
    <row r="1340" spans="1:113" ht="15" thickBot="1">
      <c r="A1340" s="17"/>
      <c r="B1340" s="18"/>
      <c r="C1340" s="19"/>
      <c r="D1340" s="19"/>
      <c r="E1340" s="19"/>
      <c r="F1340" s="19"/>
      <c r="G1340" s="19"/>
      <c r="H1340" s="19"/>
      <c r="I1340" s="19"/>
      <c r="J1340" s="19"/>
      <c r="K1340" s="19"/>
      <c r="L1340" s="19"/>
      <c r="M1340" s="19"/>
      <c r="N1340" s="19"/>
      <c r="O1340" s="19"/>
      <c r="P1340" s="19"/>
      <c r="Q1340" s="19"/>
      <c r="R1340" s="19"/>
      <c r="S1340" s="19"/>
      <c r="T1340" s="19"/>
      <c r="U1340" s="19"/>
      <c r="V1340" s="19"/>
      <c r="W1340" s="19"/>
      <c r="X1340" s="19"/>
      <c r="Y1340" s="19"/>
      <c r="Z1340" s="19"/>
      <c r="AA1340" s="19"/>
      <c r="AB1340" s="19"/>
      <c r="AC1340" s="19"/>
      <c r="AD1340" s="19"/>
      <c r="AE1340" s="19"/>
      <c r="AF1340" s="19"/>
      <c r="AG1340" s="19"/>
      <c r="AH1340" s="19"/>
      <c r="AI1340" s="19"/>
      <c r="AJ1340" s="19"/>
      <c r="AK1340" s="19"/>
      <c r="AL1340" s="19"/>
      <c r="AM1340" s="19"/>
      <c r="AN1340" s="19"/>
      <c r="AO1340" s="19"/>
      <c r="AP1340" s="19"/>
      <c r="AQ1340" s="19"/>
      <c r="AR1340" s="19"/>
      <c r="AS1340" s="19"/>
      <c r="AT1340" s="19"/>
      <c r="AU1340" s="19"/>
      <c r="AV1340" s="19"/>
      <c r="AW1340" s="19"/>
      <c r="AX1340" s="20"/>
    </row>
    <row r="1341" spans="1:113">
      <c r="B1341" s="21"/>
    </row>
    <row r="1342" spans="1:113" ht="15" thickBot="1">
      <c r="A1342" s="11"/>
      <c r="B1342" s="10" t="s">
        <v>3</v>
      </c>
      <c r="C1342" s="8"/>
      <c r="D1342" s="8"/>
      <c r="E1342" s="8"/>
      <c r="F1342" s="8"/>
      <c r="G1342" s="8"/>
      <c r="H1342" s="8"/>
      <c r="I1342" s="8"/>
      <c r="J1342" s="8"/>
      <c r="K1342" s="8"/>
      <c r="L1342" s="9"/>
      <c r="M1342" s="9"/>
      <c r="N1342" s="9"/>
      <c r="O1342" s="9"/>
      <c r="P1342" s="8"/>
      <c r="Q1342" s="8"/>
      <c r="R1342" s="8"/>
      <c r="S1342" s="8"/>
      <c r="T1342" s="8"/>
      <c r="U1342" s="8"/>
      <c r="V1342" s="10"/>
      <c r="W1342" s="10"/>
      <c r="X1342" s="10"/>
      <c r="Y1342" s="10"/>
      <c r="Z1342" s="10"/>
      <c r="AA1342" s="10"/>
      <c r="AB1342" s="10"/>
      <c r="AC1342" s="10"/>
      <c r="AD1342" s="10"/>
      <c r="AE1342" s="10"/>
      <c r="AF1342" s="10"/>
      <c r="AG1342" s="10"/>
      <c r="AH1342" s="10"/>
      <c r="AI1342" s="10"/>
      <c r="AJ1342" s="10"/>
      <c r="AK1342" s="10"/>
      <c r="AL1342" s="10"/>
      <c r="AM1342" s="10"/>
      <c r="AN1342" s="10"/>
      <c r="AO1342" s="10"/>
      <c r="AP1342" s="10"/>
      <c r="AQ1342" s="10"/>
      <c r="AR1342" s="10"/>
      <c r="AS1342" s="10"/>
      <c r="AT1342" s="10"/>
      <c r="AU1342" s="10"/>
      <c r="AV1342" s="10"/>
      <c r="AW1342" s="10"/>
      <c r="AX1342" s="10"/>
      <c r="DI1342" s="6"/>
    </row>
    <row r="1343" spans="1:113" ht="14.4">
      <c r="A1343" s="8"/>
      <c r="B1343" s="12"/>
      <c r="C1343" s="7"/>
      <c r="D1343" s="7"/>
      <c r="E1343" s="7"/>
      <c r="F1343" s="7"/>
      <c r="G1343" s="7"/>
      <c r="H1343" s="7"/>
      <c r="I1343" s="7"/>
      <c r="J1343" s="7"/>
      <c r="K1343" s="7"/>
      <c r="L1343" s="13"/>
      <c r="M1343" s="13"/>
      <c r="N1343" s="13"/>
      <c r="O1343" s="13"/>
      <c r="P1343" s="7"/>
      <c r="Q1343" s="7"/>
      <c r="R1343" s="7"/>
      <c r="S1343" s="7"/>
      <c r="T1343" s="7"/>
      <c r="U1343" s="7"/>
      <c r="V1343" s="14"/>
      <c r="W1343" s="14"/>
      <c r="X1343" s="14"/>
      <c r="Y1343" s="14"/>
      <c r="Z1343" s="14"/>
      <c r="AA1343" s="14"/>
      <c r="AB1343" s="14"/>
      <c r="AC1343" s="14"/>
      <c r="AD1343" s="14"/>
      <c r="AE1343" s="14"/>
      <c r="AF1343" s="14"/>
      <c r="AG1343" s="14"/>
      <c r="AH1343" s="14"/>
      <c r="AI1343" s="14"/>
      <c r="AJ1343" s="14"/>
      <c r="AK1343" s="14"/>
      <c r="AL1343" s="14"/>
      <c r="AM1343" s="14"/>
      <c r="AN1343" s="14"/>
      <c r="AO1343" s="14"/>
      <c r="AP1343" s="14"/>
      <c r="AQ1343" s="14"/>
      <c r="AR1343" s="14"/>
      <c r="AS1343" s="14"/>
      <c r="AT1343" s="14"/>
      <c r="AU1343" s="14"/>
      <c r="AV1343" s="14"/>
      <c r="AW1343" s="14"/>
      <c r="AX1343" s="15"/>
    </row>
    <row r="1344" spans="1:113" ht="12" customHeight="1">
      <c r="A1344" s="8"/>
      <c r="B1344" s="116" t="s">
        <v>177</v>
      </c>
      <c r="C1344" s="117"/>
      <c r="D1344" s="117"/>
      <c r="E1344" s="117"/>
      <c r="F1344" s="117"/>
      <c r="G1344" s="117"/>
      <c r="H1344" s="117"/>
      <c r="I1344" s="117"/>
      <c r="J1344" s="117"/>
      <c r="K1344" s="117"/>
      <c r="L1344" s="117"/>
      <c r="M1344" s="117"/>
      <c r="N1344" s="117"/>
      <c r="O1344" s="117"/>
      <c r="P1344" s="117"/>
      <c r="Q1344" s="117"/>
      <c r="R1344" s="117"/>
      <c r="S1344" s="117"/>
      <c r="T1344" s="117"/>
      <c r="U1344" s="117"/>
      <c r="V1344" s="117"/>
      <c r="W1344" s="117"/>
      <c r="X1344" s="117"/>
      <c r="Y1344" s="117"/>
      <c r="Z1344" s="117"/>
      <c r="AA1344" s="117"/>
      <c r="AB1344" s="117"/>
      <c r="AC1344" s="117"/>
      <c r="AD1344" s="117"/>
      <c r="AE1344" s="117"/>
      <c r="AF1344" s="117"/>
      <c r="AG1344" s="117"/>
      <c r="AH1344" s="117"/>
      <c r="AI1344" s="117"/>
      <c r="AJ1344" s="117"/>
      <c r="AK1344" s="117"/>
      <c r="AL1344" s="117"/>
      <c r="AM1344" s="117"/>
      <c r="AN1344" s="117"/>
      <c r="AO1344" s="117"/>
      <c r="AP1344" s="117"/>
      <c r="AQ1344" s="117"/>
      <c r="AR1344" s="117"/>
      <c r="AS1344" s="117"/>
      <c r="AT1344" s="117"/>
      <c r="AU1344" s="117"/>
      <c r="AV1344" s="117"/>
      <c r="AW1344" s="117"/>
      <c r="AX1344" s="118"/>
    </row>
    <row r="1345" spans="1:251" ht="12" customHeight="1">
      <c r="A1345" s="8"/>
      <c r="B1345" s="116"/>
      <c r="C1345" s="117"/>
      <c r="D1345" s="117"/>
      <c r="E1345" s="117"/>
      <c r="F1345" s="117"/>
      <c r="G1345" s="117"/>
      <c r="H1345" s="117"/>
      <c r="I1345" s="117"/>
      <c r="J1345" s="117"/>
      <c r="K1345" s="117"/>
      <c r="L1345" s="117"/>
      <c r="M1345" s="117"/>
      <c r="N1345" s="117"/>
      <c r="O1345" s="117"/>
      <c r="P1345" s="117"/>
      <c r="Q1345" s="117"/>
      <c r="R1345" s="117"/>
      <c r="S1345" s="117"/>
      <c r="T1345" s="117"/>
      <c r="U1345" s="117"/>
      <c r="V1345" s="117"/>
      <c r="W1345" s="117"/>
      <c r="X1345" s="117"/>
      <c r="Y1345" s="117"/>
      <c r="Z1345" s="117"/>
      <c r="AA1345" s="117"/>
      <c r="AB1345" s="117"/>
      <c r="AC1345" s="117"/>
      <c r="AD1345" s="117"/>
      <c r="AE1345" s="117"/>
      <c r="AF1345" s="117"/>
      <c r="AG1345" s="117"/>
      <c r="AH1345" s="117"/>
      <c r="AI1345" s="117"/>
      <c r="AJ1345" s="117"/>
      <c r="AK1345" s="117"/>
      <c r="AL1345" s="117"/>
      <c r="AM1345" s="117"/>
      <c r="AN1345" s="117"/>
      <c r="AO1345" s="117"/>
      <c r="AP1345" s="117"/>
      <c r="AQ1345" s="117"/>
      <c r="AR1345" s="117"/>
      <c r="AS1345" s="117"/>
      <c r="AT1345" s="117"/>
      <c r="AU1345" s="117"/>
      <c r="AV1345" s="117"/>
      <c r="AW1345" s="117"/>
      <c r="AX1345" s="118"/>
    </row>
    <row r="1346" spans="1:251" ht="12" customHeight="1">
      <c r="A1346" s="8"/>
      <c r="B1346" s="116"/>
      <c r="C1346" s="117"/>
      <c r="D1346" s="117"/>
      <c r="E1346" s="117"/>
      <c r="F1346" s="117"/>
      <c r="G1346" s="117"/>
      <c r="H1346" s="117"/>
      <c r="I1346" s="117"/>
      <c r="J1346" s="117"/>
      <c r="K1346" s="117"/>
      <c r="L1346" s="117"/>
      <c r="M1346" s="117"/>
      <c r="N1346" s="117"/>
      <c r="O1346" s="117"/>
      <c r="P1346" s="117"/>
      <c r="Q1346" s="117"/>
      <c r="R1346" s="117"/>
      <c r="S1346" s="117"/>
      <c r="T1346" s="117"/>
      <c r="U1346" s="117"/>
      <c r="V1346" s="117"/>
      <c r="W1346" s="117"/>
      <c r="X1346" s="117"/>
      <c r="Y1346" s="117"/>
      <c r="Z1346" s="117"/>
      <c r="AA1346" s="117"/>
      <c r="AB1346" s="117"/>
      <c r="AC1346" s="117"/>
      <c r="AD1346" s="117"/>
      <c r="AE1346" s="117"/>
      <c r="AF1346" s="117"/>
      <c r="AG1346" s="117"/>
      <c r="AH1346" s="117"/>
      <c r="AI1346" s="117"/>
      <c r="AJ1346" s="117"/>
      <c r="AK1346" s="117"/>
      <c r="AL1346" s="117"/>
      <c r="AM1346" s="117"/>
      <c r="AN1346" s="117"/>
      <c r="AO1346" s="117"/>
      <c r="AP1346" s="117"/>
      <c r="AQ1346" s="117"/>
      <c r="AR1346" s="117"/>
      <c r="AS1346" s="117"/>
      <c r="AT1346" s="117"/>
      <c r="AU1346" s="117"/>
      <c r="AV1346" s="117"/>
      <c r="AW1346" s="117"/>
      <c r="AX1346" s="118"/>
    </row>
    <row r="1347" spans="1:251" ht="12" customHeight="1">
      <c r="A1347" s="8"/>
      <c r="B1347" s="116"/>
      <c r="C1347" s="117"/>
      <c r="D1347" s="117"/>
      <c r="E1347" s="117"/>
      <c r="F1347" s="117"/>
      <c r="G1347" s="117"/>
      <c r="H1347" s="117"/>
      <c r="I1347" s="117"/>
      <c r="J1347" s="117"/>
      <c r="K1347" s="117"/>
      <c r="L1347" s="117"/>
      <c r="M1347" s="117"/>
      <c r="N1347" s="117"/>
      <c r="O1347" s="117"/>
      <c r="P1347" s="117"/>
      <c r="Q1347" s="117"/>
      <c r="R1347" s="117"/>
      <c r="S1347" s="117"/>
      <c r="T1347" s="117"/>
      <c r="U1347" s="117"/>
      <c r="V1347" s="117"/>
      <c r="W1347" s="117"/>
      <c r="X1347" s="117"/>
      <c r="Y1347" s="117"/>
      <c r="Z1347" s="117"/>
      <c r="AA1347" s="117"/>
      <c r="AB1347" s="117"/>
      <c r="AC1347" s="117"/>
      <c r="AD1347" s="117"/>
      <c r="AE1347" s="117"/>
      <c r="AF1347" s="117"/>
      <c r="AG1347" s="117"/>
      <c r="AH1347" s="117"/>
      <c r="AI1347" s="117"/>
      <c r="AJ1347" s="117"/>
      <c r="AK1347" s="117"/>
      <c r="AL1347" s="117"/>
      <c r="AM1347" s="117"/>
      <c r="AN1347" s="117"/>
      <c r="AO1347" s="117"/>
      <c r="AP1347" s="117"/>
      <c r="AQ1347" s="117"/>
      <c r="AR1347" s="117"/>
      <c r="AS1347" s="117"/>
      <c r="AT1347" s="117"/>
      <c r="AU1347" s="117"/>
      <c r="AV1347" s="117"/>
      <c r="AW1347" s="117"/>
      <c r="AX1347" s="118"/>
    </row>
    <row r="1348" spans="1:251" ht="12" customHeight="1">
      <c r="A1348" s="8"/>
      <c r="B1348" s="116"/>
      <c r="C1348" s="117"/>
      <c r="D1348" s="117"/>
      <c r="E1348" s="117"/>
      <c r="F1348" s="117"/>
      <c r="G1348" s="117"/>
      <c r="H1348" s="117"/>
      <c r="I1348" s="117"/>
      <c r="J1348" s="117"/>
      <c r="K1348" s="117"/>
      <c r="L1348" s="117"/>
      <c r="M1348" s="117"/>
      <c r="N1348" s="117"/>
      <c r="O1348" s="117"/>
      <c r="P1348" s="117"/>
      <c r="Q1348" s="117"/>
      <c r="R1348" s="117"/>
      <c r="S1348" s="117"/>
      <c r="T1348" s="117"/>
      <c r="U1348" s="117"/>
      <c r="V1348" s="117"/>
      <c r="W1348" s="117"/>
      <c r="X1348" s="117"/>
      <c r="Y1348" s="117"/>
      <c r="Z1348" s="117"/>
      <c r="AA1348" s="117"/>
      <c r="AB1348" s="117"/>
      <c r="AC1348" s="117"/>
      <c r="AD1348" s="117"/>
      <c r="AE1348" s="117"/>
      <c r="AF1348" s="117"/>
      <c r="AG1348" s="117"/>
      <c r="AH1348" s="117"/>
      <c r="AI1348" s="117"/>
      <c r="AJ1348" s="117"/>
      <c r="AK1348" s="117"/>
      <c r="AL1348" s="117"/>
      <c r="AM1348" s="117"/>
      <c r="AN1348" s="117"/>
      <c r="AO1348" s="117"/>
      <c r="AP1348" s="117"/>
      <c r="AQ1348" s="117"/>
      <c r="AR1348" s="117"/>
      <c r="AS1348" s="117"/>
      <c r="AT1348" s="117"/>
      <c r="AU1348" s="117"/>
      <c r="AV1348" s="117"/>
      <c r="AW1348" s="117"/>
      <c r="AX1348" s="118"/>
    </row>
    <row r="1349" spans="1:251" ht="12" customHeight="1">
      <c r="A1349" s="8"/>
      <c r="B1349" s="116"/>
      <c r="C1349" s="117"/>
      <c r="D1349" s="117"/>
      <c r="E1349" s="117"/>
      <c r="F1349" s="117"/>
      <c r="G1349" s="117"/>
      <c r="H1349" s="117"/>
      <c r="I1349" s="117"/>
      <c r="J1349" s="117"/>
      <c r="K1349" s="117"/>
      <c r="L1349" s="117"/>
      <c r="M1349" s="117"/>
      <c r="N1349" s="117"/>
      <c r="O1349" s="117"/>
      <c r="P1349" s="117"/>
      <c r="Q1349" s="117"/>
      <c r="R1349" s="117"/>
      <c r="S1349" s="117"/>
      <c r="T1349" s="117"/>
      <c r="U1349" s="117"/>
      <c r="V1349" s="117"/>
      <c r="W1349" s="117"/>
      <c r="X1349" s="117"/>
      <c r="Y1349" s="117"/>
      <c r="Z1349" s="117"/>
      <c r="AA1349" s="117"/>
      <c r="AB1349" s="117"/>
      <c r="AC1349" s="117"/>
      <c r="AD1349" s="117"/>
      <c r="AE1349" s="117"/>
      <c r="AF1349" s="117"/>
      <c r="AG1349" s="117"/>
      <c r="AH1349" s="117"/>
      <c r="AI1349" s="117"/>
      <c r="AJ1349" s="117"/>
      <c r="AK1349" s="117"/>
      <c r="AL1349" s="117"/>
      <c r="AM1349" s="117"/>
      <c r="AN1349" s="117"/>
      <c r="AO1349" s="117"/>
      <c r="AP1349" s="117"/>
      <c r="AQ1349" s="117"/>
      <c r="AR1349" s="117"/>
      <c r="AS1349" s="117"/>
      <c r="AT1349" s="117"/>
      <c r="AU1349" s="117"/>
      <c r="AV1349" s="117"/>
      <c r="AW1349" s="117"/>
      <c r="AX1349" s="118"/>
    </row>
    <row r="1350" spans="1:251" ht="12" customHeight="1">
      <c r="A1350" s="8"/>
      <c r="B1350" s="116"/>
      <c r="C1350" s="117"/>
      <c r="D1350" s="117"/>
      <c r="E1350" s="117"/>
      <c r="F1350" s="117"/>
      <c r="G1350" s="117"/>
      <c r="H1350" s="117"/>
      <c r="I1350" s="117"/>
      <c r="J1350" s="117"/>
      <c r="K1350" s="117"/>
      <c r="L1350" s="117"/>
      <c r="M1350" s="117"/>
      <c r="N1350" s="117"/>
      <c r="O1350" s="117"/>
      <c r="P1350" s="117"/>
      <c r="Q1350" s="117"/>
      <c r="R1350" s="117"/>
      <c r="S1350" s="117"/>
      <c r="T1350" s="117"/>
      <c r="U1350" s="117"/>
      <c r="V1350" s="117"/>
      <c r="W1350" s="117"/>
      <c r="X1350" s="117"/>
      <c r="Y1350" s="117"/>
      <c r="Z1350" s="117"/>
      <c r="AA1350" s="117"/>
      <c r="AB1350" s="117"/>
      <c r="AC1350" s="117"/>
      <c r="AD1350" s="117"/>
      <c r="AE1350" s="117"/>
      <c r="AF1350" s="117"/>
      <c r="AG1350" s="117"/>
      <c r="AH1350" s="117"/>
      <c r="AI1350" s="117"/>
      <c r="AJ1350" s="117"/>
      <c r="AK1350" s="117"/>
      <c r="AL1350" s="117"/>
      <c r="AM1350" s="117"/>
      <c r="AN1350" s="117"/>
      <c r="AO1350" s="117"/>
      <c r="AP1350" s="117"/>
      <c r="AQ1350" s="117"/>
      <c r="AR1350" s="117"/>
      <c r="AS1350" s="117"/>
      <c r="AT1350" s="117"/>
      <c r="AU1350" s="117"/>
      <c r="AV1350" s="117"/>
      <c r="AW1350" s="117"/>
      <c r="AX1350" s="118"/>
    </row>
    <row r="1351" spans="1:251" ht="12" customHeight="1">
      <c r="A1351" s="8"/>
      <c r="B1351" s="116"/>
      <c r="C1351" s="117"/>
      <c r="D1351" s="117"/>
      <c r="E1351" s="117"/>
      <c r="F1351" s="117"/>
      <c r="G1351" s="117"/>
      <c r="H1351" s="117"/>
      <c r="I1351" s="117"/>
      <c r="J1351" s="117"/>
      <c r="K1351" s="117"/>
      <c r="L1351" s="117"/>
      <c r="M1351" s="117"/>
      <c r="N1351" s="117"/>
      <c r="O1351" s="117"/>
      <c r="P1351" s="117"/>
      <c r="Q1351" s="117"/>
      <c r="R1351" s="117"/>
      <c r="S1351" s="117"/>
      <c r="T1351" s="117"/>
      <c r="U1351" s="117"/>
      <c r="V1351" s="117"/>
      <c r="W1351" s="117"/>
      <c r="X1351" s="117"/>
      <c r="Y1351" s="117"/>
      <c r="Z1351" s="117"/>
      <c r="AA1351" s="117"/>
      <c r="AB1351" s="117"/>
      <c r="AC1351" s="117"/>
      <c r="AD1351" s="117"/>
      <c r="AE1351" s="117"/>
      <c r="AF1351" s="117"/>
      <c r="AG1351" s="117"/>
      <c r="AH1351" s="117"/>
      <c r="AI1351" s="117"/>
      <c r="AJ1351" s="117"/>
      <c r="AK1351" s="117"/>
      <c r="AL1351" s="117"/>
      <c r="AM1351" s="117"/>
      <c r="AN1351" s="117"/>
      <c r="AO1351" s="117"/>
      <c r="AP1351" s="117"/>
      <c r="AQ1351" s="117"/>
      <c r="AR1351" s="117"/>
      <c r="AS1351" s="117"/>
      <c r="AT1351" s="117"/>
      <c r="AU1351" s="117"/>
      <c r="AV1351" s="117"/>
      <c r="AW1351" s="117"/>
      <c r="AX1351" s="118"/>
      <c r="BC1351" s="16"/>
    </row>
    <row r="1352" spans="1:251" ht="12" customHeight="1">
      <c r="A1352" s="8"/>
      <c r="B1352" s="116"/>
      <c r="C1352" s="117"/>
      <c r="D1352" s="117"/>
      <c r="E1352" s="117"/>
      <c r="F1352" s="117"/>
      <c r="G1352" s="117"/>
      <c r="H1352" s="117"/>
      <c r="I1352" s="117"/>
      <c r="J1352" s="117"/>
      <c r="K1352" s="117"/>
      <c r="L1352" s="117"/>
      <c r="M1352" s="117"/>
      <c r="N1352" s="117"/>
      <c r="O1352" s="117"/>
      <c r="P1352" s="117"/>
      <c r="Q1352" s="117"/>
      <c r="R1352" s="117"/>
      <c r="S1352" s="117"/>
      <c r="T1352" s="117"/>
      <c r="U1352" s="117"/>
      <c r="V1352" s="117"/>
      <c r="W1352" s="117"/>
      <c r="X1352" s="117"/>
      <c r="Y1352" s="117"/>
      <c r="Z1352" s="117"/>
      <c r="AA1352" s="117"/>
      <c r="AB1352" s="117"/>
      <c r="AC1352" s="117"/>
      <c r="AD1352" s="117"/>
      <c r="AE1352" s="117"/>
      <c r="AF1352" s="117"/>
      <c r="AG1352" s="117"/>
      <c r="AH1352" s="117"/>
      <c r="AI1352" s="117"/>
      <c r="AJ1352" s="117"/>
      <c r="AK1352" s="117"/>
      <c r="AL1352" s="117"/>
      <c r="AM1352" s="117"/>
      <c r="AN1352" s="117"/>
      <c r="AO1352" s="117"/>
      <c r="AP1352" s="117"/>
      <c r="AQ1352" s="117"/>
      <c r="AR1352" s="117"/>
      <c r="AS1352" s="117"/>
      <c r="AT1352" s="117"/>
      <c r="AU1352" s="117"/>
      <c r="AV1352" s="117"/>
      <c r="AW1352" s="117"/>
      <c r="AX1352" s="118"/>
    </row>
    <row r="1353" spans="1:251" ht="12" customHeight="1">
      <c r="A1353" s="8"/>
      <c r="B1353" s="116"/>
      <c r="C1353" s="117"/>
      <c r="D1353" s="117"/>
      <c r="E1353" s="117"/>
      <c r="F1353" s="117"/>
      <c r="G1353" s="117"/>
      <c r="H1353" s="117"/>
      <c r="I1353" s="117"/>
      <c r="J1353" s="117"/>
      <c r="K1353" s="117"/>
      <c r="L1353" s="117"/>
      <c r="M1353" s="117"/>
      <c r="N1353" s="117"/>
      <c r="O1353" s="117"/>
      <c r="P1353" s="117"/>
      <c r="Q1353" s="117"/>
      <c r="R1353" s="117"/>
      <c r="S1353" s="117"/>
      <c r="T1353" s="117"/>
      <c r="U1353" s="117"/>
      <c r="V1353" s="117"/>
      <c r="W1353" s="117"/>
      <c r="X1353" s="117"/>
      <c r="Y1353" s="117"/>
      <c r="Z1353" s="117"/>
      <c r="AA1353" s="117"/>
      <c r="AB1353" s="117"/>
      <c r="AC1353" s="117"/>
      <c r="AD1353" s="117"/>
      <c r="AE1353" s="117"/>
      <c r="AF1353" s="117"/>
      <c r="AG1353" s="117"/>
      <c r="AH1353" s="117"/>
      <c r="AI1353" s="117"/>
      <c r="AJ1353" s="117"/>
      <c r="AK1353" s="117"/>
      <c r="AL1353" s="117"/>
      <c r="AM1353" s="117"/>
      <c r="AN1353" s="117"/>
      <c r="AO1353" s="117"/>
      <c r="AP1353" s="117"/>
      <c r="AQ1353" s="117"/>
      <c r="AR1353" s="117"/>
      <c r="AS1353" s="117"/>
      <c r="AT1353" s="117"/>
      <c r="AU1353" s="117"/>
      <c r="AV1353" s="117"/>
      <c r="AW1353" s="117"/>
      <c r="AX1353" s="118"/>
    </row>
    <row r="1354" spans="1:251" ht="12" customHeight="1">
      <c r="A1354" s="8"/>
      <c r="B1354" s="116"/>
      <c r="C1354" s="117"/>
      <c r="D1354" s="117"/>
      <c r="E1354" s="117"/>
      <c r="F1354" s="117"/>
      <c r="G1354" s="117"/>
      <c r="H1354" s="117"/>
      <c r="I1354" s="117"/>
      <c r="J1354" s="117"/>
      <c r="K1354" s="117"/>
      <c r="L1354" s="117"/>
      <c r="M1354" s="117"/>
      <c r="N1354" s="117"/>
      <c r="O1354" s="117"/>
      <c r="P1354" s="117"/>
      <c r="Q1354" s="117"/>
      <c r="R1354" s="117"/>
      <c r="S1354" s="117"/>
      <c r="T1354" s="117"/>
      <c r="U1354" s="117"/>
      <c r="V1354" s="117"/>
      <c r="W1354" s="117"/>
      <c r="X1354" s="117"/>
      <c r="Y1354" s="117"/>
      <c r="Z1354" s="117"/>
      <c r="AA1354" s="117"/>
      <c r="AB1354" s="117"/>
      <c r="AC1354" s="117"/>
      <c r="AD1354" s="117"/>
      <c r="AE1354" s="117"/>
      <c r="AF1354" s="117"/>
      <c r="AG1354" s="117"/>
      <c r="AH1354" s="117"/>
      <c r="AI1354" s="117"/>
      <c r="AJ1354" s="117"/>
      <c r="AK1354" s="117"/>
      <c r="AL1354" s="117"/>
      <c r="AM1354" s="117"/>
      <c r="AN1354" s="117"/>
      <c r="AO1354" s="117"/>
      <c r="AP1354" s="117"/>
      <c r="AQ1354" s="117"/>
      <c r="AR1354" s="117"/>
      <c r="AS1354" s="117"/>
      <c r="AT1354" s="117"/>
      <c r="AU1354" s="117"/>
      <c r="AV1354" s="117"/>
      <c r="AW1354" s="117"/>
      <c r="AX1354" s="118"/>
    </row>
    <row r="1355" spans="1:251" ht="15" thickBot="1">
      <c r="A1355" s="17"/>
      <c r="B1355" s="18"/>
      <c r="C1355" s="19"/>
      <c r="D1355" s="19"/>
      <c r="E1355" s="19"/>
      <c r="F1355" s="19"/>
      <c r="G1355" s="19"/>
      <c r="H1355" s="19"/>
      <c r="I1355" s="19"/>
      <c r="J1355" s="19"/>
      <c r="K1355" s="19"/>
      <c r="L1355" s="19"/>
      <c r="M1355" s="19"/>
      <c r="N1355" s="19"/>
      <c r="O1355" s="19"/>
      <c r="P1355" s="19"/>
      <c r="Q1355" s="19"/>
      <c r="R1355" s="19"/>
      <c r="S1355" s="19"/>
      <c r="T1355" s="19"/>
      <c r="U1355" s="19"/>
      <c r="V1355" s="19"/>
      <c r="W1355" s="19"/>
      <c r="X1355" s="19"/>
      <c r="Y1355" s="19"/>
      <c r="Z1355" s="19"/>
      <c r="AA1355" s="19"/>
      <c r="AB1355" s="19"/>
      <c r="AC1355" s="19"/>
      <c r="AD1355" s="19"/>
      <c r="AE1355" s="19"/>
      <c r="AF1355" s="19"/>
      <c r="AG1355" s="19"/>
      <c r="AH1355" s="19"/>
      <c r="AI1355" s="19"/>
      <c r="AJ1355" s="19"/>
      <c r="AK1355" s="19"/>
      <c r="AL1355" s="19"/>
      <c r="AM1355" s="19"/>
      <c r="AN1355" s="19"/>
      <c r="AO1355" s="19"/>
      <c r="AP1355" s="19"/>
      <c r="AQ1355" s="19"/>
      <c r="AR1355" s="19"/>
      <c r="AS1355" s="19"/>
      <c r="AT1355" s="19"/>
      <c r="AU1355" s="19"/>
      <c r="AV1355" s="19"/>
      <c r="AW1355" s="19"/>
      <c r="AX1355" s="20"/>
    </row>
    <row r="1356" spans="1:251">
      <c r="B1356" s="21"/>
    </row>
    <row r="1357" spans="1:251" ht="14.4">
      <c r="B1357" s="10" t="s">
        <v>4</v>
      </c>
      <c r="C1357" s="8"/>
      <c r="D1357" s="8"/>
      <c r="E1357" s="8"/>
      <c r="F1357" s="8"/>
      <c r="G1357" s="8"/>
      <c r="H1357" s="8"/>
      <c r="I1357" s="8"/>
      <c r="J1357" s="8"/>
      <c r="K1357" s="8"/>
      <c r="L1357" s="9"/>
      <c r="M1357" s="9"/>
      <c r="N1357" s="9"/>
      <c r="O1357" s="9"/>
      <c r="P1357" s="8"/>
      <c r="Q1357" s="8"/>
      <c r="R1357" s="8"/>
      <c r="S1357" s="8"/>
      <c r="T1357" s="8"/>
      <c r="U1357" s="8"/>
      <c r="V1357" s="10"/>
      <c r="W1357" s="10"/>
      <c r="X1357" s="10"/>
      <c r="Y1357" s="10"/>
      <c r="Z1357" s="10"/>
      <c r="AA1357" s="10"/>
      <c r="AB1357" s="10"/>
      <c r="AC1357" s="10"/>
      <c r="AD1357" s="10"/>
      <c r="AE1357" s="10"/>
      <c r="AF1357" s="10"/>
      <c r="AG1357" s="10"/>
      <c r="AH1357" s="10"/>
      <c r="AI1357" s="10"/>
      <c r="AJ1357" s="10"/>
      <c r="AK1357" s="10"/>
      <c r="AL1357" s="10"/>
      <c r="AM1357" s="10"/>
      <c r="AN1357" s="10"/>
      <c r="AO1357" s="10"/>
      <c r="AP1357" s="10"/>
      <c r="AQ1357" s="10"/>
      <c r="AR1357" s="10"/>
      <c r="AS1357" s="10"/>
      <c r="AT1357" s="10"/>
      <c r="AU1357" s="10"/>
      <c r="AV1357" s="10"/>
      <c r="AW1357" s="10"/>
      <c r="AX1357" s="10"/>
    </row>
    <row r="1358" spans="1:251" ht="15" thickBot="1">
      <c r="B1358" s="8"/>
      <c r="C1358" s="8"/>
      <c r="D1358" s="8"/>
      <c r="E1358" s="8"/>
      <c r="F1358" s="8"/>
      <c r="G1358" s="8"/>
      <c r="H1358" s="8"/>
      <c r="I1358" s="8"/>
      <c r="J1358" s="8"/>
      <c r="K1358" s="8"/>
      <c r="L1358" s="9"/>
      <c r="M1358" s="9"/>
      <c r="N1358" s="9"/>
      <c r="O1358" s="9"/>
      <c r="P1358" s="8"/>
      <c r="Q1358" s="8"/>
      <c r="R1358" s="8"/>
      <c r="S1358" s="8"/>
      <c r="T1358" s="8"/>
      <c r="U1358" s="8"/>
      <c r="V1358" s="10"/>
      <c r="W1358" s="10"/>
      <c r="X1358" s="10"/>
      <c r="Y1358" s="10"/>
      <c r="Z1358" s="10"/>
      <c r="AA1358" s="10"/>
      <c r="AB1358" s="10"/>
      <c r="AC1358" s="10"/>
      <c r="AD1358" s="10"/>
      <c r="AE1358" s="10"/>
      <c r="AF1358" s="10"/>
      <c r="AG1358" s="10"/>
      <c r="AH1358" s="10"/>
      <c r="AI1358" s="10"/>
      <c r="AJ1358" s="10"/>
      <c r="AK1358" s="10"/>
      <c r="AL1358" s="10"/>
      <c r="AM1358" s="10"/>
      <c r="AN1358" s="10"/>
      <c r="AO1358" s="10"/>
      <c r="AP1358" s="10"/>
      <c r="AQ1358" s="10"/>
      <c r="AR1358" s="10"/>
      <c r="AS1358" s="10"/>
      <c r="AT1358" s="10"/>
      <c r="AU1358" s="10"/>
      <c r="AV1358" s="10"/>
      <c r="AW1358" s="10"/>
      <c r="AX1358" s="22" t="s">
        <v>5</v>
      </c>
    </row>
    <row r="1359" spans="1:251" s="16" customFormat="1" ht="13.5" customHeight="1">
      <c r="A1359" s="8"/>
      <c r="B1359" s="119" t="s">
        <v>6</v>
      </c>
      <c r="C1359" s="120"/>
      <c r="D1359" s="120"/>
      <c r="E1359" s="120"/>
      <c r="F1359" s="120"/>
      <c r="G1359" s="120"/>
      <c r="H1359" s="120"/>
      <c r="I1359" s="120"/>
      <c r="J1359" s="120"/>
      <c r="K1359" s="120"/>
      <c r="L1359" s="120"/>
      <c r="M1359" s="120"/>
      <c r="N1359" s="120"/>
      <c r="O1359" s="120"/>
      <c r="P1359" s="120"/>
      <c r="Q1359" s="120"/>
      <c r="R1359" s="120"/>
      <c r="S1359" s="120"/>
      <c r="T1359" s="120"/>
      <c r="U1359" s="120"/>
      <c r="V1359" s="120"/>
      <c r="W1359" s="120"/>
      <c r="X1359" s="120"/>
      <c r="Y1359" s="120"/>
      <c r="Z1359" s="121"/>
      <c r="AA1359" s="125" t="s">
        <v>12</v>
      </c>
      <c r="AB1359" s="120"/>
      <c r="AC1359" s="120"/>
      <c r="AD1359" s="120"/>
      <c r="AE1359" s="120"/>
      <c r="AF1359" s="120"/>
      <c r="AG1359" s="120"/>
      <c r="AH1359" s="120"/>
      <c r="AI1359" s="121"/>
      <c r="AJ1359" s="125" t="s">
        <v>13</v>
      </c>
      <c r="AK1359" s="120"/>
      <c r="AL1359" s="120"/>
      <c r="AM1359" s="120"/>
      <c r="AN1359" s="120"/>
      <c r="AO1359" s="120"/>
      <c r="AP1359" s="120"/>
      <c r="AQ1359" s="120"/>
      <c r="AR1359" s="121"/>
      <c r="AS1359" s="125" t="s">
        <v>7</v>
      </c>
      <c r="AT1359" s="120"/>
      <c r="AU1359" s="120"/>
      <c r="AV1359" s="120"/>
      <c r="AW1359" s="120"/>
      <c r="AX1359" s="127"/>
      <c r="AY1359" s="2"/>
      <c r="AZ1359" s="2"/>
      <c r="BA1359" s="2"/>
      <c r="BB1359" s="2"/>
      <c r="BC1359" s="2"/>
      <c r="BD1359" s="2"/>
      <c r="BE1359" s="2"/>
      <c r="BF1359" s="2"/>
      <c r="BG1359" s="2"/>
      <c r="BH1359" s="2"/>
      <c r="BI1359" s="2"/>
      <c r="BJ1359" s="2"/>
      <c r="BK1359" s="2"/>
      <c r="BL1359" s="2"/>
      <c r="BM1359" s="2"/>
      <c r="BN1359" s="2"/>
      <c r="BO1359" s="2"/>
      <c r="BP1359" s="2"/>
      <c r="BQ1359" s="2"/>
      <c r="BR1359" s="2"/>
      <c r="BS1359" s="2"/>
      <c r="BT1359" s="2"/>
      <c r="BU1359" s="2"/>
      <c r="BV1359" s="2"/>
      <c r="BW1359" s="2"/>
      <c r="BX1359" s="2"/>
      <c r="BY1359" s="2"/>
      <c r="BZ1359" s="2"/>
      <c r="CA1359" s="2"/>
      <c r="CB1359" s="2"/>
      <c r="CC1359" s="2"/>
      <c r="CD1359" s="2"/>
      <c r="CE1359" s="2"/>
      <c r="CF1359" s="2"/>
      <c r="CG1359" s="2"/>
      <c r="CH1359" s="2"/>
      <c r="CI1359" s="2"/>
      <c r="CJ1359" s="2"/>
      <c r="CK1359" s="2"/>
      <c r="CL1359" s="2"/>
      <c r="CM1359" s="2"/>
      <c r="CN1359" s="2"/>
      <c r="CO1359" s="2"/>
      <c r="CP1359" s="2"/>
      <c r="CQ1359" s="2"/>
      <c r="CR1359" s="2"/>
      <c r="CS1359" s="2"/>
      <c r="CT1359" s="2"/>
      <c r="CU1359" s="2"/>
      <c r="CV1359" s="2"/>
      <c r="CW1359" s="2"/>
      <c r="CX1359" s="2"/>
      <c r="CY1359" s="2"/>
      <c r="CZ1359" s="2"/>
      <c r="DA1359" s="2"/>
      <c r="DB1359" s="2"/>
      <c r="DC1359" s="2"/>
      <c r="DD1359" s="2"/>
      <c r="DE1359" s="2"/>
      <c r="DF1359" s="2"/>
      <c r="DG1359" s="2"/>
      <c r="DH1359" s="2"/>
      <c r="DI1359" s="2"/>
      <c r="DJ1359" s="2"/>
      <c r="DK1359" s="2"/>
      <c r="DL1359" s="2"/>
      <c r="DM1359" s="2"/>
      <c r="DN1359" s="2"/>
      <c r="DO1359" s="2"/>
      <c r="DP1359" s="2"/>
      <c r="DQ1359" s="2"/>
      <c r="DR1359" s="2"/>
      <c r="DS1359" s="2"/>
      <c r="DT1359" s="2"/>
      <c r="DU1359" s="2"/>
      <c r="DV1359" s="2"/>
      <c r="DW1359" s="2"/>
      <c r="DX1359" s="2"/>
      <c r="DY1359" s="2"/>
      <c r="DZ1359" s="2"/>
      <c r="EA1359" s="2"/>
      <c r="EB1359" s="2"/>
      <c r="EC1359" s="2"/>
      <c r="ED1359" s="2"/>
      <c r="EE1359" s="2"/>
      <c r="EF1359" s="2"/>
      <c r="EG1359" s="2"/>
      <c r="EH1359" s="2"/>
      <c r="EI1359" s="2"/>
      <c r="EJ1359" s="2"/>
      <c r="EK1359" s="2"/>
      <c r="EL1359" s="2"/>
      <c r="EM1359" s="2"/>
      <c r="EN1359" s="2"/>
      <c r="EO1359" s="2"/>
      <c r="EP1359" s="2"/>
      <c r="EQ1359" s="2"/>
      <c r="ER1359" s="2"/>
      <c r="ES1359" s="2"/>
      <c r="ET1359" s="2"/>
      <c r="EU1359" s="2"/>
      <c r="EV1359" s="2"/>
      <c r="EW1359" s="2"/>
      <c r="EX1359" s="2"/>
      <c r="EY1359" s="2"/>
      <c r="EZ1359" s="2"/>
      <c r="FA1359" s="2"/>
      <c r="FB1359" s="2"/>
      <c r="FC1359" s="2"/>
      <c r="FD1359" s="2"/>
      <c r="FE1359" s="2"/>
      <c r="FF1359" s="2"/>
      <c r="FG1359" s="2"/>
      <c r="FH1359" s="2"/>
      <c r="FI1359" s="2"/>
      <c r="FJ1359" s="2"/>
      <c r="FK1359" s="2"/>
      <c r="FL1359" s="2"/>
      <c r="FM1359" s="2"/>
      <c r="FN1359" s="2"/>
      <c r="FO1359" s="2"/>
      <c r="FP1359" s="2"/>
      <c r="FQ1359" s="2"/>
      <c r="FR1359" s="2"/>
      <c r="FS1359" s="2"/>
      <c r="FT1359" s="2"/>
      <c r="FU1359" s="2"/>
      <c r="FV1359" s="2"/>
      <c r="FW1359" s="2"/>
      <c r="FX1359" s="2"/>
      <c r="FY1359" s="2"/>
      <c r="FZ1359" s="2"/>
      <c r="GA1359" s="2"/>
      <c r="GB1359" s="2"/>
      <c r="GC1359" s="2"/>
      <c r="GD1359" s="2"/>
      <c r="GE1359" s="2"/>
      <c r="GF1359" s="2"/>
      <c r="GG1359" s="2"/>
      <c r="GH1359" s="2"/>
      <c r="GI1359" s="2"/>
      <c r="GJ1359" s="2"/>
      <c r="GK1359" s="2"/>
      <c r="GL1359" s="2"/>
      <c r="GM1359" s="2"/>
      <c r="GN1359" s="2"/>
      <c r="GO1359" s="2"/>
      <c r="GP1359" s="2"/>
      <c r="GQ1359" s="2"/>
      <c r="GR1359" s="2"/>
      <c r="GS1359" s="2"/>
      <c r="GT1359" s="2"/>
      <c r="GU1359" s="2"/>
      <c r="GV1359" s="2"/>
      <c r="GW1359" s="2"/>
      <c r="GX1359" s="2"/>
      <c r="GY1359" s="2"/>
      <c r="GZ1359" s="2"/>
      <c r="HA1359" s="2"/>
      <c r="HB1359" s="2"/>
      <c r="HC1359" s="2"/>
      <c r="HD1359" s="2"/>
      <c r="HE1359" s="2"/>
      <c r="HF1359" s="2"/>
      <c r="HG1359" s="2"/>
      <c r="HH1359" s="2"/>
      <c r="HI1359" s="2"/>
      <c r="HJ1359" s="2"/>
      <c r="HK1359" s="2"/>
      <c r="HL1359" s="2"/>
      <c r="HM1359" s="2"/>
      <c r="HN1359" s="2"/>
      <c r="HO1359" s="2"/>
      <c r="HP1359" s="2"/>
      <c r="HQ1359" s="2"/>
      <c r="HR1359" s="2"/>
      <c r="HS1359" s="2"/>
      <c r="HT1359" s="2"/>
      <c r="HU1359" s="2"/>
      <c r="HV1359" s="2"/>
      <c r="HW1359" s="2"/>
      <c r="HX1359" s="2"/>
      <c r="HY1359" s="2"/>
      <c r="HZ1359" s="2"/>
      <c r="IA1359" s="2"/>
      <c r="IB1359" s="2"/>
      <c r="IC1359" s="2"/>
      <c r="ID1359" s="2"/>
      <c r="IE1359" s="2"/>
      <c r="IF1359" s="2"/>
      <c r="IG1359" s="2"/>
      <c r="IH1359" s="2"/>
      <c r="II1359" s="2"/>
      <c r="IJ1359" s="2"/>
      <c r="IK1359" s="2"/>
      <c r="IL1359" s="2"/>
      <c r="IM1359" s="2"/>
      <c r="IN1359" s="2"/>
      <c r="IO1359" s="2"/>
      <c r="IP1359" s="2"/>
      <c r="IQ1359" s="2"/>
    </row>
    <row r="1360" spans="1:251" s="16" customFormat="1">
      <c r="A1360" s="8"/>
      <c r="B1360" s="122"/>
      <c r="C1360" s="123"/>
      <c r="D1360" s="123"/>
      <c r="E1360" s="123"/>
      <c r="F1360" s="123"/>
      <c r="G1360" s="123"/>
      <c r="H1360" s="123"/>
      <c r="I1360" s="123"/>
      <c r="J1360" s="123"/>
      <c r="K1360" s="123"/>
      <c r="L1360" s="123"/>
      <c r="M1360" s="123"/>
      <c r="N1360" s="123"/>
      <c r="O1360" s="123"/>
      <c r="P1360" s="123"/>
      <c r="Q1360" s="123"/>
      <c r="R1360" s="123"/>
      <c r="S1360" s="123"/>
      <c r="T1360" s="123"/>
      <c r="U1360" s="123"/>
      <c r="V1360" s="123"/>
      <c r="W1360" s="123"/>
      <c r="X1360" s="123"/>
      <c r="Y1360" s="123"/>
      <c r="Z1360" s="124"/>
      <c r="AA1360" s="126"/>
      <c r="AB1360" s="123"/>
      <c r="AC1360" s="123"/>
      <c r="AD1360" s="123"/>
      <c r="AE1360" s="123"/>
      <c r="AF1360" s="123"/>
      <c r="AG1360" s="123"/>
      <c r="AH1360" s="123"/>
      <c r="AI1360" s="124"/>
      <c r="AJ1360" s="126"/>
      <c r="AK1360" s="123"/>
      <c r="AL1360" s="123"/>
      <c r="AM1360" s="123"/>
      <c r="AN1360" s="123"/>
      <c r="AO1360" s="123"/>
      <c r="AP1360" s="123"/>
      <c r="AQ1360" s="123"/>
      <c r="AR1360" s="124"/>
      <c r="AS1360" s="126"/>
      <c r="AT1360" s="123"/>
      <c r="AU1360" s="123"/>
      <c r="AV1360" s="123"/>
      <c r="AW1360" s="123"/>
      <c r="AX1360" s="128"/>
      <c r="AY1360" s="2"/>
      <c r="AZ1360" s="2"/>
      <c r="BA1360" s="2"/>
      <c r="BB1360" s="23"/>
      <c r="BC1360" s="24"/>
      <c r="BE1360" s="2"/>
      <c r="BF1360" s="2"/>
      <c r="BG1360" s="2"/>
      <c r="BH1360" s="2"/>
      <c r="BI1360" s="2"/>
      <c r="BJ1360" s="2"/>
      <c r="BK1360" s="2"/>
      <c r="BL1360" s="2"/>
      <c r="BM1360" s="2"/>
      <c r="BN1360" s="2"/>
      <c r="BO1360" s="2"/>
      <c r="BP1360" s="2"/>
      <c r="BQ1360" s="2"/>
      <c r="BR1360" s="2"/>
      <c r="BS1360" s="2"/>
      <c r="BT1360" s="2"/>
      <c r="BU1360" s="2"/>
      <c r="BV1360" s="2"/>
      <c r="BW1360" s="2"/>
      <c r="BX1360" s="2"/>
      <c r="BY1360" s="2"/>
      <c r="BZ1360" s="2"/>
      <c r="CA1360" s="2"/>
      <c r="CB1360" s="2"/>
      <c r="CC1360" s="2"/>
      <c r="CD1360" s="2"/>
      <c r="CE1360" s="2"/>
      <c r="CF1360" s="2"/>
      <c r="CG1360" s="2"/>
      <c r="CH1360" s="2"/>
      <c r="CI1360" s="2"/>
      <c r="CJ1360" s="2"/>
      <c r="CK1360" s="2"/>
      <c r="CL1360" s="2"/>
      <c r="CM1360" s="2"/>
      <c r="CN1360" s="2"/>
      <c r="CO1360" s="2"/>
      <c r="CP1360" s="2"/>
      <c r="CQ1360" s="2"/>
      <c r="CR1360" s="2"/>
      <c r="CS1360" s="2"/>
      <c r="CT1360" s="2"/>
      <c r="CU1360" s="2"/>
      <c r="CV1360" s="2"/>
      <c r="CW1360" s="2"/>
      <c r="CX1360" s="2"/>
      <c r="CY1360" s="2"/>
      <c r="CZ1360" s="2"/>
      <c r="DA1360" s="2"/>
      <c r="DB1360" s="2"/>
      <c r="DC1360" s="2"/>
      <c r="DD1360" s="2"/>
      <c r="DE1360" s="2"/>
      <c r="DF1360" s="2"/>
      <c r="DG1360" s="2"/>
      <c r="DH1360" s="2"/>
      <c r="DI1360" s="2"/>
      <c r="DJ1360" s="2"/>
      <c r="DK1360" s="2"/>
      <c r="DL1360" s="2"/>
      <c r="DM1360" s="2"/>
      <c r="DN1360" s="2"/>
      <c r="DO1360" s="2"/>
      <c r="DP1360" s="2"/>
      <c r="DQ1360" s="2"/>
      <c r="DR1360" s="2"/>
      <c r="DS1360" s="2"/>
      <c r="DT1360" s="2"/>
      <c r="DU1360" s="2"/>
      <c r="DV1360" s="2"/>
      <c r="DW1360" s="2"/>
      <c r="DX1360" s="2"/>
      <c r="DY1360" s="2"/>
      <c r="DZ1360" s="2"/>
      <c r="EA1360" s="2"/>
      <c r="EB1360" s="2"/>
      <c r="EC1360" s="2"/>
      <c r="ED1360" s="2"/>
      <c r="EE1360" s="2"/>
      <c r="EF1360" s="2"/>
      <c r="EG1360" s="2"/>
      <c r="EH1360" s="2"/>
      <c r="EI1360" s="2"/>
      <c r="EJ1360" s="2"/>
      <c r="EK1360" s="2"/>
      <c r="EL1360" s="2"/>
      <c r="EM1360" s="2"/>
      <c r="EN1360" s="2"/>
      <c r="EO1360" s="2"/>
      <c r="EP1360" s="2"/>
      <c r="EQ1360" s="2"/>
      <c r="ER1360" s="2"/>
      <c r="ES1360" s="2"/>
      <c r="ET1360" s="2"/>
      <c r="EU1360" s="2"/>
      <c r="EV1360" s="2"/>
      <c r="EW1360" s="2"/>
      <c r="EX1360" s="2"/>
      <c r="EY1360" s="2"/>
      <c r="EZ1360" s="2"/>
      <c r="FA1360" s="2"/>
      <c r="FB1360" s="2"/>
      <c r="FC1360" s="2"/>
      <c r="FD1360" s="2"/>
      <c r="FE1360" s="2"/>
      <c r="FF1360" s="2"/>
      <c r="FG1360" s="2"/>
      <c r="FH1360" s="2"/>
      <c r="FI1360" s="2"/>
      <c r="FJ1360" s="2"/>
      <c r="FK1360" s="2"/>
      <c r="FL1360" s="2"/>
      <c r="FM1360" s="2"/>
      <c r="FN1360" s="2"/>
      <c r="FO1360" s="2"/>
      <c r="FP1360" s="2"/>
      <c r="FQ1360" s="2"/>
      <c r="FR1360" s="2"/>
      <c r="FS1360" s="2"/>
      <c r="FT1360" s="2"/>
      <c r="FU1360" s="2"/>
      <c r="FV1360" s="2"/>
      <c r="FW1360" s="2"/>
      <c r="FX1360" s="2"/>
      <c r="FY1360" s="2"/>
      <c r="FZ1360" s="2"/>
      <c r="GA1360" s="2"/>
      <c r="GB1360" s="2"/>
      <c r="GC1360" s="2"/>
      <c r="GD1360" s="2"/>
      <c r="GE1360" s="2"/>
      <c r="GF1360" s="2"/>
      <c r="GG1360" s="2"/>
      <c r="GH1360" s="2"/>
      <c r="GI1360" s="2"/>
      <c r="GJ1360" s="2"/>
      <c r="GK1360" s="2"/>
      <c r="GL1360" s="2"/>
      <c r="GM1360" s="2"/>
      <c r="GN1360" s="2"/>
      <c r="GO1360" s="2"/>
      <c r="GP1360" s="2"/>
      <c r="GQ1360" s="2"/>
      <c r="GR1360" s="2"/>
      <c r="GS1360" s="2"/>
      <c r="GT1360" s="2"/>
      <c r="GU1360" s="2"/>
      <c r="GV1360" s="2"/>
      <c r="GW1360" s="2"/>
      <c r="GX1360" s="2"/>
      <c r="GY1360" s="2"/>
      <c r="GZ1360" s="2"/>
      <c r="HA1360" s="2"/>
      <c r="HB1360" s="2"/>
      <c r="HC1360" s="2"/>
      <c r="HD1360" s="2"/>
      <c r="HE1360" s="2"/>
      <c r="HF1360" s="2"/>
      <c r="HG1360" s="2"/>
      <c r="HH1360" s="2"/>
      <c r="HI1360" s="2"/>
      <c r="HJ1360" s="2"/>
      <c r="HK1360" s="2"/>
      <c r="HL1360" s="2"/>
      <c r="HM1360" s="2"/>
      <c r="HN1360" s="2"/>
      <c r="HO1360" s="2"/>
      <c r="HP1360" s="2"/>
      <c r="HQ1360" s="2"/>
      <c r="HR1360" s="2"/>
      <c r="HS1360" s="2"/>
      <c r="HT1360" s="2"/>
      <c r="HU1360" s="2"/>
      <c r="HV1360" s="2"/>
      <c r="HW1360" s="2"/>
      <c r="HX1360" s="2"/>
      <c r="HY1360" s="2"/>
      <c r="HZ1360" s="2"/>
      <c r="IA1360" s="2"/>
      <c r="IB1360" s="2"/>
      <c r="IC1360" s="2"/>
      <c r="ID1360" s="2"/>
      <c r="IE1360" s="2"/>
      <c r="IF1360" s="2"/>
      <c r="IG1360" s="2"/>
      <c r="IH1360" s="2"/>
      <c r="II1360" s="2"/>
      <c r="IJ1360" s="2"/>
      <c r="IK1360" s="2"/>
      <c r="IL1360" s="2"/>
      <c r="IM1360" s="2"/>
      <c r="IN1360" s="2"/>
      <c r="IO1360" s="2"/>
      <c r="IP1360" s="2"/>
      <c r="IQ1360" s="2"/>
    </row>
    <row r="1361" spans="1:251" s="16" customFormat="1" ht="18.75" customHeight="1">
      <c r="A1361" s="8"/>
      <c r="B1361" s="25"/>
      <c r="C1361" s="91" t="s">
        <v>178</v>
      </c>
      <c r="D1361" s="92"/>
      <c r="E1361" s="92"/>
      <c r="F1361" s="92"/>
      <c r="G1361" s="92"/>
      <c r="H1361" s="92"/>
      <c r="I1361" s="92"/>
      <c r="J1361" s="92"/>
      <c r="K1361" s="92"/>
      <c r="L1361" s="92"/>
      <c r="M1361" s="92"/>
      <c r="N1361" s="92"/>
      <c r="O1361" s="92"/>
      <c r="P1361" s="92"/>
      <c r="Q1361" s="92"/>
      <c r="R1361" s="92"/>
      <c r="S1361" s="92"/>
      <c r="T1361" s="92"/>
      <c r="U1361" s="92"/>
      <c r="V1361" s="92"/>
      <c r="W1361" s="92"/>
      <c r="X1361" s="92"/>
      <c r="Y1361" s="92"/>
      <c r="Z1361" s="93"/>
      <c r="AA1361" s="94">
        <v>4180</v>
      </c>
      <c r="AB1361" s="95"/>
      <c r="AC1361" s="95"/>
      <c r="AD1361" s="95"/>
      <c r="AE1361" s="95"/>
      <c r="AF1361" s="95"/>
      <c r="AG1361" s="95"/>
      <c r="AH1361" s="95"/>
      <c r="AI1361" s="96"/>
      <c r="AJ1361" s="94">
        <v>4385</v>
      </c>
      <c r="AK1361" s="95"/>
      <c r="AL1361" s="95"/>
      <c r="AM1361" s="95"/>
      <c r="AN1361" s="95"/>
      <c r="AO1361" s="95"/>
      <c r="AP1361" s="95"/>
      <c r="AQ1361" s="95"/>
      <c r="AR1361" s="96"/>
      <c r="AS1361" s="97"/>
      <c r="AT1361" s="98"/>
      <c r="AU1361" s="98"/>
      <c r="AV1361" s="98"/>
      <c r="AW1361" s="98"/>
      <c r="AX1361" s="99"/>
      <c r="AY1361" s="2"/>
      <c r="AZ1361" s="2"/>
      <c r="BA1361" s="2"/>
      <c r="BB1361" s="2"/>
      <c r="BC1361" s="2"/>
      <c r="BD1361" s="2"/>
      <c r="BE1361" s="2"/>
      <c r="BF1361" s="2"/>
      <c r="BG1361" s="2"/>
      <c r="BH1361" s="2"/>
      <c r="BI1361" s="2"/>
      <c r="BJ1361" s="2"/>
      <c r="BK1361" s="2"/>
      <c r="BL1361" s="2"/>
      <c r="BM1361" s="2"/>
      <c r="BN1361" s="2"/>
      <c r="BO1361" s="2"/>
      <c r="BP1361" s="2"/>
      <c r="BQ1361" s="2"/>
      <c r="BR1361" s="2"/>
      <c r="BS1361" s="2"/>
      <c r="BT1361" s="2"/>
      <c r="BU1361" s="2"/>
      <c r="BV1361" s="2"/>
      <c r="BW1361" s="2"/>
      <c r="BX1361" s="2"/>
      <c r="BY1361" s="2"/>
      <c r="BZ1361" s="2"/>
      <c r="CA1361" s="2"/>
      <c r="CB1361" s="2"/>
      <c r="CC1361" s="2"/>
      <c r="CD1361" s="2"/>
      <c r="CE1361" s="2"/>
      <c r="CF1361" s="2"/>
      <c r="CG1361" s="2"/>
      <c r="CH1361" s="2"/>
      <c r="CI1361" s="2"/>
      <c r="CJ1361" s="2"/>
      <c r="CK1361" s="2"/>
      <c r="CL1361" s="2"/>
      <c r="CM1361" s="2"/>
      <c r="CN1361" s="2"/>
      <c r="CO1361" s="2"/>
      <c r="CP1361" s="2"/>
      <c r="CQ1361" s="2"/>
      <c r="CR1361" s="2"/>
      <c r="CS1361" s="2"/>
      <c r="CT1361" s="2"/>
      <c r="CU1361" s="2"/>
      <c r="CV1361" s="2"/>
      <c r="CW1361" s="2"/>
      <c r="CX1361" s="2"/>
      <c r="CY1361" s="2"/>
      <c r="CZ1361" s="2"/>
      <c r="DA1361" s="2"/>
      <c r="DB1361" s="2"/>
      <c r="DC1361" s="2"/>
      <c r="DD1361" s="2"/>
      <c r="DE1361" s="2"/>
      <c r="DF1361" s="2"/>
      <c r="DG1361" s="2"/>
      <c r="DH1361" s="2"/>
      <c r="DI1361" s="2"/>
      <c r="DJ1361" s="2"/>
      <c r="DK1361" s="2"/>
      <c r="DL1361" s="2"/>
      <c r="DM1361" s="2"/>
      <c r="DN1361" s="2"/>
      <c r="DO1361" s="2"/>
      <c r="DP1361" s="2"/>
      <c r="DQ1361" s="2"/>
      <c r="DR1361" s="2"/>
      <c r="DS1361" s="2"/>
      <c r="DT1361" s="2"/>
      <c r="DU1361" s="2"/>
      <c r="DV1361" s="2"/>
      <c r="DW1361" s="2"/>
      <c r="DX1361" s="2"/>
      <c r="DY1361" s="2"/>
      <c r="DZ1361" s="2"/>
      <c r="EA1361" s="2"/>
      <c r="EB1361" s="2"/>
      <c r="EC1361" s="2"/>
      <c r="ED1361" s="2"/>
      <c r="EE1361" s="2"/>
      <c r="EF1361" s="2"/>
      <c r="EG1361" s="2"/>
      <c r="EH1361" s="2"/>
      <c r="EI1361" s="2"/>
      <c r="EJ1361" s="2"/>
      <c r="EK1361" s="2"/>
      <c r="EL1361" s="2"/>
      <c r="EM1361" s="2"/>
      <c r="EN1361" s="2"/>
      <c r="EO1361" s="2"/>
      <c r="EP1361" s="2"/>
      <c r="EQ1361" s="2"/>
      <c r="ER1361" s="2"/>
      <c r="ES1361" s="2"/>
      <c r="ET1361" s="2"/>
      <c r="EU1361" s="2"/>
      <c r="EV1361" s="2"/>
      <c r="EW1361" s="2"/>
      <c r="EX1361" s="2"/>
      <c r="EY1361" s="2"/>
      <c r="EZ1361" s="2"/>
      <c r="FA1361" s="2"/>
      <c r="FB1361" s="2"/>
      <c r="FC1361" s="2"/>
      <c r="FD1361" s="2"/>
      <c r="FE1361" s="2"/>
      <c r="FF1361" s="2"/>
      <c r="FG1361" s="2"/>
      <c r="FH1361" s="2"/>
      <c r="FI1361" s="2"/>
      <c r="FJ1361" s="2"/>
      <c r="FK1361" s="2"/>
      <c r="FL1361" s="2"/>
      <c r="FM1361" s="2"/>
      <c r="FN1361" s="2"/>
      <c r="FO1361" s="2"/>
      <c r="FP1361" s="2"/>
      <c r="FQ1361" s="2"/>
      <c r="FR1361" s="2"/>
      <c r="FS1361" s="2"/>
      <c r="FT1361" s="2"/>
      <c r="FU1361" s="2"/>
      <c r="FV1361" s="2"/>
      <c r="FW1361" s="2"/>
      <c r="FX1361" s="2"/>
      <c r="FY1361" s="2"/>
      <c r="FZ1361" s="2"/>
      <c r="GA1361" s="2"/>
      <c r="GB1361" s="2"/>
      <c r="GC1361" s="2"/>
      <c r="GD1361" s="2"/>
      <c r="GE1361" s="2"/>
      <c r="GF1361" s="2"/>
      <c r="GG1361" s="2"/>
      <c r="GH1361" s="2"/>
      <c r="GI1361" s="2"/>
      <c r="GJ1361" s="2"/>
      <c r="GK1361" s="2"/>
      <c r="GL1361" s="2"/>
      <c r="GM1361" s="2"/>
      <c r="GN1361" s="2"/>
      <c r="GO1361" s="2"/>
      <c r="GP1361" s="2"/>
      <c r="GQ1361" s="2"/>
      <c r="GR1361" s="2"/>
      <c r="GS1361" s="2"/>
      <c r="GT1361" s="2"/>
      <c r="GU1361" s="2"/>
      <c r="GV1361" s="2"/>
      <c r="GW1361" s="2"/>
      <c r="GX1361" s="2"/>
      <c r="GY1361" s="2"/>
      <c r="GZ1361" s="2"/>
      <c r="HA1361" s="2"/>
      <c r="HB1361" s="2"/>
      <c r="HC1361" s="2"/>
      <c r="HD1361" s="2"/>
      <c r="HE1361" s="2"/>
      <c r="HF1361" s="2"/>
      <c r="HG1361" s="2"/>
      <c r="HH1361" s="2"/>
      <c r="HI1361" s="2"/>
      <c r="HJ1361" s="2"/>
      <c r="HK1361" s="2"/>
      <c r="HL1361" s="2"/>
      <c r="HM1361" s="2"/>
      <c r="HN1361" s="2"/>
      <c r="HO1361" s="2"/>
      <c r="HP1361" s="2"/>
      <c r="HQ1361" s="2"/>
      <c r="HR1361" s="2"/>
      <c r="HS1361" s="2"/>
      <c r="HT1361" s="2"/>
      <c r="HU1361" s="2"/>
      <c r="HV1361" s="2"/>
      <c r="HW1361" s="2"/>
      <c r="HX1361" s="2"/>
      <c r="HY1361" s="2"/>
      <c r="HZ1361" s="2"/>
      <c r="IA1361" s="2"/>
      <c r="IB1361" s="2"/>
      <c r="IC1361" s="2"/>
      <c r="ID1361" s="2"/>
      <c r="IE1361" s="2"/>
      <c r="IF1361" s="2"/>
      <c r="IG1361" s="2"/>
      <c r="IH1361" s="2"/>
      <c r="II1361" s="2"/>
      <c r="IJ1361" s="2"/>
      <c r="IK1361" s="2"/>
      <c r="IL1361" s="2"/>
      <c r="IM1361" s="2"/>
      <c r="IN1361" s="2"/>
      <c r="IO1361" s="2"/>
      <c r="IP1361" s="2"/>
      <c r="IQ1361" s="2"/>
    </row>
    <row r="1362" spans="1:251" s="16" customFormat="1" ht="18.75" customHeight="1" thickBot="1">
      <c r="A1362" s="17"/>
      <c r="B1362" s="100" t="s">
        <v>14</v>
      </c>
      <c r="C1362" s="101"/>
      <c r="D1362" s="101"/>
      <c r="E1362" s="101"/>
      <c r="F1362" s="101"/>
      <c r="G1362" s="101"/>
      <c r="H1362" s="101"/>
      <c r="I1362" s="101"/>
      <c r="J1362" s="101"/>
      <c r="K1362" s="101"/>
      <c r="L1362" s="101"/>
      <c r="M1362" s="101"/>
      <c r="N1362" s="101"/>
      <c r="O1362" s="101"/>
      <c r="P1362" s="101"/>
      <c r="Q1362" s="101"/>
      <c r="R1362" s="101"/>
      <c r="S1362" s="101"/>
      <c r="T1362" s="101"/>
      <c r="U1362" s="101"/>
      <c r="V1362" s="101"/>
      <c r="W1362" s="101"/>
      <c r="X1362" s="101"/>
      <c r="Y1362" s="101"/>
      <c r="Z1362" s="102"/>
      <c r="AA1362" s="103">
        <f>SUM($AA$1361:$AA$1361)</f>
        <v>4180</v>
      </c>
      <c r="AB1362" s="104"/>
      <c r="AC1362" s="104"/>
      <c r="AD1362" s="104"/>
      <c r="AE1362" s="104"/>
      <c r="AF1362" s="104"/>
      <c r="AG1362" s="104"/>
      <c r="AH1362" s="104"/>
      <c r="AI1362" s="105"/>
      <c r="AJ1362" s="103">
        <f>SUM($AJ$1361:$AJ$1361)</f>
        <v>4385</v>
      </c>
      <c r="AK1362" s="104"/>
      <c r="AL1362" s="104"/>
      <c r="AM1362" s="104"/>
      <c r="AN1362" s="104"/>
      <c r="AO1362" s="104"/>
      <c r="AP1362" s="104"/>
      <c r="AQ1362" s="104"/>
      <c r="AR1362" s="105"/>
      <c r="AS1362" s="106"/>
      <c r="AT1362" s="107"/>
      <c r="AU1362" s="107"/>
      <c r="AV1362" s="107"/>
      <c r="AW1362" s="107"/>
      <c r="AX1362" s="108"/>
      <c r="AY1362" s="2"/>
      <c r="AZ1362" s="2"/>
      <c r="BA1362" s="2"/>
      <c r="BB1362" s="2"/>
      <c r="BC1362" s="2"/>
      <c r="BD1362" s="2"/>
      <c r="BE1362" s="2"/>
      <c r="BF1362" s="2"/>
      <c r="BG1362" s="2"/>
      <c r="BH1362" s="2"/>
      <c r="BI1362" s="2"/>
      <c r="BJ1362" s="2"/>
      <c r="BK1362" s="2"/>
      <c r="BL1362" s="2"/>
      <c r="BM1362" s="2"/>
      <c r="BN1362" s="2"/>
      <c r="BO1362" s="2"/>
      <c r="BP1362" s="2"/>
      <c r="BQ1362" s="2"/>
      <c r="BR1362" s="2"/>
      <c r="BS1362" s="2"/>
      <c r="BT1362" s="2"/>
      <c r="BU1362" s="2"/>
      <c r="BV1362" s="2"/>
      <c r="BW1362" s="2"/>
      <c r="BX1362" s="2"/>
      <c r="BY1362" s="2"/>
      <c r="BZ1362" s="2"/>
      <c r="CA1362" s="2"/>
      <c r="CB1362" s="2"/>
      <c r="CC1362" s="2"/>
      <c r="CD1362" s="2"/>
      <c r="CE1362" s="2"/>
      <c r="CF1362" s="2"/>
      <c r="CG1362" s="2"/>
      <c r="CH1362" s="2"/>
      <c r="CI1362" s="2"/>
      <c r="CJ1362" s="2"/>
      <c r="CK1362" s="2"/>
      <c r="CL1362" s="2"/>
      <c r="CM1362" s="2"/>
      <c r="CN1362" s="2"/>
      <c r="CO1362" s="2"/>
      <c r="CP1362" s="2"/>
      <c r="CQ1362" s="2"/>
      <c r="CR1362" s="2"/>
      <c r="CS1362" s="2"/>
      <c r="CT1362" s="2"/>
      <c r="CU1362" s="2"/>
      <c r="CV1362" s="2"/>
      <c r="CW1362" s="2"/>
      <c r="CX1362" s="2"/>
      <c r="CY1362" s="2"/>
      <c r="CZ1362" s="2"/>
      <c r="DA1362" s="2"/>
      <c r="DB1362" s="2"/>
      <c r="DC1362" s="2"/>
      <c r="DD1362" s="2"/>
      <c r="DE1362" s="2"/>
      <c r="DF1362" s="2"/>
      <c r="DG1362" s="2"/>
      <c r="DH1362" s="2"/>
      <c r="DI1362" s="2"/>
      <c r="DJ1362" s="2"/>
      <c r="DK1362" s="2"/>
      <c r="DL1362" s="2"/>
      <c r="DM1362" s="2"/>
      <c r="DN1362" s="2"/>
      <c r="DO1362" s="2"/>
      <c r="DP1362" s="2"/>
      <c r="DQ1362" s="2"/>
      <c r="DR1362" s="2"/>
      <c r="DS1362" s="2"/>
      <c r="DT1362" s="2"/>
      <c r="DU1362" s="2"/>
      <c r="DV1362" s="2"/>
      <c r="DW1362" s="2"/>
      <c r="DX1362" s="2"/>
      <c r="DY1362" s="2"/>
      <c r="DZ1362" s="2"/>
      <c r="EA1362" s="2"/>
      <c r="EB1362" s="2"/>
      <c r="EC1362" s="2"/>
      <c r="ED1362" s="2"/>
      <c r="EE1362" s="2"/>
      <c r="EF1362" s="2"/>
      <c r="EG1362" s="2"/>
      <c r="EH1362" s="2"/>
      <c r="EI1362" s="2"/>
      <c r="EJ1362" s="2"/>
      <c r="EK1362" s="2"/>
      <c r="EL1362" s="2"/>
      <c r="EM1362" s="2"/>
      <c r="EN1362" s="2"/>
      <c r="EO1362" s="2"/>
      <c r="EP1362" s="2"/>
      <c r="EQ1362" s="2"/>
      <c r="ER1362" s="2"/>
      <c r="ES1362" s="2"/>
      <c r="ET1362" s="2"/>
      <c r="EU1362" s="2"/>
      <c r="EV1362" s="2"/>
      <c r="EW1362" s="2"/>
      <c r="EX1362" s="2"/>
      <c r="EY1362" s="2"/>
      <c r="EZ1362" s="2"/>
      <c r="FA1362" s="2"/>
      <c r="FB1362" s="2"/>
      <c r="FC1362" s="2"/>
      <c r="FD1362" s="2"/>
      <c r="FE1362" s="2"/>
      <c r="FF1362" s="2"/>
      <c r="FG1362" s="2"/>
      <c r="FH1362" s="2"/>
      <c r="FI1362" s="2"/>
      <c r="FJ1362" s="2"/>
      <c r="FK1362" s="2"/>
      <c r="FL1362" s="2"/>
      <c r="FM1362" s="2"/>
      <c r="FN1362" s="2"/>
      <c r="FO1362" s="2"/>
      <c r="FP1362" s="2"/>
      <c r="FQ1362" s="2"/>
      <c r="FR1362" s="2"/>
      <c r="FS1362" s="2"/>
      <c r="FT1362" s="2"/>
      <c r="FU1362" s="2"/>
      <c r="FV1362" s="2"/>
      <c r="FW1362" s="2"/>
      <c r="FX1362" s="2"/>
      <c r="FY1362" s="2"/>
      <c r="FZ1362" s="2"/>
      <c r="GA1362" s="2"/>
      <c r="GB1362" s="2"/>
      <c r="GC1362" s="2"/>
      <c r="GD1362" s="2"/>
      <c r="GE1362" s="2"/>
      <c r="GF1362" s="2"/>
      <c r="GG1362" s="2"/>
      <c r="GH1362" s="2"/>
      <c r="GI1362" s="2"/>
      <c r="GJ1362" s="2"/>
      <c r="GK1362" s="2"/>
      <c r="GL1362" s="2"/>
      <c r="GM1362" s="2"/>
      <c r="GN1362" s="2"/>
      <c r="GO1362" s="2"/>
      <c r="GP1362" s="2"/>
      <c r="GQ1362" s="2"/>
      <c r="GR1362" s="2"/>
      <c r="GS1362" s="2"/>
      <c r="GT1362" s="2"/>
      <c r="GU1362" s="2"/>
      <c r="GV1362" s="2"/>
      <c r="GW1362" s="2"/>
      <c r="GX1362" s="2"/>
      <c r="GY1362" s="2"/>
      <c r="GZ1362" s="2"/>
      <c r="HA1362" s="2"/>
      <c r="HB1362" s="2"/>
      <c r="HC1362" s="2"/>
      <c r="HD1362" s="2"/>
      <c r="HE1362" s="2"/>
      <c r="HF1362" s="2"/>
      <c r="HG1362" s="2"/>
      <c r="HH1362" s="2"/>
      <c r="HI1362" s="2"/>
      <c r="HJ1362" s="2"/>
      <c r="HK1362" s="2"/>
      <c r="HL1362" s="2"/>
      <c r="HM1362" s="2"/>
      <c r="HN1362" s="2"/>
      <c r="HO1362" s="2"/>
      <c r="HP1362" s="2"/>
      <c r="HQ1362" s="2"/>
      <c r="HR1362" s="2"/>
      <c r="HS1362" s="2"/>
      <c r="HT1362" s="2"/>
      <c r="HU1362" s="2"/>
      <c r="HV1362" s="2"/>
      <c r="HW1362" s="2"/>
      <c r="HX1362" s="2"/>
      <c r="HY1362" s="2"/>
      <c r="HZ1362" s="2"/>
      <c r="IA1362" s="2"/>
      <c r="IB1362" s="2"/>
      <c r="IC1362" s="2"/>
      <c r="ID1362" s="2"/>
      <c r="IE1362" s="2"/>
      <c r="IF1362" s="2"/>
      <c r="IG1362" s="2"/>
      <c r="IH1362" s="2"/>
      <c r="II1362" s="2"/>
      <c r="IJ1362" s="2"/>
      <c r="IK1362" s="2"/>
      <c r="IL1362" s="2"/>
      <c r="IM1362" s="2"/>
      <c r="IN1362" s="2"/>
      <c r="IO1362" s="2"/>
      <c r="IP1362" s="2"/>
      <c r="IQ1362" s="2"/>
    </row>
    <row r="1364" spans="1:251" ht="19.2">
      <c r="A1364" s="1" t="s">
        <v>0</v>
      </c>
      <c r="AW1364" s="3"/>
      <c r="AX1364" s="4"/>
      <c r="AY1364" s="3"/>
    </row>
    <row r="1366" spans="1:251" ht="18">
      <c r="B1366" s="109" t="s">
        <v>8</v>
      </c>
      <c r="C1366" s="110"/>
      <c r="D1366" s="110"/>
      <c r="E1366" s="110"/>
      <c r="F1366" s="110"/>
      <c r="G1366" s="110"/>
      <c r="H1366" s="110"/>
      <c r="I1366" s="110"/>
      <c r="J1366" s="110"/>
      <c r="K1366" s="110"/>
      <c r="L1366" s="110"/>
      <c r="M1366" s="110"/>
      <c r="N1366" s="110"/>
      <c r="O1366" s="110"/>
      <c r="P1366" s="110"/>
      <c r="Q1366" s="110"/>
      <c r="R1366" s="110"/>
      <c r="S1366" s="110"/>
      <c r="T1366" s="110"/>
      <c r="U1366" s="110"/>
      <c r="V1366" s="110"/>
      <c r="W1366" s="110"/>
      <c r="X1366" s="110"/>
      <c r="Y1366" s="110"/>
      <c r="Z1366" s="110"/>
      <c r="AA1366" s="110"/>
      <c r="AB1366" s="110"/>
      <c r="AC1366" s="110"/>
      <c r="AD1366" s="110"/>
      <c r="AE1366" s="110"/>
      <c r="AF1366" s="110"/>
      <c r="AG1366" s="110"/>
      <c r="AH1366" s="110"/>
      <c r="AI1366" s="110"/>
      <c r="AJ1366" s="110"/>
      <c r="AK1366" s="110"/>
      <c r="AL1366" s="110"/>
      <c r="AM1366" s="110"/>
      <c r="AN1366" s="110"/>
      <c r="AO1366" s="110"/>
      <c r="AP1366" s="110"/>
      <c r="AQ1366" s="110"/>
      <c r="AR1366" s="110"/>
      <c r="AS1366" s="110"/>
      <c r="AT1366" s="110"/>
      <c r="AU1366" s="110"/>
      <c r="AV1366" s="110"/>
      <c r="AW1366" s="110"/>
      <c r="AX1366" s="110"/>
    </row>
    <row r="1367" spans="1:251">
      <c r="Z1367" s="5"/>
      <c r="AD1367" s="5"/>
      <c r="AE1367" s="5"/>
      <c r="AF1367" s="5"/>
      <c r="AG1367" s="5"/>
      <c r="AH1367" s="5"/>
      <c r="AI1367" s="5"/>
      <c r="AO1367" s="5"/>
    </row>
    <row r="1368" spans="1:251" ht="13.8" thickBot="1">
      <c r="Z1368" s="5"/>
      <c r="AD1368" s="5"/>
      <c r="AE1368" s="5"/>
      <c r="AF1368" s="5"/>
      <c r="AG1368" s="5"/>
      <c r="AH1368" s="5"/>
      <c r="AI1368" s="5"/>
      <c r="AO1368" s="5"/>
      <c r="DI1368" s="6"/>
    </row>
    <row r="1369" spans="1:251" ht="24.75" customHeight="1" thickBot="1">
      <c r="B1369" s="111" t="s">
        <v>1</v>
      </c>
      <c r="C1369" s="112"/>
      <c r="D1369" s="112"/>
      <c r="E1369" s="112"/>
      <c r="F1369" s="112"/>
      <c r="G1369" s="112"/>
      <c r="H1369" s="113" t="s">
        <v>179</v>
      </c>
      <c r="I1369" s="114"/>
      <c r="J1369" s="114"/>
      <c r="K1369" s="114"/>
      <c r="L1369" s="114"/>
      <c r="M1369" s="114"/>
      <c r="N1369" s="114"/>
      <c r="O1369" s="114"/>
      <c r="P1369" s="114"/>
      <c r="Q1369" s="114"/>
      <c r="R1369" s="114"/>
      <c r="S1369" s="114"/>
      <c r="T1369" s="114"/>
      <c r="U1369" s="114"/>
      <c r="V1369" s="114"/>
      <c r="W1369" s="114"/>
      <c r="X1369" s="114"/>
      <c r="Y1369" s="114"/>
      <c r="Z1369" s="114"/>
      <c r="AA1369" s="114"/>
      <c r="AB1369" s="114"/>
      <c r="AC1369" s="114"/>
      <c r="AD1369" s="114"/>
      <c r="AE1369" s="114"/>
      <c r="AF1369" s="114"/>
      <c r="AG1369" s="114"/>
      <c r="AH1369" s="114"/>
      <c r="AI1369" s="114"/>
      <c r="AJ1369" s="114"/>
      <c r="AK1369" s="114"/>
      <c r="AL1369" s="114"/>
      <c r="AM1369" s="114"/>
      <c r="AN1369" s="114"/>
      <c r="AO1369" s="114"/>
      <c r="AP1369" s="114"/>
      <c r="AQ1369" s="114"/>
      <c r="AR1369" s="114"/>
      <c r="AS1369" s="114"/>
      <c r="AT1369" s="114"/>
      <c r="AU1369" s="114"/>
      <c r="AV1369" s="114"/>
      <c r="AW1369" s="114"/>
      <c r="AX1369" s="115"/>
      <c r="DI1369" s="6"/>
    </row>
    <row r="1370" spans="1:251" ht="14.4">
      <c r="B1370" s="7"/>
      <c r="C1370" s="7"/>
      <c r="D1370" s="7"/>
      <c r="E1370" s="7"/>
      <c r="F1370" s="7"/>
      <c r="G1370" s="7"/>
      <c r="H1370" s="8"/>
      <c r="I1370" s="8"/>
      <c r="J1370" s="8"/>
      <c r="K1370" s="8"/>
      <c r="L1370" s="9"/>
      <c r="M1370" s="9"/>
      <c r="N1370" s="9"/>
      <c r="O1370" s="9"/>
      <c r="P1370" s="8"/>
      <c r="Q1370" s="8"/>
      <c r="R1370" s="8"/>
      <c r="S1370" s="8"/>
      <c r="T1370" s="8"/>
      <c r="U1370" s="8"/>
      <c r="V1370" s="10"/>
      <c r="W1370" s="10"/>
      <c r="X1370" s="10"/>
      <c r="Y1370" s="10"/>
      <c r="Z1370" s="10"/>
      <c r="AA1370" s="10"/>
      <c r="AB1370" s="10"/>
      <c r="AC1370" s="10"/>
      <c r="AD1370" s="10"/>
      <c r="AE1370" s="10"/>
      <c r="AF1370" s="10"/>
      <c r="AG1370" s="10"/>
      <c r="AH1370" s="10"/>
      <c r="AI1370" s="10"/>
      <c r="AJ1370" s="10"/>
      <c r="AK1370" s="10"/>
      <c r="AL1370" s="10"/>
      <c r="AM1370" s="10"/>
      <c r="AN1370" s="10"/>
      <c r="AO1370" s="10"/>
      <c r="AP1370" s="10"/>
      <c r="AQ1370" s="10"/>
      <c r="AR1370" s="10"/>
      <c r="AS1370" s="10"/>
      <c r="AT1370" s="10"/>
      <c r="AU1370" s="10"/>
      <c r="AV1370" s="10"/>
      <c r="AW1370" s="10"/>
      <c r="AX1370" s="10"/>
      <c r="DI1370" s="6"/>
    </row>
    <row r="1371" spans="1:251" ht="15" thickBot="1">
      <c r="A1371" s="11"/>
      <c r="B1371" s="10" t="s">
        <v>2</v>
      </c>
      <c r="C1371" s="8"/>
      <c r="D1371" s="8"/>
      <c r="E1371" s="8"/>
      <c r="F1371" s="8"/>
      <c r="G1371" s="8"/>
      <c r="H1371" s="8"/>
      <c r="I1371" s="8"/>
      <c r="J1371" s="8"/>
      <c r="K1371" s="8"/>
      <c r="L1371" s="9"/>
      <c r="M1371" s="9"/>
      <c r="N1371" s="9"/>
      <c r="O1371" s="9"/>
      <c r="P1371" s="8"/>
      <c r="Q1371" s="8"/>
      <c r="R1371" s="8"/>
      <c r="S1371" s="8"/>
      <c r="T1371" s="8"/>
      <c r="U1371" s="8"/>
      <c r="V1371" s="10"/>
      <c r="W1371" s="10"/>
      <c r="X1371" s="10"/>
      <c r="Y1371" s="10"/>
      <c r="Z1371" s="10"/>
      <c r="AA1371" s="10"/>
      <c r="AB1371" s="10"/>
      <c r="AC1371" s="10"/>
      <c r="AD1371" s="10"/>
      <c r="AE1371" s="10"/>
      <c r="AF1371" s="10"/>
      <c r="AG1371" s="10"/>
      <c r="AH1371" s="10"/>
      <c r="AI1371" s="10"/>
      <c r="AJ1371" s="10"/>
      <c r="AK1371" s="10"/>
      <c r="AL1371" s="10"/>
      <c r="AM1371" s="10"/>
      <c r="AN1371" s="10"/>
      <c r="AO1371" s="10"/>
      <c r="AP1371" s="10"/>
      <c r="AQ1371" s="10"/>
      <c r="AR1371" s="10"/>
      <c r="AS1371" s="10"/>
      <c r="AT1371" s="10"/>
      <c r="AU1371" s="10"/>
      <c r="AV1371" s="10"/>
      <c r="AW1371" s="10"/>
      <c r="AX1371" s="10"/>
      <c r="DI1371" s="6"/>
    </row>
    <row r="1372" spans="1:251" ht="14.4">
      <c r="A1372" s="8"/>
      <c r="B1372" s="12"/>
      <c r="C1372" s="7"/>
      <c r="D1372" s="7"/>
      <c r="E1372" s="7"/>
      <c r="F1372" s="7"/>
      <c r="G1372" s="7"/>
      <c r="H1372" s="7"/>
      <c r="I1372" s="7"/>
      <c r="J1372" s="7"/>
      <c r="K1372" s="7"/>
      <c r="L1372" s="13"/>
      <c r="M1372" s="13"/>
      <c r="N1372" s="13"/>
      <c r="O1372" s="13"/>
      <c r="P1372" s="7"/>
      <c r="Q1372" s="7"/>
      <c r="R1372" s="7"/>
      <c r="S1372" s="7"/>
      <c r="T1372" s="7"/>
      <c r="U1372" s="7"/>
      <c r="V1372" s="14"/>
      <c r="W1372" s="14"/>
      <c r="X1372" s="14"/>
      <c r="Y1372" s="14"/>
      <c r="Z1372" s="14"/>
      <c r="AA1372" s="14"/>
      <c r="AB1372" s="14"/>
      <c r="AC1372" s="14"/>
      <c r="AD1372" s="14"/>
      <c r="AE1372" s="14"/>
      <c r="AF1372" s="14"/>
      <c r="AG1372" s="14"/>
      <c r="AH1372" s="14"/>
      <c r="AI1372" s="14"/>
      <c r="AJ1372" s="14"/>
      <c r="AK1372" s="14"/>
      <c r="AL1372" s="14"/>
      <c r="AM1372" s="14"/>
      <c r="AN1372" s="14"/>
      <c r="AO1372" s="14"/>
      <c r="AP1372" s="14"/>
      <c r="AQ1372" s="14"/>
      <c r="AR1372" s="14"/>
      <c r="AS1372" s="14"/>
      <c r="AT1372" s="14"/>
      <c r="AU1372" s="14"/>
      <c r="AV1372" s="14"/>
      <c r="AW1372" s="14"/>
      <c r="AX1372" s="15"/>
    </row>
    <row r="1373" spans="1:251" ht="12" customHeight="1">
      <c r="A1373" s="8"/>
      <c r="B1373" s="116" t="s">
        <v>180</v>
      </c>
      <c r="C1373" s="117"/>
      <c r="D1373" s="117"/>
      <c r="E1373" s="117"/>
      <c r="F1373" s="117"/>
      <c r="G1373" s="117"/>
      <c r="H1373" s="117"/>
      <c r="I1373" s="117"/>
      <c r="J1373" s="117"/>
      <c r="K1373" s="117"/>
      <c r="L1373" s="117"/>
      <c r="M1373" s="117"/>
      <c r="N1373" s="117"/>
      <c r="O1373" s="117"/>
      <c r="P1373" s="117"/>
      <c r="Q1373" s="117"/>
      <c r="R1373" s="117"/>
      <c r="S1373" s="117"/>
      <c r="T1373" s="117"/>
      <c r="U1373" s="117"/>
      <c r="V1373" s="117"/>
      <c r="W1373" s="117"/>
      <c r="X1373" s="117"/>
      <c r="Y1373" s="117"/>
      <c r="Z1373" s="117"/>
      <c r="AA1373" s="117"/>
      <c r="AB1373" s="117"/>
      <c r="AC1373" s="117"/>
      <c r="AD1373" s="117"/>
      <c r="AE1373" s="117"/>
      <c r="AF1373" s="117"/>
      <c r="AG1373" s="117"/>
      <c r="AH1373" s="117"/>
      <c r="AI1373" s="117"/>
      <c r="AJ1373" s="117"/>
      <c r="AK1373" s="117"/>
      <c r="AL1373" s="117"/>
      <c r="AM1373" s="117"/>
      <c r="AN1373" s="117"/>
      <c r="AO1373" s="117"/>
      <c r="AP1373" s="117"/>
      <c r="AQ1373" s="117"/>
      <c r="AR1373" s="117"/>
      <c r="AS1373" s="117"/>
      <c r="AT1373" s="117"/>
      <c r="AU1373" s="117"/>
      <c r="AV1373" s="117"/>
      <c r="AW1373" s="117"/>
      <c r="AX1373" s="118"/>
    </row>
    <row r="1374" spans="1:251" ht="12" customHeight="1">
      <c r="A1374" s="8"/>
      <c r="B1374" s="116"/>
      <c r="C1374" s="117"/>
      <c r="D1374" s="117"/>
      <c r="E1374" s="117"/>
      <c r="F1374" s="117"/>
      <c r="G1374" s="117"/>
      <c r="H1374" s="117"/>
      <c r="I1374" s="117"/>
      <c r="J1374" s="117"/>
      <c r="K1374" s="117"/>
      <c r="L1374" s="117"/>
      <c r="M1374" s="117"/>
      <c r="N1374" s="117"/>
      <c r="O1374" s="117"/>
      <c r="P1374" s="117"/>
      <c r="Q1374" s="117"/>
      <c r="R1374" s="117"/>
      <c r="S1374" s="117"/>
      <c r="T1374" s="117"/>
      <c r="U1374" s="117"/>
      <c r="V1374" s="117"/>
      <c r="W1374" s="117"/>
      <c r="X1374" s="117"/>
      <c r="Y1374" s="117"/>
      <c r="Z1374" s="117"/>
      <c r="AA1374" s="117"/>
      <c r="AB1374" s="117"/>
      <c r="AC1374" s="117"/>
      <c r="AD1374" s="117"/>
      <c r="AE1374" s="117"/>
      <c r="AF1374" s="117"/>
      <c r="AG1374" s="117"/>
      <c r="AH1374" s="117"/>
      <c r="AI1374" s="117"/>
      <c r="AJ1374" s="117"/>
      <c r="AK1374" s="117"/>
      <c r="AL1374" s="117"/>
      <c r="AM1374" s="117"/>
      <c r="AN1374" s="117"/>
      <c r="AO1374" s="117"/>
      <c r="AP1374" s="117"/>
      <c r="AQ1374" s="117"/>
      <c r="AR1374" s="117"/>
      <c r="AS1374" s="117"/>
      <c r="AT1374" s="117"/>
      <c r="AU1374" s="117"/>
      <c r="AV1374" s="117"/>
      <c r="AW1374" s="117"/>
      <c r="AX1374" s="118"/>
      <c r="BC1374" s="16"/>
    </row>
    <row r="1375" spans="1:251" ht="12" customHeight="1">
      <c r="A1375" s="8"/>
      <c r="B1375" s="116"/>
      <c r="C1375" s="117"/>
      <c r="D1375" s="117"/>
      <c r="E1375" s="117"/>
      <c r="F1375" s="117"/>
      <c r="G1375" s="117"/>
      <c r="H1375" s="117"/>
      <c r="I1375" s="117"/>
      <c r="J1375" s="117"/>
      <c r="K1375" s="117"/>
      <c r="L1375" s="117"/>
      <c r="M1375" s="117"/>
      <c r="N1375" s="117"/>
      <c r="O1375" s="117"/>
      <c r="P1375" s="117"/>
      <c r="Q1375" s="117"/>
      <c r="R1375" s="117"/>
      <c r="S1375" s="117"/>
      <c r="T1375" s="117"/>
      <c r="U1375" s="117"/>
      <c r="V1375" s="117"/>
      <c r="W1375" s="117"/>
      <c r="X1375" s="117"/>
      <c r="Y1375" s="117"/>
      <c r="Z1375" s="117"/>
      <c r="AA1375" s="117"/>
      <c r="AB1375" s="117"/>
      <c r="AC1375" s="117"/>
      <c r="AD1375" s="117"/>
      <c r="AE1375" s="117"/>
      <c r="AF1375" s="117"/>
      <c r="AG1375" s="117"/>
      <c r="AH1375" s="117"/>
      <c r="AI1375" s="117"/>
      <c r="AJ1375" s="117"/>
      <c r="AK1375" s="117"/>
      <c r="AL1375" s="117"/>
      <c r="AM1375" s="117"/>
      <c r="AN1375" s="117"/>
      <c r="AO1375" s="117"/>
      <c r="AP1375" s="117"/>
      <c r="AQ1375" s="117"/>
      <c r="AR1375" s="117"/>
      <c r="AS1375" s="117"/>
      <c r="AT1375" s="117"/>
      <c r="AU1375" s="117"/>
      <c r="AV1375" s="117"/>
      <c r="AW1375" s="117"/>
      <c r="AX1375" s="118"/>
    </row>
    <row r="1376" spans="1:251" ht="12" customHeight="1">
      <c r="A1376" s="8"/>
      <c r="B1376" s="116"/>
      <c r="C1376" s="117"/>
      <c r="D1376" s="117"/>
      <c r="E1376" s="117"/>
      <c r="F1376" s="117"/>
      <c r="G1376" s="117"/>
      <c r="H1376" s="117"/>
      <c r="I1376" s="117"/>
      <c r="J1376" s="117"/>
      <c r="K1376" s="117"/>
      <c r="L1376" s="117"/>
      <c r="M1376" s="117"/>
      <c r="N1376" s="117"/>
      <c r="O1376" s="117"/>
      <c r="P1376" s="117"/>
      <c r="Q1376" s="117"/>
      <c r="R1376" s="117"/>
      <c r="S1376" s="117"/>
      <c r="T1376" s="117"/>
      <c r="U1376" s="117"/>
      <c r="V1376" s="117"/>
      <c r="W1376" s="117"/>
      <c r="X1376" s="117"/>
      <c r="Y1376" s="117"/>
      <c r="Z1376" s="117"/>
      <c r="AA1376" s="117"/>
      <c r="AB1376" s="117"/>
      <c r="AC1376" s="117"/>
      <c r="AD1376" s="117"/>
      <c r="AE1376" s="117"/>
      <c r="AF1376" s="117"/>
      <c r="AG1376" s="117"/>
      <c r="AH1376" s="117"/>
      <c r="AI1376" s="117"/>
      <c r="AJ1376" s="117"/>
      <c r="AK1376" s="117"/>
      <c r="AL1376" s="117"/>
      <c r="AM1376" s="117"/>
      <c r="AN1376" s="117"/>
      <c r="AO1376" s="117"/>
      <c r="AP1376" s="117"/>
      <c r="AQ1376" s="117"/>
      <c r="AR1376" s="117"/>
      <c r="AS1376" s="117"/>
      <c r="AT1376" s="117"/>
      <c r="AU1376" s="117"/>
      <c r="AV1376" s="117"/>
      <c r="AW1376" s="117"/>
      <c r="AX1376" s="118"/>
    </row>
    <row r="1377" spans="1:251" ht="12" customHeight="1">
      <c r="A1377" s="8"/>
      <c r="B1377" s="116"/>
      <c r="C1377" s="117"/>
      <c r="D1377" s="117"/>
      <c r="E1377" s="117"/>
      <c r="F1377" s="117"/>
      <c r="G1377" s="117"/>
      <c r="H1377" s="117"/>
      <c r="I1377" s="117"/>
      <c r="J1377" s="117"/>
      <c r="K1377" s="117"/>
      <c r="L1377" s="117"/>
      <c r="M1377" s="117"/>
      <c r="N1377" s="117"/>
      <c r="O1377" s="117"/>
      <c r="P1377" s="117"/>
      <c r="Q1377" s="117"/>
      <c r="R1377" s="117"/>
      <c r="S1377" s="117"/>
      <c r="T1377" s="117"/>
      <c r="U1377" s="117"/>
      <c r="V1377" s="117"/>
      <c r="W1377" s="117"/>
      <c r="X1377" s="117"/>
      <c r="Y1377" s="117"/>
      <c r="Z1377" s="117"/>
      <c r="AA1377" s="117"/>
      <c r="AB1377" s="117"/>
      <c r="AC1377" s="117"/>
      <c r="AD1377" s="117"/>
      <c r="AE1377" s="117"/>
      <c r="AF1377" s="117"/>
      <c r="AG1377" s="117"/>
      <c r="AH1377" s="117"/>
      <c r="AI1377" s="117"/>
      <c r="AJ1377" s="117"/>
      <c r="AK1377" s="117"/>
      <c r="AL1377" s="117"/>
      <c r="AM1377" s="117"/>
      <c r="AN1377" s="117"/>
      <c r="AO1377" s="117"/>
      <c r="AP1377" s="117"/>
      <c r="AQ1377" s="117"/>
      <c r="AR1377" s="117"/>
      <c r="AS1377" s="117"/>
      <c r="AT1377" s="117"/>
      <c r="AU1377" s="117"/>
      <c r="AV1377" s="117"/>
      <c r="AW1377" s="117"/>
      <c r="AX1377" s="118"/>
    </row>
    <row r="1378" spans="1:251" ht="15" thickBot="1">
      <c r="A1378" s="17"/>
      <c r="B1378" s="18"/>
      <c r="C1378" s="19"/>
      <c r="D1378" s="19"/>
      <c r="E1378" s="19"/>
      <c r="F1378" s="19"/>
      <c r="G1378" s="19"/>
      <c r="H1378" s="19"/>
      <c r="I1378" s="19"/>
      <c r="J1378" s="19"/>
      <c r="K1378" s="19"/>
      <c r="L1378" s="19"/>
      <c r="M1378" s="19"/>
      <c r="N1378" s="19"/>
      <c r="O1378" s="19"/>
      <c r="P1378" s="19"/>
      <c r="Q1378" s="19"/>
      <c r="R1378" s="19"/>
      <c r="S1378" s="19"/>
      <c r="T1378" s="19"/>
      <c r="U1378" s="19"/>
      <c r="V1378" s="19"/>
      <c r="W1378" s="19"/>
      <c r="X1378" s="19"/>
      <c r="Y1378" s="19"/>
      <c r="Z1378" s="19"/>
      <c r="AA1378" s="19"/>
      <c r="AB1378" s="19"/>
      <c r="AC1378" s="19"/>
      <c r="AD1378" s="19"/>
      <c r="AE1378" s="19"/>
      <c r="AF1378" s="19"/>
      <c r="AG1378" s="19"/>
      <c r="AH1378" s="19"/>
      <c r="AI1378" s="19"/>
      <c r="AJ1378" s="19"/>
      <c r="AK1378" s="19"/>
      <c r="AL1378" s="19"/>
      <c r="AM1378" s="19"/>
      <c r="AN1378" s="19"/>
      <c r="AO1378" s="19"/>
      <c r="AP1378" s="19"/>
      <c r="AQ1378" s="19"/>
      <c r="AR1378" s="19"/>
      <c r="AS1378" s="19"/>
      <c r="AT1378" s="19"/>
      <c r="AU1378" s="19"/>
      <c r="AV1378" s="19"/>
      <c r="AW1378" s="19"/>
      <c r="AX1378" s="20"/>
    </row>
    <row r="1379" spans="1:251">
      <c r="B1379" s="21"/>
    </row>
    <row r="1380" spans="1:251" ht="15" thickBot="1">
      <c r="A1380" s="11"/>
      <c r="B1380" s="10" t="s">
        <v>3</v>
      </c>
      <c r="C1380" s="8"/>
      <c r="D1380" s="8"/>
      <c r="E1380" s="8"/>
      <c r="F1380" s="8"/>
      <c r="G1380" s="8"/>
      <c r="H1380" s="8"/>
      <c r="I1380" s="8"/>
      <c r="J1380" s="8"/>
      <c r="K1380" s="8"/>
      <c r="L1380" s="9"/>
      <c r="M1380" s="9"/>
      <c r="N1380" s="9"/>
      <c r="O1380" s="9"/>
      <c r="P1380" s="8"/>
      <c r="Q1380" s="8"/>
      <c r="R1380" s="8"/>
      <c r="S1380" s="8"/>
      <c r="T1380" s="8"/>
      <c r="U1380" s="8"/>
      <c r="V1380" s="10"/>
      <c r="W1380" s="10"/>
      <c r="X1380" s="10"/>
      <c r="Y1380" s="10"/>
      <c r="Z1380" s="10"/>
      <c r="AA1380" s="10"/>
      <c r="AB1380" s="10"/>
      <c r="AC1380" s="10"/>
      <c r="AD1380" s="10"/>
      <c r="AE1380" s="10"/>
      <c r="AF1380" s="10"/>
      <c r="AG1380" s="10"/>
      <c r="AH1380" s="10"/>
      <c r="AI1380" s="10"/>
      <c r="AJ1380" s="10"/>
      <c r="AK1380" s="10"/>
      <c r="AL1380" s="10"/>
      <c r="AM1380" s="10"/>
      <c r="AN1380" s="10"/>
      <c r="AO1380" s="10"/>
      <c r="AP1380" s="10"/>
      <c r="AQ1380" s="10"/>
      <c r="AR1380" s="10"/>
      <c r="AS1380" s="10"/>
      <c r="AT1380" s="10"/>
      <c r="AU1380" s="10"/>
      <c r="AV1380" s="10"/>
      <c r="AW1380" s="10"/>
      <c r="AX1380" s="10"/>
      <c r="DI1380" s="6"/>
    </row>
    <row r="1381" spans="1:251" ht="14.4">
      <c r="A1381" s="8"/>
      <c r="B1381" s="12"/>
      <c r="C1381" s="7"/>
      <c r="D1381" s="7"/>
      <c r="E1381" s="7"/>
      <c r="F1381" s="7"/>
      <c r="G1381" s="7"/>
      <c r="H1381" s="7"/>
      <c r="I1381" s="7"/>
      <c r="J1381" s="7"/>
      <c r="K1381" s="7"/>
      <c r="L1381" s="13"/>
      <c r="M1381" s="13"/>
      <c r="N1381" s="13"/>
      <c r="O1381" s="13"/>
      <c r="P1381" s="7"/>
      <c r="Q1381" s="7"/>
      <c r="R1381" s="7"/>
      <c r="S1381" s="7"/>
      <c r="T1381" s="7"/>
      <c r="U1381" s="7"/>
      <c r="V1381" s="14"/>
      <c r="W1381" s="14"/>
      <c r="X1381" s="14"/>
      <c r="Y1381" s="14"/>
      <c r="Z1381" s="14"/>
      <c r="AA1381" s="14"/>
      <c r="AB1381" s="14"/>
      <c r="AC1381" s="14"/>
      <c r="AD1381" s="14"/>
      <c r="AE1381" s="14"/>
      <c r="AF1381" s="14"/>
      <c r="AG1381" s="14"/>
      <c r="AH1381" s="14"/>
      <c r="AI1381" s="14"/>
      <c r="AJ1381" s="14"/>
      <c r="AK1381" s="14"/>
      <c r="AL1381" s="14"/>
      <c r="AM1381" s="14"/>
      <c r="AN1381" s="14"/>
      <c r="AO1381" s="14"/>
      <c r="AP1381" s="14"/>
      <c r="AQ1381" s="14"/>
      <c r="AR1381" s="14"/>
      <c r="AS1381" s="14"/>
      <c r="AT1381" s="14"/>
      <c r="AU1381" s="14"/>
      <c r="AV1381" s="14"/>
      <c r="AW1381" s="14"/>
      <c r="AX1381" s="15"/>
    </row>
    <row r="1382" spans="1:251" ht="12" customHeight="1">
      <c r="A1382" s="8"/>
      <c r="B1382" s="116" t="s">
        <v>181</v>
      </c>
      <c r="C1382" s="117"/>
      <c r="D1382" s="117"/>
      <c r="E1382" s="117"/>
      <c r="F1382" s="117"/>
      <c r="G1382" s="117"/>
      <c r="H1382" s="117"/>
      <c r="I1382" s="117"/>
      <c r="J1382" s="117"/>
      <c r="K1382" s="117"/>
      <c r="L1382" s="117"/>
      <c r="M1382" s="117"/>
      <c r="N1382" s="117"/>
      <c r="O1382" s="117"/>
      <c r="P1382" s="117"/>
      <c r="Q1382" s="117"/>
      <c r="R1382" s="117"/>
      <c r="S1382" s="117"/>
      <c r="T1382" s="117"/>
      <c r="U1382" s="117"/>
      <c r="V1382" s="117"/>
      <c r="W1382" s="117"/>
      <c r="X1382" s="117"/>
      <c r="Y1382" s="117"/>
      <c r="Z1382" s="117"/>
      <c r="AA1382" s="117"/>
      <c r="AB1382" s="117"/>
      <c r="AC1382" s="117"/>
      <c r="AD1382" s="117"/>
      <c r="AE1382" s="117"/>
      <c r="AF1382" s="117"/>
      <c r="AG1382" s="117"/>
      <c r="AH1382" s="117"/>
      <c r="AI1382" s="117"/>
      <c r="AJ1382" s="117"/>
      <c r="AK1382" s="117"/>
      <c r="AL1382" s="117"/>
      <c r="AM1382" s="117"/>
      <c r="AN1382" s="117"/>
      <c r="AO1382" s="117"/>
      <c r="AP1382" s="117"/>
      <c r="AQ1382" s="117"/>
      <c r="AR1382" s="117"/>
      <c r="AS1382" s="117"/>
      <c r="AT1382" s="117"/>
      <c r="AU1382" s="117"/>
      <c r="AV1382" s="117"/>
      <c r="AW1382" s="117"/>
      <c r="AX1382" s="118"/>
    </row>
    <row r="1383" spans="1:251" ht="12" customHeight="1">
      <c r="A1383" s="8"/>
      <c r="B1383" s="116"/>
      <c r="C1383" s="117"/>
      <c r="D1383" s="117"/>
      <c r="E1383" s="117"/>
      <c r="F1383" s="117"/>
      <c r="G1383" s="117"/>
      <c r="H1383" s="117"/>
      <c r="I1383" s="117"/>
      <c r="J1383" s="117"/>
      <c r="K1383" s="117"/>
      <c r="L1383" s="117"/>
      <c r="M1383" s="117"/>
      <c r="N1383" s="117"/>
      <c r="O1383" s="117"/>
      <c r="P1383" s="117"/>
      <c r="Q1383" s="117"/>
      <c r="R1383" s="117"/>
      <c r="S1383" s="117"/>
      <c r="T1383" s="117"/>
      <c r="U1383" s="117"/>
      <c r="V1383" s="117"/>
      <c r="W1383" s="117"/>
      <c r="X1383" s="117"/>
      <c r="Y1383" s="117"/>
      <c r="Z1383" s="117"/>
      <c r="AA1383" s="117"/>
      <c r="AB1383" s="117"/>
      <c r="AC1383" s="117"/>
      <c r="AD1383" s="117"/>
      <c r="AE1383" s="117"/>
      <c r="AF1383" s="117"/>
      <c r="AG1383" s="117"/>
      <c r="AH1383" s="117"/>
      <c r="AI1383" s="117"/>
      <c r="AJ1383" s="117"/>
      <c r="AK1383" s="117"/>
      <c r="AL1383" s="117"/>
      <c r="AM1383" s="117"/>
      <c r="AN1383" s="117"/>
      <c r="AO1383" s="117"/>
      <c r="AP1383" s="117"/>
      <c r="AQ1383" s="117"/>
      <c r="AR1383" s="117"/>
      <c r="AS1383" s="117"/>
      <c r="AT1383" s="117"/>
      <c r="AU1383" s="117"/>
      <c r="AV1383" s="117"/>
      <c r="AW1383" s="117"/>
      <c r="AX1383" s="118"/>
      <c r="BC1383" s="16"/>
    </row>
    <row r="1384" spans="1:251" ht="12" customHeight="1">
      <c r="A1384" s="8"/>
      <c r="B1384" s="116"/>
      <c r="C1384" s="117"/>
      <c r="D1384" s="117"/>
      <c r="E1384" s="117"/>
      <c r="F1384" s="117"/>
      <c r="G1384" s="117"/>
      <c r="H1384" s="117"/>
      <c r="I1384" s="117"/>
      <c r="J1384" s="117"/>
      <c r="K1384" s="117"/>
      <c r="L1384" s="117"/>
      <c r="M1384" s="117"/>
      <c r="N1384" s="117"/>
      <c r="O1384" s="117"/>
      <c r="P1384" s="117"/>
      <c r="Q1384" s="117"/>
      <c r="R1384" s="117"/>
      <c r="S1384" s="117"/>
      <c r="T1384" s="117"/>
      <c r="U1384" s="117"/>
      <c r="V1384" s="117"/>
      <c r="W1384" s="117"/>
      <c r="X1384" s="117"/>
      <c r="Y1384" s="117"/>
      <c r="Z1384" s="117"/>
      <c r="AA1384" s="117"/>
      <c r="AB1384" s="117"/>
      <c r="AC1384" s="117"/>
      <c r="AD1384" s="117"/>
      <c r="AE1384" s="117"/>
      <c r="AF1384" s="117"/>
      <c r="AG1384" s="117"/>
      <c r="AH1384" s="117"/>
      <c r="AI1384" s="117"/>
      <c r="AJ1384" s="117"/>
      <c r="AK1384" s="117"/>
      <c r="AL1384" s="117"/>
      <c r="AM1384" s="117"/>
      <c r="AN1384" s="117"/>
      <c r="AO1384" s="117"/>
      <c r="AP1384" s="117"/>
      <c r="AQ1384" s="117"/>
      <c r="AR1384" s="117"/>
      <c r="AS1384" s="117"/>
      <c r="AT1384" s="117"/>
      <c r="AU1384" s="117"/>
      <c r="AV1384" s="117"/>
      <c r="AW1384" s="117"/>
      <c r="AX1384" s="118"/>
    </row>
    <row r="1385" spans="1:251" ht="12" customHeight="1">
      <c r="A1385" s="8"/>
      <c r="B1385" s="116"/>
      <c r="C1385" s="117"/>
      <c r="D1385" s="117"/>
      <c r="E1385" s="117"/>
      <c r="F1385" s="117"/>
      <c r="G1385" s="117"/>
      <c r="H1385" s="117"/>
      <c r="I1385" s="117"/>
      <c r="J1385" s="117"/>
      <c r="K1385" s="117"/>
      <c r="L1385" s="117"/>
      <c r="M1385" s="117"/>
      <c r="N1385" s="117"/>
      <c r="O1385" s="117"/>
      <c r="P1385" s="117"/>
      <c r="Q1385" s="117"/>
      <c r="R1385" s="117"/>
      <c r="S1385" s="117"/>
      <c r="T1385" s="117"/>
      <c r="U1385" s="117"/>
      <c r="V1385" s="117"/>
      <c r="W1385" s="117"/>
      <c r="X1385" s="117"/>
      <c r="Y1385" s="117"/>
      <c r="Z1385" s="117"/>
      <c r="AA1385" s="117"/>
      <c r="AB1385" s="117"/>
      <c r="AC1385" s="117"/>
      <c r="AD1385" s="117"/>
      <c r="AE1385" s="117"/>
      <c r="AF1385" s="117"/>
      <c r="AG1385" s="117"/>
      <c r="AH1385" s="117"/>
      <c r="AI1385" s="117"/>
      <c r="AJ1385" s="117"/>
      <c r="AK1385" s="117"/>
      <c r="AL1385" s="117"/>
      <c r="AM1385" s="117"/>
      <c r="AN1385" s="117"/>
      <c r="AO1385" s="117"/>
      <c r="AP1385" s="117"/>
      <c r="AQ1385" s="117"/>
      <c r="AR1385" s="117"/>
      <c r="AS1385" s="117"/>
      <c r="AT1385" s="117"/>
      <c r="AU1385" s="117"/>
      <c r="AV1385" s="117"/>
      <c r="AW1385" s="117"/>
      <c r="AX1385" s="118"/>
    </row>
    <row r="1386" spans="1:251" ht="12" customHeight="1">
      <c r="A1386" s="8"/>
      <c r="B1386" s="116"/>
      <c r="C1386" s="117"/>
      <c r="D1386" s="117"/>
      <c r="E1386" s="117"/>
      <c r="F1386" s="117"/>
      <c r="G1386" s="117"/>
      <c r="H1386" s="117"/>
      <c r="I1386" s="117"/>
      <c r="J1386" s="117"/>
      <c r="K1386" s="117"/>
      <c r="L1386" s="117"/>
      <c r="M1386" s="117"/>
      <c r="N1386" s="117"/>
      <c r="O1386" s="117"/>
      <c r="P1386" s="117"/>
      <c r="Q1386" s="117"/>
      <c r="R1386" s="117"/>
      <c r="S1386" s="117"/>
      <c r="T1386" s="117"/>
      <c r="U1386" s="117"/>
      <c r="V1386" s="117"/>
      <c r="W1386" s="117"/>
      <c r="X1386" s="117"/>
      <c r="Y1386" s="117"/>
      <c r="Z1386" s="117"/>
      <c r="AA1386" s="117"/>
      <c r="AB1386" s="117"/>
      <c r="AC1386" s="117"/>
      <c r="AD1386" s="117"/>
      <c r="AE1386" s="117"/>
      <c r="AF1386" s="117"/>
      <c r="AG1386" s="117"/>
      <c r="AH1386" s="117"/>
      <c r="AI1386" s="117"/>
      <c r="AJ1386" s="117"/>
      <c r="AK1386" s="117"/>
      <c r="AL1386" s="117"/>
      <c r="AM1386" s="117"/>
      <c r="AN1386" s="117"/>
      <c r="AO1386" s="117"/>
      <c r="AP1386" s="117"/>
      <c r="AQ1386" s="117"/>
      <c r="AR1386" s="117"/>
      <c r="AS1386" s="117"/>
      <c r="AT1386" s="117"/>
      <c r="AU1386" s="117"/>
      <c r="AV1386" s="117"/>
      <c r="AW1386" s="117"/>
      <c r="AX1386" s="118"/>
    </row>
    <row r="1387" spans="1:251" ht="15" thickBot="1">
      <c r="A1387" s="17"/>
      <c r="B1387" s="18"/>
      <c r="C1387" s="19"/>
      <c r="D1387" s="19"/>
      <c r="E1387" s="19"/>
      <c r="F1387" s="19"/>
      <c r="G1387" s="19"/>
      <c r="H1387" s="19"/>
      <c r="I1387" s="19"/>
      <c r="J1387" s="19"/>
      <c r="K1387" s="19"/>
      <c r="L1387" s="19"/>
      <c r="M1387" s="19"/>
      <c r="N1387" s="19"/>
      <c r="O1387" s="19"/>
      <c r="P1387" s="19"/>
      <c r="Q1387" s="19"/>
      <c r="R1387" s="19"/>
      <c r="S1387" s="19"/>
      <c r="T1387" s="19"/>
      <c r="U1387" s="19"/>
      <c r="V1387" s="19"/>
      <c r="W1387" s="19"/>
      <c r="X1387" s="19"/>
      <c r="Y1387" s="19"/>
      <c r="Z1387" s="19"/>
      <c r="AA1387" s="19"/>
      <c r="AB1387" s="19"/>
      <c r="AC1387" s="19"/>
      <c r="AD1387" s="19"/>
      <c r="AE1387" s="19"/>
      <c r="AF1387" s="19"/>
      <c r="AG1387" s="19"/>
      <c r="AH1387" s="19"/>
      <c r="AI1387" s="19"/>
      <c r="AJ1387" s="19"/>
      <c r="AK1387" s="19"/>
      <c r="AL1387" s="19"/>
      <c r="AM1387" s="19"/>
      <c r="AN1387" s="19"/>
      <c r="AO1387" s="19"/>
      <c r="AP1387" s="19"/>
      <c r="AQ1387" s="19"/>
      <c r="AR1387" s="19"/>
      <c r="AS1387" s="19"/>
      <c r="AT1387" s="19"/>
      <c r="AU1387" s="19"/>
      <c r="AV1387" s="19"/>
      <c r="AW1387" s="19"/>
      <c r="AX1387" s="20"/>
    </row>
    <row r="1388" spans="1:251">
      <c r="B1388" s="21"/>
    </row>
    <row r="1389" spans="1:251" ht="14.4">
      <c r="B1389" s="10" t="s">
        <v>4</v>
      </c>
      <c r="C1389" s="8"/>
      <c r="D1389" s="8"/>
      <c r="E1389" s="8"/>
      <c r="F1389" s="8"/>
      <c r="G1389" s="8"/>
      <c r="H1389" s="8"/>
      <c r="I1389" s="8"/>
      <c r="J1389" s="8"/>
      <c r="K1389" s="8"/>
      <c r="L1389" s="9"/>
      <c r="M1389" s="9"/>
      <c r="N1389" s="9"/>
      <c r="O1389" s="9"/>
      <c r="P1389" s="8"/>
      <c r="Q1389" s="8"/>
      <c r="R1389" s="8"/>
      <c r="S1389" s="8"/>
      <c r="T1389" s="8"/>
      <c r="U1389" s="8"/>
      <c r="V1389" s="10"/>
      <c r="W1389" s="10"/>
      <c r="X1389" s="10"/>
      <c r="Y1389" s="10"/>
      <c r="Z1389" s="10"/>
      <c r="AA1389" s="10"/>
      <c r="AB1389" s="10"/>
      <c r="AC1389" s="10"/>
      <c r="AD1389" s="10"/>
      <c r="AE1389" s="10"/>
      <c r="AF1389" s="10"/>
      <c r="AG1389" s="10"/>
      <c r="AH1389" s="10"/>
      <c r="AI1389" s="10"/>
      <c r="AJ1389" s="10"/>
      <c r="AK1389" s="10"/>
      <c r="AL1389" s="10"/>
      <c r="AM1389" s="10"/>
      <c r="AN1389" s="10"/>
      <c r="AO1389" s="10"/>
      <c r="AP1389" s="10"/>
      <c r="AQ1389" s="10"/>
      <c r="AR1389" s="10"/>
      <c r="AS1389" s="10"/>
      <c r="AT1389" s="10"/>
      <c r="AU1389" s="10"/>
      <c r="AV1389" s="10"/>
      <c r="AW1389" s="10"/>
      <c r="AX1389" s="10"/>
    </row>
    <row r="1390" spans="1:251" ht="15" thickBot="1">
      <c r="B1390" s="8"/>
      <c r="C1390" s="8"/>
      <c r="D1390" s="8"/>
      <c r="E1390" s="8"/>
      <c r="F1390" s="8"/>
      <c r="G1390" s="8"/>
      <c r="H1390" s="8"/>
      <c r="I1390" s="8"/>
      <c r="J1390" s="8"/>
      <c r="K1390" s="8"/>
      <c r="L1390" s="9"/>
      <c r="M1390" s="9"/>
      <c r="N1390" s="9"/>
      <c r="O1390" s="9"/>
      <c r="P1390" s="8"/>
      <c r="Q1390" s="8"/>
      <c r="R1390" s="8"/>
      <c r="S1390" s="8"/>
      <c r="T1390" s="8"/>
      <c r="U1390" s="8"/>
      <c r="V1390" s="10"/>
      <c r="W1390" s="10"/>
      <c r="X1390" s="10"/>
      <c r="Y1390" s="10"/>
      <c r="Z1390" s="10"/>
      <c r="AA1390" s="10"/>
      <c r="AB1390" s="10"/>
      <c r="AC1390" s="10"/>
      <c r="AD1390" s="10"/>
      <c r="AE1390" s="10"/>
      <c r="AF1390" s="10"/>
      <c r="AG1390" s="10"/>
      <c r="AH1390" s="10"/>
      <c r="AI1390" s="10"/>
      <c r="AJ1390" s="10"/>
      <c r="AK1390" s="10"/>
      <c r="AL1390" s="10"/>
      <c r="AM1390" s="10"/>
      <c r="AN1390" s="10"/>
      <c r="AO1390" s="10"/>
      <c r="AP1390" s="10"/>
      <c r="AQ1390" s="10"/>
      <c r="AR1390" s="10"/>
      <c r="AS1390" s="10"/>
      <c r="AT1390" s="10"/>
      <c r="AU1390" s="10"/>
      <c r="AV1390" s="10"/>
      <c r="AW1390" s="10"/>
      <c r="AX1390" s="22" t="s">
        <v>5</v>
      </c>
    </row>
    <row r="1391" spans="1:251" s="16" customFormat="1" ht="13.5" customHeight="1">
      <c r="A1391" s="8"/>
      <c r="B1391" s="119" t="s">
        <v>6</v>
      </c>
      <c r="C1391" s="120"/>
      <c r="D1391" s="120"/>
      <c r="E1391" s="120"/>
      <c r="F1391" s="120"/>
      <c r="G1391" s="120"/>
      <c r="H1391" s="120"/>
      <c r="I1391" s="120"/>
      <c r="J1391" s="120"/>
      <c r="K1391" s="120"/>
      <c r="L1391" s="120"/>
      <c r="M1391" s="120"/>
      <c r="N1391" s="120"/>
      <c r="O1391" s="120"/>
      <c r="P1391" s="120"/>
      <c r="Q1391" s="120"/>
      <c r="R1391" s="120"/>
      <c r="S1391" s="120"/>
      <c r="T1391" s="120"/>
      <c r="U1391" s="120"/>
      <c r="V1391" s="120"/>
      <c r="W1391" s="120"/>
      <c r="X1391" s="120"/>
      <c r="Y1391" s="120"/>
      <c r="Z1391" s="121"/>
      <c r="AA1391" s="125" t="s">
        <v>12</v>
      </c>
      <c r="AB1391" s="120"/>
      <c r="AC1391" s="120"/>
      <c r="AD1391" s="120"/>
      <c r="AE1391" s="120"/>
      <c r="AF1391" s="120"/>
      <c r="AG1391" s="120"/>
      <c r="AH1391" s="120"/>
      <c r="AI1391" s="121"/>
      <c r="AJ1391" s="125" t="s">
        <v>13</v>
      </c>
      <c r="AK1391" s="120"/>
      <c r="AL1391" s="120"/>
      <c r="AM1391" s="120"/>
      <c r="AN1391" s="120"/>
      <c r="AO1391" s="120"/>
      <c r="AP1391" s="120"/>
      <c r="AQ1391" s="120"/>
      <c r="AR1391" s="121"/>
      <c r="AS1391" s="125" t="s">
        <v>7</v>
      </c>
      <c r="AT1391" s="120"/>
      <c r="AU1391" s="120"/>
      <c r="AV1391" s="120"/>
      <c r="AW1391" s="120"/>
      <c r="AX1391" s="127"/>
      <c r="AY1391" s="2"/>
      <c r="AZ1391" s="2"/>
      <c r="BA1391" s="2"/>
      <c r="BB1391" s="2"/>
      <c r="BC1391" s="2"/>
      <c r="BD1391" s="2"/>
      <c r="BE1391" s="2"/>
      <c r="BF1391" s="2"/>
      <c r="BG1391" s="2"/>
      <c r="BH1391" s="2"/>
      <c r="BI1391" s="2"/>
      <c r="BJ1391" s="2"/>
      <c r="BK1391" s="2"/>
      <c r="BL1391" s="2"/>
      <c r="BM1391" s="2"/>
      <c r="BN1391" s="2"/>
      <c r="BO1391" s="2"/>
      <c r="BP1391" s="2"/>
      <c r="BQ1391" s="2"/>
      <c r="BR1391" s="2"/>
      <c r="BS1391" s="2"/>
      <c r="BT1391" s="2"/>
      <c r="BU1391" s="2"/>
      <c r="BV1391" s="2"/>
      <c r="BW1391" s="2"/>
      <c r="BX1391" s="2"/>
      <c r="BY1391" s="2"/>
      <c r="BZ1391" s="2"/>
      <c r="CA1391" s="2"/>
      <c r="CB1391" s="2"/>
      <c r="CC1391" s="2"/>
      <c r="CD1391" s="2"/>
      <c r="CE1391" s="2"/>
      <c r="CF1391" s="2"/>
      <c r="CG1391" s="2"/>
      <c r="CH1391" s="2"/>
      <c r="CI1391" s="2"/>
      <c r="CJ1391" s="2"/>
      <c r="CK1391" s="2"/>
      <c r="CL1391" s="2"/>
      <c r="CM1391" s="2"/>
      <c r="CN1391" s="2"/>
      <c r="CO1391" s="2"/>
      <c r="CP1391" s="2"/>
      <c r="CQ1391" s="2"/>
      <c r="CR1391" s="2"/>
      <c r="CS1391" s="2"/>
      <c r="CT1391" s="2"/>
      <c r="CU1391" s="2"/>
      <c r="CV1391" s="2"/>
      <c r="CW1391" s="2"/>
      <c r="CX1391" s="2"/>
      <c r="CY1391" s="2"/>
      <c r="CZ1391" s="2"/>
      <c r="DA1391" s="2"/>
      <c r="DB1391" s="2"/>
      <c r="DC1391" s="2"/>
      <c r="DD1391" s="2"/>
      <c r="DE1391" s="2"/>
      <c r="DF1391" s="2"/>
      <c r="DG1391" s="2"/>
      <c r="DH1391" s="2"/>
      <c r="DI1391" s="2"/>
      <c r="DJ1391" s="2"/>
      <c r="DK1391" s="2"/>
      <c r="DL1391" s="2"/>
      <c r="DM1391" s="2"/>
      <c r="DN1391" s="2"/>
      <c r="DO1391" s="2"/>
      <c r="DP1391" s="2"/>
      <c r="DQ1391" s="2"/>
      <c r="DR1391" s="2"/>
      <c r="DS1391" s="2"/>
      <c r="DT1391" s="2"/>
      <c r="DU1391" s="2"/>
      <c r="DV1391" s="2"/>
      <c r="DW1391" s="2"/>
      <c r="DX1391" s="2"/>
      <c r="DY1391" s="2"/>
      <c r="DZ1391" s="2"/>
      <c r="EA1391" s="2"/>
      <c r="EB1391" s="2"/>
      <c r="EC1391" s="2"/>
      <c r="ED1391" s="2"/>
      <c r="EE1391" s="2"/>
      <c r="EF1391" s="2"/>
      <c r="EG1391" s="2"/>
      <c r="EH1391" s="2"/>
      <c r="EI1391" s="2"/>
      <c r="EJ1391" s="2"/>
      <c r="EK1391" s="2"/>
      <c r="EL1391" s="2"/>
      <c r="EM1391" s="2"/>
      <c r="EN1391" s="2"/>
      <c r="EO1391" s="2"/>
      <c r="EP1391" s="2"/>
      <c r="EQ1391" s="2"/>
      <c r="ER1391" s="2"/>
      <c r="ES1391" s="2"/>
      <c r="ET1391" s="2"/>
      <c r="EU1391" s="2"/>
      <c r="EV1391" s="2"/>
      <c r="EW1391" s="2"/>
      <c r="EX1391" s="2"/>
      <c r="EY1391" s="2"/>
      <c r="EZ1391" s="2"/>
      <c r="FA1391" s="2"/>
      <c r="FB1391" s="2"/>
      <c r="FC1391" s="2"/>
      <c r="FD1391" s="2"/>
      <c r="FE1391" s="2"/>
      <c r="FF1391" s="2"/>
      <c r="FG1391" s="2"/>
      <c r="FH1391" s="2"/>
      <c r="FI1391" s="2"/>
      <c r="FJ1391" s="2"/>
      <c r="FK1391" s="2"/>
      <c r="FL1391" s="2"/>
      <c r="FM1391" s="2"/>
      <c r="FN1391" s="2"/>
      <c r="FO1391" s="2"/>
      <c r="FP1391" s="2"/>
      <c r="FQ1391" s="2"/>
      <c r="FR1391" s="2"/>
      <c r="FS1391" s="2"/>
      <c r="FT1391" s="2"/>
      <c r="FU1391" s="2"/>
      <c r="FV1391" s="2"/>
      <c r="FW1391" s="2"/>
      <c r="FX1391" s="2"/>
      <c r="FY1391" s="2"/>
      <c r="FZ1391" s="2"/>
      <c r="GA1391" s="2"/>
      <c r="GB1391" s="2"/>
      <c r="GC1391" s="2"/>
      <c r="GD1391" s="2"/>
      <c r="GE1391" s="2"/>
      <c r="GF1391" s="2"/>
      <c r="GG1391" s="2"/>
      <c r="GH1391" s="2"/>
      <c r="GI1391" s="2"/>
      <c r="GJ1391" s="2"/>
      <c r="GK1391" s="2"/>
      <c r="GL1391" s="2"/>
      <c r="GM1391" s="2"/>
      <c r="GN1391" s="2"/>
      <c r="GO1391" s="2"/>
      <c r="GP1391" s="2"/>
      <c r="GQ1391" s="2"/>
      <c r="GR1391" s="2"/>
      <c r="GS1391" s="2"/>
      <c r="GT1391" s="2"/>
      <c r="GU1391" s="2"/>
      <c r="GV1391" s="2"/>
      <c r="GW1391" s="2"/>
      <c r="GX1391" s="2"/>
      <c r="GY1391" s="2"/>
      <c r="GZ1391" s="2"/>
      <c r="HA1391" s="2"/>
      <c r="HB1391" s="2"/>
      <c r="HC1391" s="2"/>
      <c r="HD1391" s="2"/>
      <c r="HE1391" s="2"/>
      <c r="HF1391" s="2"/>
      <c r="HG1391" s="2"/>
      <c r="HH1391" s="2"/>
      <c r="HI1391" s="2"/>
      <c r="HJ1391" s="2"/>
      <c r="HK1391" s="2"/>
      <c r="HL1391" s="2"/>
      <c r="HM1391" s="2"/>
      <c r="HN1391" s="2"/>
      <c r="HO1391" s="2"/>
      <c r="HP1391" s="2"/>
      <c r="HQ1391" s="2"/>
      <c r="HR1391" s="2"/>
      <c r="HS1391" s="2"/>
      <c r="HT1391" s="2"/>
      <c r="HU1391" s="2"/>
      <c r="HV1391" s="2"/>
      <c r="HW1391" s="2"/>
      <c r="HX1391" s="2"/>
      <c r="HY1391" s="2"/>
      <c r="HZ1391" s="2"/>
      <c r="IA1391" s="2"/>
      <c r="IB1391" s="2"/>
      <c r="IC1391" s="2"/>
      <c r="ID1391" s="2"/>
      <c r="IE1391" s="2"/>
      <c r="IF1391" s="2"/>
      <c r="IG1391" s="2"/>
      <c r="IH1391" s="2"/>
      <c r="II1391" s="2"/>
      <c r="IJ1391" s="2"/>
      <c r="IK1391" s="2"/>
      <c r="IL1391" s="2"/>
      <c r="IM1391" s="2"/>
      <c r="IN1391" s="2"/>
      <c r="IO1391" s="2"/>
      <c r="IP1391" s="2"/>
      <c r="IQ1391" s="2"/>
    </row>
    <row r="1392" spans="1:251" s="16" customFormat="1">
      <c r="A1392" s="8"/>
      <c r="B1392" s="122"/>
      <c r="C1392" s="123"/>
      <c r="D1392" s="123"/>
      <c r="E1392" s="123"/>
      <c r="F1392" s="123"/>
      <c r="G1392" s="123"/>
      <c r="H1392" s="123"/>
      <c r="I1392" s="123"/>
      <c r="J1392" s="123"/>
      <c r="K1392" s="123"/>
      <c r="L1392" s="123"/>
      <c r="M1392" s="123"/>
      <c r="N1392" s="123"/>
      <c r="O1392" s="123"/>
      <c r="P1392" s="123"/>
      <c r="Q1392" s="123"/>
      <c r="R1392" s="123"/>
      <c r="S1392" s="123"/>
      <c r="T1392" s="123"/>
      <c r="U1392" s="123"/>
      <c r="V1392" s="123"/>
      <c r="W1392" s="123"/>
      <c r="X1392" s="123"/>
      <c r="Y1392" s="123"/>
      <c r="Z1392" s="124"/>
      <c r="AA1392" s="126"/>
      <c r="AB1392" s="123"/>
      <c r="AC1392" s="123"/>
      <c r="AD1392" s="123"/>
      <c r="AE1392" s="123"/>
      <c r="AF1392" s="123"/>
      <c r="AG1392" s="123"/>
      <c r="AH1392" s="123"/>
      <c r="AI1392" s="124"/>
      <c r="AJ1392" s="126"/>
      <c r="AK1392" s="123"/>
      <c r="AL1392" s="123"/>
      <c r="AM1392" s="123"/>
      <c r="AN1392" s="123"/>
      <c r="AO1392" s="123"/>
      <c r="AP1392" s="123"/>
      <c r="AQ1392" s="123"/>
      <c r="AR1392" s="124"/>
      <c r="AS1392" s="126"/>
      <c r="AT1392" s="123"/>
      <c r="AU1392" s="123"/>
      <c r="AV1392" s="123"/>
      <c r="AW1392" s="123"/>
      <c r="AX1392" s="128"/>
      <c r="AY1392" s="2"/>
      <c r="AZ1392" s="2"/>
      <c r="BA1392" s="2"/>
      <c r="BB1392" s="23"/>
      <c r="BC1392" s="24"/>
      <c r="BE1392" s="2"/>
      <c r="BF1392" s="2"/>
      <c r="BG1392" s="2"/>
      <c r="BH1392" s="2"/>
      <c r="BI1392" s="2"/>
      <c r="BJ1392" s="2"/>
      <c r="BK1392" s="2"/>
      <c r="BL1392" s="2"/>
      <c r="BM1392" s="2"/>
      <c r="BN1392" s="2"/>
      <c r="BO1392" s="2"/>
      <c r="BP1392" s="2"/>
      <c r="BQ1392" s="2"/>
      <c r="BR1392" s="2"/>
      <c r="BS1392" s="2"/>
      <c r="BT1392" s="2"/>
      <c r="BU1392" s="2"/>
      <c r="BV1392" s="2"/>
      <c r="BW1392" s="2"/>
      <c r="BX1392" s="2"/>
      <c r="BY1392" s="2"/>
      <c r="BZ1392" s="2"/>
      <c r="CA1392" s="2"/>
      <c r="CB1392" s="2"/>
      <c r="CC1392" s="2"/>
      <c r="CD1392" s="2"/>
      <c r="CE1392" s="2"/>
      <c r="CF1392" s="2"/>
      <c r="CG1392" s="2"/>
      <c r="CH1392" s="2"/>
      <c r="CI1392" s="2"/>
      <c r="CJ1392" s="2"/>
      <c r="CK1392" s="2"/>
      <c r="CL1392" s="2"/>
      <c r="CM1392" s="2"/>
      <c r="CN1392" s="2"/>
      <c r="CO1392" s="2"/>
      <c r="CP1392" s="2"/>
      <c r="CQ1392" s="2"/>
      <c r="CR1392" s="2"/>
      <c r="CS1392" s="2"/>
      <c r="CT1392" s="2"/>
      <c r="CU1392" s="2"/>
      <c r="CV1392" s="2"/>
      <c r="CW1392" s="2"/>
      <c r="CX1392" s="2"/>
      <c r="CY1392" s="2"/>
      <c r="CZ1392" s="2"/>
      <c r="DA1392" s="2"/>
      <c r="DB1392" s="2"/>
      <c r="DC1392" s="2"/>
      <c r="DD1392" s="2"/>
      <c r="DE1392" s="2"/>
      <c r="DF1392" s="2"/>
      <c r="DG1392" s="2"/>
      <c r="DH1392" s="2"/>
      <c r="DI1392" s="2"/>
      <c r="DJ1392" s="2"/>
      <c r="DK1392" s="2"/>
      <c r="DL1392" s="2"/>
      <c r="DM1392" s="2"/>
      <c r="DN1392" s="2"/>
      <c r="DO1392" s="2"/>
      <c r="DP1392" s="2"/>
      <c r="DQ1392" s="2"/>
      <c r="DR1392" s="2"/>
      <c r="DS1392" s="2"/>
      <c r="DT1392" s="2"/>
      <c r="DU1392" s="2"/>
      <c r="DV1392" s="2"/>
      <c r="DW1392" s="2"/>
      <c r="DX1392" s="2"/>
      <c r="DY1392" s="2"/>
      <c r="DZ1392" s="2"/>
      <c r="EA1392" s="2"/>
      <c r="EB1392" s="2"/>
      <c r="EC1392" s="2"/>
      <c r="ED1392" s="2"/>
      <c r="EE1392" s="2"/>
      <c r="EF1392" s="2"/>
      <c r="EG1392" s="2"/>
      <c r="EH1392" s="2"/>
      <c r="EI1392" s="2"/>
      <c r="EJ1392" s="2"/>
      <c r="EK1392" s="2"/>
      <c r="EL1392" s="2"/>
      <c r="EM1392" s="2"/>
      <c r="EN1392" s="2"/>
      <c r="EO1392" s="2"/>
      <c r="EP1392" s="2"/>
      <c r="EQ1392" s="2"/>
      <c r="ER1392" s="2"/>
      <c r="ES1392" s="2"/>
      <c r="ET1392" s="2"/>
      <c r="EU1392" s="2"/>
      <c r="EV1392" s="2"/>
      <c r="EW1392" s="2"/>
      <c r="EX1392" s="2"/>
      <c r="EY1392" s="2"/>
      <c r="EZ1392" s="2"/>
      <c r="FA1392" s="2"/>
      <c r="FB1392" s="2"/>
      <c r="FC1392" s="2"/>
      <c r="FD1392" s="2"/>
      <c r="FE1392" s="2"/>
      <c r="FF1392" s="2"/>
      <c r="FG1392" s="2"/>
      <c r="FH1392" s="2"/>
      <c r="FI1392" s="2"/>
      <c r="FJ1392" s="2"/>
      <c r="FK1392" s="2"/>
      <c r="FL1392" s="2"/>
      <c r="FM1392" s="2"/>
      <c r="FN1392" s="2"/>
      <c r="FO1392" s="2"/>
      <c r="FP1392" s="2"/>
      <c r="FQ1392" s="2"/>
      <c r="FR1392" s="2"/>
      <c r="FS1392" s="2"/>
      <c r="FT1392" s="2"/>
      <c r="FU1392" s="2"/>
      <c r="FV1392" s="2"/>
      <c r="FW1392" s="2"/>
      <c r="FX1392" s="2"/>
      <c r="FY1392" s="2"/>
      <c r="FZ1392" s="2"/>
      <c r="GA1392" s="2"/>
      <c r="GB1392" s="2"/>
      <c r="GC1392" s="2"/>
      <c r="GD1392" s="2"/>
      <c r="GE1392" s="2"/>
      <c r="GF1392" s="2"/>
      <c r="GG1392" s="2"/>
      <c r="GH1392" s="2"/>
      <c r="GI1392" s="2"/>
      <c r="GJ1392" s="2"/>
      <c r="GK1392" s="2"/>
      <c r="GL1392" s="2"/>
      <c r="GM1392" s="2"/>
      <c r="GN1392" s="2"/>
      <c r="GO1392" s="2"/>
      <c r="GP1392" s="2"/>
      <c r="GQ1392" s="2"/>
      <c r="GR1392" s="2"/>
      <c r="GS1392" s="2"/>
      <c r="GT1392" s="2"/>
      <c r="GU1392" s="2"/>
      <c r="GV1392" s="2"/>
      <c r="GW1392" s="2"/>
      <c r="GX1392" s="2"/>
      <c r="GY1392" s="2"/>
      <c r="GZ1392" s="2"/>
      <c r="HA1392" s="2"/>
      <c r="HB1392" s="2"/>
      <c r="HC1392" s="2"/>
      <c r="HD1392" s="2"/>
      <c r="HE1392" s="2"/>
      <c r="HF1392" s="2"/>
      <c r="HG1392" s="2"/>
      <c r="HH1392" s="2"/>
      <c r="HI1392" s="2"/>
      <c r="HJ1392" s="2"/>
      <c r="HK1392" s="2"/>
      <c r="HL1392" s="2"/>
      <c r="HM1392" s="2"/>
      <c r="HN1392" s="2"/>
      <c r="HO1392" s="2"/>
      <c r="HP1392" s="2"/>
      <c r="HQ1392" s="2"/>
      <c r="HR1392" s="2"/>
      <c r="HS1392" s="2"/>
      <c r="HT1392" s="2"/>
      <c r="HU1392" s="2"/>
      <c r="HV1392" s="2"/>
      <c r="HW1392" s="2"/>
      <c r="HX1392" s="2"/>
      <c r="HY1392" s="2"/>
      <c r="HZ1392" s="2"/>
      <c r="IA1392" s="2"/>
      <c r="IB1392" s="2"/>
      <c r="IC1392" s="2"/>
      <c r="ID1392" s="2"/>
      <c r="IE1392" s="2"/>
      <c r="IF1392" s="2"/>
      <c r="IG1392" s="2"/>
      <c r="IH1392" s="2"/>
      <c r="II1392" s="2"/>
      <c r="IJ1392" s="2"/>
      <c r="IK1392" s="2"/>
      <c r="IL1392" s="2"/>
      <c r="IM1392" s="2"/>
      <c r="IN1392" s="2"/>
      <c r="IO1392" s="2"/>
      <c r="IP1392" s="2"/>
      <c r="IQ1392" s="2"/>
    </row>
    <row r="1393" spans="1:251" s="16" customFormat="1" ht="18.75" customHeight="1">
      <c r="A1393" s="8"/>
      <c r="B1393" s="25"/>
      <c r="C1393" s="91" t="s">
        <v>182</v>
      </c>
      <c r="D1393" s="92"/>
      <c r="E1393" s="92"/>
      <c r="F1393" s="92"/>
      <c r="G1393" s="92"/>
      <c r="H1393" s="92"/>
      <c r="I1393" s="92"/>
      <c r="J1393" s="92"/>
      <c r="K1393" s="92"/>
      <c r="L1393" s="92"/>
      <c r="M1393" s="92"/>
      <c r="N1393" s="92"/>
      <c r="O1393" s="92"/>
      <c r="P1393" s="92"/>
      <c r="Q1393" s="92"/>
      <c r="R1393" s="92"/>
      <c r="S1393" s="92"/>
      <c r="T1393" s="92"/>
      <c r="U1393" s="92"/>
      <c r="V1393" s="92"/>
      <c r="W1393" s="92"/>
      <c r="X1393" s="92"/>
      <c r="Y1393" s="92"/>
      <c r="Z1393" s="93"/>
      <c r="AA1393" s="94">
        <v>36</v>
      </c>
      <c r="AB1393" s="95"/>
      <c r="AC1393" s="95"/>
      <c r="AD1393" s="95"/>
      <c r="AE1393" s="95"/>
      <c r="AF1393" s="95"/>
      <c r="AG1393" s="95"/>
      <c r="AH1393" s="95"/>
      <c r="AI1393" s="96"/>
      <c r="AJ1393" s="94">
        <v>0</v>
      </c>
      <c r="AK1393" s="95"/>
      <c r="AL1393" s="95"/>
      <c r="AM1393" s="95"/>
      <c r="AN1393" s="95"/>
      <c r="AO1393" s="95"/>
      <c r="AP1393" s="95"/>
      <c r="AQ1393" s="95"/>
      <c r="AR1393" s="96"/>
      <c r="AS1393" s="97"/>
      <c r="AT1393" s="98"/>
      <c r="AU1393" s="98"/>
      <c r="AV1393" s="98"/>
      <c r="AW1393" s="98"/>
      <c r="AX1393" s="99"/>
      <c r="AY1393" s="2"/>
      <c r="AZ1393" s="2"/>
      <c r="BA1393" s="2"/>
      <c r="BB1393" s="2"/>
      <c r="BC1393" s="2"/>
      <c r="BD1393" s="2"/>
      <c r="BE1393" s="2"/>
      <c r="BF1393" s="2"/>
      <c r="BG1393" s="2"/>
      <c r="BH1393" s="2"/>
      <c r="BI1393" s="2"/>
      <c r="BJ1393" s="2"/>
      <c r="BK1393" s="2"/>
      <c r="BL1393" s="2"/>
      <c r="BM1393" s="2"/>
      <c r="BN1393" s="2"/>
      <c r="BO1393" s="2"/>
      <c r="BP1393" s="2"/>
      <c r="BQ1393" s="2"/>
      <c r="BR1393" s="2"/>
      <c r="BS1393" s="2"/>
      <c r="BT1393" s="2"/>
      <c r="BU1393" s="2"/>
      <c r="BV1393" s="2"/>
      <c r="BW1393" s="2"/>
      <c r="BX1393" s="2"/>
      <c r="BY1393" s="2"/>
      <c r="BZ1393" s="2"/>
      <c r="CA1393" s="2"/>
      <c r="CB1393" s="2"/>
      <c r="CC1393" s="2"/>
      <c r="CD1393" s="2"/>
      <c r="CE1393" s="2"/>
      <c r="CF1393" s="2"/>
      <c r="CG1393" s="2"/>
      <c r="CH1393" s="2"/>
      <c r="CI1393" s="2"/>
      <c r="CJ1393" s="2"/>
      <c r="CK1393" s="2"/>
      <c r="CL1393" s="2"/>
      <c r="CM1393" s="2"/>
      <c r="CN1393" s="2"/>
      <c r="CO1393" s="2"/>
      <c r="CP1393" s="2"/>
      <c r="CQ1393" s="2"/>
      <c r="CR1393" s="2"/>
      <c r="CS1393" s="2"/>
      <c r="CT1393" s="2"/>
      <c r="CU1393" s="2"/>
      <c r="CV1393" s="2"/>
      <c r="CW1393" s="2"/>
      <c r="CX1393" s="2"/>
      <c r="CY1393" s="2"/>
      <c r="CZ1393" s="2"/>
      <c r="DA1393" s="2"/>
      <c r="DB1393" s="2"/>
      <c r="DC1393" s="2"/>
      <c r="DD1393" s="2"/>
      <c r="DE1393" s="2"/>
      <c r="DF1393" s="2"/>
      <c r="DG1393" s="2"/>
      <c r="DH1393" s="2"/>
      <c r="DI1393" s="2"/>
      <c r="DJ1393" s="2"/>
      <c r="DK1393" s="2"/>
      <c r="DL1393" s="2"/>
      <c r="DM1393" s="2"/>
      <c r="DN1393" s="2"/>
      <c r="DO1393" s="2"/>
      <c r="DP1393" s="2"/>
      <c r="DQ1393" s="2"/>
      <c r="DR1393" s="2"/>
      <c r="DS1393" s="2"/>
      <c r="DT1393" s="2"/>
      <c r="DU1393" s="2"/>
      <c r="DV1393" s="2"/>
      <c r="DW1393" s="2"/>
      <c r="DX1393" s="2"/>
      <c r="DY1393" s="2"/>
      <c r="DZ1393" s="2"/>
      <c r="EA1393" s="2"/>
      <c r="EB1393" s="2"/>
      <c r="EC1393" s="2"/>
      <c r="ED1393" s="2"/>
      <c r="EE1393" s="2"/>
      <c r="EF1393" s="2"/>
      <c r="EG1393" s="2"/>
      <c r="EH1393" s="2"/>
      <c r="EI1393" s="2"/>
      <c r="EJ1393" s="2"/>
      <c r="EK1393" s="2"/>
      <c r="EL1393" s="2"/>
      <c r="EM1393" s="2"/>
      <c r="EN1393" s="2"/>
      <c r="EO1393" s="2"/>
      <c r="EP1393" s="2"/>
      <c r="EQ1393" s="2"/>
      <c r="ER1393" s="2"/>
      <c r="ES1393" s="2"/>
      <c r="ET1393" s="2"/>
      <c r="EU1393" s="2"/>
      <c r="EV1393" s="2"/>
      <c r="EW1393" s="2"/>
      <c r="EX1393" s="2"/>
      <c r="EY1393" s="2"/>
      <c r="EZ1393" s="2"/>
      <c r="FA1393" s="2"/>
      <c r="FB1393" s="2"/>
      <c r="FC1393" s="2"/>
      <c r="FD1393" s="2"/>
      <c r="FE1393" s="2"/>
      <c r="FF1393" s="2"/>
      <c r="FG1393" s="2"/>
      <c r="FH1393" s="2"/>
      <c r="FI1393" s="2"/>
      <c r="FJ1393" s="2"/>
      <c r="FK1393" s="2"/>
      <c r="FL1393" s="2"/>
      <c r="FM1393" s="2"/>
      <c r="FN1393" s="2"/>
      <c r="FO1393" s="2"/>
      <c r="FP1393" s="2"/>
      <c r="FQ1393" s="2"/>
      <c r="FR1393" s="2"/>
      <c r="FS1393" s="2"/>
      <c r="FT1393" s="2"/>
      <c r="FU1393" s="2"/>
      <c r="FV1393" s="2"/>
      <c r="FW1393" s="2"/>
      <c r="FX1393" s="2"/>
      <c r="FY1393" s="2"/>
      <c r="FZ1393" s="2"/>
      <c r="GA1393" s="2"/>
      <c r="GB1393" s="2"/>
      <c r="GC1393" s="2"/>
      <c r="GD1393" s="2"/>
      <c r="GE1393" s="2"/>
      <c r="GF1393" s="2"/>
      <c r="GG1393" s="2"/>
      <c r="GH1393" s="2"/>
      <c r="GI1393" s="2"/>
      <c r="GJ1393" s="2"/>
      <c r="GK1393" s="2"/>
      <c r="GL1393" s="2"/>
      <c r="GM1393" s="2"/>
      <c r="GN1393" s="2"/>
      <c r="GO1393" s="2"/>
      <c r="GP1393" s="2"/>
      <c r="GQ1393" s="2"/>
      <c r="GR1393" s="2"/>
      <c r="GS1393" s="2"/>
      <c r="GT1393" s="2"/>
      <c r="GU1393" s="2"/>
      <c r="GV1393" s="2"/>
      <c r="GW1393" s="2"/>
      <c r="GX1393" s="2"/>
      <c r="GY1393" s="2"/>
      <c r="GZ1393" s="2"/>
      <c r="HA1393" s="2"/>
      <c r="HB1393" s="2"/>
      <c r="HC1393" s="2"/>
      <c r="HD1393" s="2"/>
      <c r="HE1393" s="2"/>
      <c r="HF1393" s="2"/>
      <c r="HG1393" s="2"/>
      <c r="HH1393" s="2"/>
      <c r="HI1393" s="2"/>
      <c r="HJ1393" s="2"/>
      <c r="HK1393" s="2"/>
      <c r="HL1393" s="2"/>
      <c r="HM1393" s="2"/>
      <c r="HN1393" s="2"/>
      <c r="HO1393" s="2"/>
      <c r="HP1393" s="2"/>
      <c r="HQ1393" s="2"/>
      <c r="HR1393" s="2"/>
      <c r="HS1393" s="2"/>
      <c r="HT1393" s="2"/>
      <c r="HU1393" s="2"/>
      <c r="HV1393" s="2"/>
      <c r="HW1393" s="2"/>
      <c r="HX1393" s="2"/>
      <c r="HY1393" s="2"/>
      <c r="HZ1393" s="2"/>
      <c r="IA1393" s="2"/>
      <c r="IB1393" s="2"/>
      <c r="IC1393" s="2"/>
      <c r="ID1393" s="2"/>
      <c r="IE1393" s="2"/>
      <c r="IF1393" s="2"/>
      <c r="IG1393" s="2"/>
      <c r="IH1393" s="2"/>
      <c r="II1393" s="2"/>
      <c r="IJ1393" s="2"/>
      <c r="IK1393" s="2"/>
      <c r="IL1393" s="2"/>
      <c r="IM1393" s="2"/>
      <c r="IN1393" s="2"/>
      <c r="IO1393" s="2"/>
      <c r="IP1393" s="2"/>
      <c r="IQ1393" s="2"/>
    </row>
    <row r="1394" spans="1:251" s="16" customFormat="1" ht="18.75" customHeight="1" thickBot="1">
      <c r="A1394" s="17"/>
      <c r="B1394" s="100" t="s">
        <v>14</v>
      </c>
      <c r="C1394" s="101"/>
      <c r="D1394" s="101"/>
      <c r="E1394" s="101"/>
      <c r="F1394" s="101"/>
      <c r="G1394" s="101"/>
      <c r="H1394" s="101"/>
      <c r="I1394" s="101"/>
      <c r="J1394" s="101"/>
      <c r="K1394" s="101"/>
      <c r="L1394" s="101"/>
      <c r="M1394" s="101"/>
      <c r="N1394" s="101"/>
      <c r="O1394" s="101"/>
      <c r="P1394" s="101"/>
      <c r="Q1394" s="101"/>
      <c r="R1394" s="101"/>
      <c r="S1394" s="101"/>
      <c r="T1394" s="101"/>
      <c r="U1394" s="101"/>
      <c r="V1394" s="101"/>
      <c r="W1394" s="101"/>
      <c r="X1394" s="101"/>
      <c r="Y1394" s="101"/>
      <c r="Z1394" s="102"/>
      <c r="AA1394" s="103">
        <f>SUM($AA$1393:$AA$1393)</f>
        <v>36</v>
      </c>
      <c r="AB1394" s="104"/>
      <c r="AC1394" s="104"/>
      <c r="AD1394" s="104"/>
      <c r="AE1394" s="104"/>
      <c r="AF1394" s="104"/>
      <c r="AG1394" s="104"/>
      <c r="AH1394" s="104"/>
      <c r="AI1394" s="105"/>
      <c r="AJ1394" s="103">
        <f>SUM($AJ$1393:$AJ$1393)</f>
        <v>0</v>
      </c>
      <c r="AK1394" s="104"/>
      <c r="AL1394" s="104"/>
      <c r="AM1394" s="104"/>
      <c r="AN1394" s="104"/>
      <c r="AO1394" s="104"/>
      <c r="AP1394" s="104"/>
      <c r="AQ1394" s="104"/>
      <c r="AR1394" s="105"/>
      <c r="AS1394" s="106"/>
      <c r="AT1394" s="107"/>
      <c r="AU1394" s="107"/>
      <c r="AV1394" s="107"/>
      <c r="AW1394" s="107"/>
      <c r="AX1394" s="108"/>
      <c r="AY1394" s="2"/>
      <c r="AZ1394" s="2"/>
      <c r="BA1394" s="2"/>
      <c r="BB1394" s="2"/>
      <c r="BC1394" s="2"/>
      <c r="BD1394" s="2"/>
      <c r="BE1394" s="2"/>
      <c r="BF1394" s="2"/>
      <c r="BG1394" s="2"/>
      <c r="BH1394" s="2"/>
      <c r="BI1394" s="2"/>
      <c r="BJ1394" s="2"/>
      <c r="BK1394" s="2"/>
      <c r="BL1394" s="2"/>
      <c r="BM1394" s="2"/>
      <c r="BN1394" s="2"/>
      <c r="BO1394" s="2"/>
      <c r="BP1394" s="2"/>
      <c r="BQ1394" s="2"/>
      <c r="BR1394" s="2"/>
      <c r="BS1394" s="2"/>
      <c r="BT1394" s="2"/>
      <c r="BU1394" s="2"/>
      <c r="BV1394" s="2"/>
      <c r="BW1394" s="2"/>
      <c r="BX1394" s="2"/>
      <c r="BY1394" s="2"/>
      <c r="BZ1394" s="2"/>
      <c r="CA1394" s="2"/>
      <c r="CB1394" s="2"/>
      <c r="CC1394" s="2"/>
      <c r="CD1394" s="2"/>
      <c r="CE1394" s="2"/>
      <c r="CF1394" s="2"/>
      <c r="CG1394" s="2"/>
      <c r="CH1394" s="2"/>
      <c r="CI1394" s="2"/>
      <c r="CJ1394" s="2"/>
      <c r="CK1394" s="2"/>
      <c r="CL1394" s="2"/>
      <c r="CM1394" s="2"/>
      <c r="CN1394" s="2"/>
      <c r="CO1394" s="2"/>
      <c r="CP1394" s="2"/>
      <c r="CQ1394" s="2"/>
      <c r="CR1394" s="2"/>
      <c r="CS1394" s="2"/>
      <c r="CT1394" s="2"/>
      <c r="CU1394" s="2"/>
      <c r="CV1394" s="2"/>
      <c r="CW1394" s="2"/>
      <c r="CX1394" s="2"/>
      <c r="CY1394" s="2"/>
      <c r="CZ1394" s="2"/>
      <c r="DA1394" s="2"/>
      <c r="DB1394" s="2"/>
      <c r="DC1394" s="2"/>
      <c r="DD1394" s="2"/>
      <c r="DE1394" s="2"/>
      <c r="DF1394" s="2"/>
      <c r="DG1394" s="2"/>
      <c r="DH1394" s="2"/>
      <c r="DI1394" s="2"/>
      <c r="DJ1394" s="2"/>
      <c r="DK1394" s="2"/>
      <c r="DL1394" s="2"/>
      <c r="DM1394" s="2"/>
      <c r="DN1394" s="2"/>
      <c r="DO1394" s="2"/>
      <c r="DP1394" s="2"/>
      <c r="DQ1394" s="2"/>
      <c r="DR1394" s="2"/>
      <c r="DS1394" s="2"/>
      <c r="DT1394" s="2"/>
      <c r="DU1394" s="2"/>
      <c r="DV1394" s="2"/>
      <c r="DW1394" s="2"/>
      <c r="DX1394" s="2"/>
      <c r="DY1394" s="2"/>
      <c r="DZ1394" s="2"/>
      <c r="EA1394" s="2"/>
      <c r="EB1394" s="2"/>
      <c r="EC1394" s="2"/>
      <c r="ED1394" s="2"/>
      <c r="EE1394" s="2"/>
      <c r="EF1394" s="2"/>
      <c r="EG1394" s="2"/>
      <c r="EH1394" s="2"/>
      <c r="EI1394" s="2"/>
      <c r="EJ1394" s="2"/>
      <c r="EK1394" s="2"/>
      <c r="EL1394" s="2"/>
      <c r="EM1394" s="2"/>
      <c r="EN1394" s="2"/>
      <c r="EO1394" s="2"/>
      <c r="EP1394" s="2"/>
      <c r="EQ1394" s="2"/>
      <c r="ER1394" s="2"/>
      <c r="ES1394" s="2"/>
      <c r="ET1394" s="2"/>
      <c r="EU1394" s="2"/>
      <c r="EV1394" s="2"/>
      <c r="EW1394" s="2"/>
      <c r="EX1394" s="2"/>
      <c r="EY1394" s="2"/>
      <c r="EZ1394" s="2"/>
      <c r="FA1394" s="2"/>
      <c r="FB1394" s="2"/>
      <c r="FC1394" s="2"/>
      <c r="FD1394" s="2"/>
      <c r="FE1394" s="2"/>
      <c r="FF1394" s="2"/>
      <c r="FG1394" s="2"/>
      <c r="FH1394" s="2"/>
      <c r="FI1394" s="2"/>
      <c r="FJ1394" s="2"/>
      <c r="FK1394" s="2"/>
      <c r="FL1394" s="2"/>
      <c r="FM1394" s="2"/>
      <c r="FN1394" s="2"/>
      <c r="FO1394" s="2"/>
      <c r="FP1394" s="2"/>
      <c r="FQ1394" s="2"/>
      <c r="FR1394" s="2"/>
      <c r="FS1394" s="2"/>
      <c r="FT1394" s="2"/>
      <c r="FU1394" s="2"/>
      <c r="FV1394" s="2"/>
      <c r="FW1394" s="2"/>
      <c r="FX1394" s="2"/>
      <c r="FY1394" s="2"/>
      <c r="FZ1394" s="2"/>
      <c r="GA1394" s="2"/>
      <c r="GB1394" s="2"/>
      <c r="GC1394" s="2"/>
      <c r="GD1394" s="2"/>
      <c r="GE1394" s="2"/>
      <c r="GF1394" s="2"/>
      <c r="GG1394" s="2"/>
      <c r="GH1394" s="2"/>
      <c r="GI1394" s="2"/>
      <c r="GJ1394" s="2"/>
      <c r="GK1394" s="2"/>
      <c r="GL1394" s="2"/>
      <c r="GM1394" s="2"/>
      <c r="GN1394" s="2"/>
      <c r="GO1394" s="2"/>
      <c r="GP1394" s="2"/>
      <c r="GQ1394" s="2"/>
      <c r="GR1394" s="2"/>
      <c r="GS1394" s="2"/>
      <c r="GT1394" s="2"/>
      <c r="GU1394" s="2"/>
      <c r="GV1394" s="2"/>
      <c r="GW1394" s="2"/>
      <c r="GX1394" s="2"/>
      <c r="GY1394" s="2"/>
      <c r="GZ1394" s="2"/>
      <c r="HA1394" s="2"/>
      <c r="HB1394" s="2"/>
      <c r="HC1394" s="2"/>
      <c r="HD1394" s="2"/>
      <c r="HE1394" s="2"/>
      <c r="HF1394" s="2"/>
      <c r="HG1394" s="2"/>
      <c r="HH1394" s="2"/>
      <c r="HI1394" s="2"/>
      <c r="HJ1394" s="2"/>
      <c r="HK1394" s="2"/>
      <c r="HL1394" s="2"/>
      <c r="HM1394" s="2"/>
      <c r="HN1394" s="2"/>
      <c r="HO1394" s="2"/>
      <c r="HP1394" s="2"/>
      <c r="HQ1394" s="2"/>
      <c r="HR1394" s="2"/>
      <c r="HS1394" s="2"/>
      <c r="HT1394" s="2"/>
      <c r="HU1394" s="2"/>
      <c r="HV1394" s="2"/>
      <c r="HW1394" s="2"/>
      <c r="HX1394" s="2"/>
      <c r="HY1394" s="2"/>
      <c r="HZ1394" s="2"/>
      <c r="IA1394" s="2"/>
      <c r="IB1394" s="2"/>
      <c r="IC1394" s="2"/>
      <c r="ID1394" s="2"/>
      <c r="IE1394" s="2"/>
      <c r="IF1394" s="2"/>
      <c r="IG1394" s="2"/>
      <c r="IH1394" s="2"/>
      <c r="II1394" s="2"/>
      <c r="IJ1394" s="2"/>
      <c r="IK1394" s="2"/>
      <c r="IL1394" s="2"/>
      <c r="IM1394" s="2"/>
      <c r="IN1394" s="2"/>
      <c r="IO1394" s="2"/>
      <c r="IP1394" s="2"/>
      <c r="IQ1394" s="2"/>
    </row>
  </sheetData>
  <mergeCells count="734">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 ref="B35:AX35"/>
    <mergeCell ref="B38:G38"/>
    <mergeCell ref="H38:AX38"/>
    <mergeCell ref="B42:AX46"/>
    <mergeCell ref="B51:AX55"/>
    <mergeCell ref="B60:Z61"/>
    <mergeCell ref="AA60:AI61"/>
    <mergeCell ref="AJ60:AR61"/>
    <mergeCell ref="AS60:AX61"/>
    <mergeCell ref="C64:Z64"/>
    <mergeCell ref="AA64:AI64"/>
    <mergeCell ref="AJ64:AR64"/>
    <mergeCell ref="AS64:AX64"/>
    <mergeCell ref="B65:Z65"/>
    <mergeCell ref="AA65:AI65"/>
    <mergeCell ref="AJ65:AR65"/>
    <mergeCell ref="AS65:AX65"/>
    <mergeCell ref="C62:Z62"/>
    <mergeCell ref="AA62:AI62"/>
    <mergeCell ref="AJ62:AR62"/>
    <mergeCell ref="AS62:AX62"/>
    <mergeCell ref="C63:Z63"/>
    <mergeCell ref="AA63:AI63"/>
    <mergeCell ref="AJ63:AR63"/>
    <mergeCell ref="AS63:AX63"/>
    <mergeCell ref="C96:Z96"/>
    <mergeCell ref="AA96:AI96"/>
    <mergeCell ref="AJ96:AR96"/>
    <mergeCell ref="AS96:AX96"/>
    <mergeCell ref="C97:Z97"/>
    <mergeCell ref="AA97:AI97"/>
    <mergeCell ref="AJ97:AR97"/>
    <mergeCell ref="AS97:AX97"/>
    <mergeCell ref="B69:AX69"/>
    <mergeCell ref="B72:G72"/>
    <mergeCell ref="H72:AX72"/>
    <mergeCell ref="B76:AX80"/>
    <mergeCell ref="B85:AX89"/>
    <mergeCell ref="B94:Z95"/>
    <mergeCell ref="AA94:AI95"/>
    <mergeCell ref="AJ94:AR95"/>
    <mergeCell ref="AS94:AX95"/>
    <mergeCell ref="B100:Z100"/>
    <mergeCell ref="AA100:AI100"/>
    <mergeCell ref="AJ100:AR100"/>
    <mergeCell ref="AS100:AX100"/>
    <mergeCell ref="B104:AX104"/>
    <mergeCell ref="B107:G107"/>
    <mergeCell ref="H107:AX107"/>
    <mergeCell ref="C98:Z98"/>
    <mergeCell ref="AA98:AI98"/>
    <mergeCell ref="AJ98:AR98"/>
    <mergeCell ref="AS98:AX98"/>
    <mergeCell ref="C99:Z99"/>
    <mergeCell ref="AA99:AI99"/>
    <mergeCell ref="AJ99:AR99"/>
    <mergeCell ref="AS99:AX99"/>
    <mergeCell ref="C132:Z132"/>
    <mergeCell ref="AA132:AI132"/>
    <mergeCell ref="AJ132:AR132"/>
    <mergeCell ref="AS132:AX132"/>
    <mergeCell ref="B133:Z133"/>
    <mergeCell ref="AA133:AI133"/>
    <mergeCell ref="AJ133:AR133"/>
    <mergeCell ref="AS133:AX133"/>
    <mergeCell ref="B111:AX115"/>
    <mergeCell ref="B120:AX125"/>
    <mergeCell ref="B130:Z131"/>
    <mergeCell ref="AA130:AI131"/>
    <mergeCell ref="AJ130:AR131"/>
    <mergeCell ref="AS130:AX131"/>
    <mergeCell ref="B137:AX137"/>
    <mergeCell ref="B140:G140"/>
    <mergeCell ref="H140:AX140"/>
    <mergeCell ref="B144:AX148"/>
    <mergeCell ref="B153:AX160"/>
    <mergeCell ref="B165:Z166"/>
    <mergeCell ref="AA165:AI166"/>
    <mergeCell ref="AJ165:AR166"/>
    <mergeCell ref="AS165:AX166"/>
    <mergeCell ref="C169:Z169"/>
    <mergeCell ref="AA169:AI169"/>
    <mergeCell ref="AJ169:AR169"/>
    <mergeCell ref="AS169:AX169"/>
    <mergeCell ref="B170:Z170"/>
    <mergeCell ref="AA170:AI170"/>
    <mergeCell ref="AJ170:AR170"/>
    <mergeCell ref="AS170:AX170"/>
    <mergeCell ref="C167:Z167"/>
    <mergeCell ref="AA167:AI167"/>
    <mergeCell ref="AJ167:AR167"/>
    <mergeCell ref="AS167:AX167"/>
    <mergeCell ref="C168:Z168"/>
    <mergeCell ref="AA168:AI168"/>
    <mergeCell ref="AJ168:AR168"/>
    <mergeCell ref="AS168:AX168"/>
    <mergeCell ref="B174:AX174"/>
    <mergeCell ref="B177:G177"/>
    <mergeCell ref="H177:AX177"/>
    <mergeCell ref="B181:AX186"/>
    <mergeCell ref="B191:AX200"/>
    <mergeCell ref="B205:Z206"/>
    <mergeCell ref="AA205:AI206"/>
    <mergeCell ref="AJ205:AR206"/>
    <mergeCell ref="AS205:AX206"/>
    <mergeCell ref="C209:Z209"/>
    <mergeCell ref="AA209:AI209"/>
    <mergeCell ref="AJ209:AR209"/>
    <mergeCell ref="AS209:AX209"/>
    <mergeCell ref="C210:Z210"/>
    <mergeCell ref="AA210:AI210"/>
    <mergeCell ref="AJ210:AR210"/>
    <mergeCell ref="AS210:AX210"/>
    <mergeCell ref="C207:Z207"/>
    <mergeCell ref="AA207:AI207"/>
    <mergeCell ref="AJ207:AR207"/>
    <mergeCell ref="AS207:AX207"/>
    <mergeCell ref="C208:Z208"/>
    <mergeCell ref="AA208:AI208"/>
    <mergeCell ref="AJ208:AR208"/>
    <mergeCell ref="AS208:AX208"/>
    <mergeCell ref="B213:Z213"/>
    <mergeCell ref="AA213:AI213"/>
    <mergeCell ref="AJ213:AR213"/>
    <mergeCell ref="AS213:AX213"/>
    <mergeCell ref="B217:AX217"/>
    <mergeCell ref="B220:G220"/>
    <mergeCell ref="H220:AX220"/>
    <mergeCell ref="C211:Z211"/>
    <mergeCell ref="AA211:AI211"/>
    <mergeCell ref="AJ211:AR211"/>
    <mergeCell ref="AS211:AX211"/>
    <mergeCell ref="C212:Z212"/>
    <mergeCell ref="AA212:AI212"/>
    <mergeCell ref="AJ212:AR212"/>
    <mergeCell ref="AS212:AX212"/>
    <mergeCell ref="C248:Z248"/>
    <mergeCell ref="AA248:AI248"/>
    <mergeCell ref="AJ248:AR248"/>
    <mergeCell ref="AS248:AX248"/>
    <mergeCell ref="B249:Z249"/>
    <mergeCell ref="AA249:AI249"/>
    <mergeCell ref="AJ249:AR249"/>
    <mergeCell ref="AS249:AX249"/>
    <mergeCell ref="B224:AX231"/>
    <mergeCell ref="B236:AX241"/>
    <mergeCell ref="B246:Z247"/>
    <mergeCell ref="AA246:AI247"/>
    <mergeCell ref="AJ246:AR247"/>
    <mergeCell ref="AS246:AX247"/>
    <mergeCell ref="B253:AX253"/>
    <mergeCell ref="B256:G256"/>
    <mergeCell ref="H256:AX256"/>
    <mergeCell ref="B260:AX272"/>
    <mergeCell ref="B277:AX286"/>
    <mergeCell ref="B291:Z292"/>
    <mergeCell ref="AA291:AI292"/>
    <mergeCell ref="AJ291:AR292"/>
    <mergeCell ref="AS291:AX292"/>
    <mergeCell ref="B295:Z295"/>
    <mergeCell ref="AA295:AI295"/>
    <mergeCell ref="AJ295:AR295"/>
    <mergeCell ref="AS295:AX295"/>
    <mergeCell ref="B299:AX299"/>
    <mergeCell ref="B302:G302"/>
    <mergeCell ref="H302:AX302"/>
    <mergeCell ref="C293:Z293"/>
    <mergeCell ref="AA293:AI293"/>
    <mergeCell ref="AJ293:AR293"/>
    <mergeCell ref="AS293:AX293"/>
    <mergeCell ref="C294:Z294"/>
    <mergeCell ref="AA294:AI294"/>
    <mergeCell ref="AJ294:AR294"/>
    <mergeCell ref="AS294:AX294"/>
    <mergeCell ref="C326:Z326"/>
    <mergeCell ref="AA326:AI326"/>
    <mergeCell ref="AJ326:AR326"/>
    <mergeCell ref="AS326:AX326"/>
    <mergeCell ref="B327:Z327"/>
    <mergeCell ref="AA327:AI327"/>
    <mergeCell ref="AJ327:AR327"/>
    <mergeCell ref="AS327:AX327"/>
    <mergeCell ref="B306:AX310"/>
    <mergeCell ref="B315:AX319"/>
    <mergeCell ref="B324:Z325"/>
    <mergeCell ref="AA324:AI325"/>
    <mergeCell ref="AJ324:AR325"/>
    <mergeCell ref="AS324:AX325"/>
    <mergeCell ref="C359:Z359"/>
    <mergeCell ref="AA359:AI359"/>
    <mergeCell ref="AJ359:AR359"/>
    <mergeCell ref="AS359:AX359"/>
    <mergeCell ref="B360:Z360"/>
    <mergeCell ref="AA360:AI360"/>
    <mergeCell ref="AJ360:AR360"/>
    <mergeCell ref="AS360:AX360"/>
    <mergeCell ref="B331:AX331"/>
    <mergeCell ref="B334:G334"/>
    <mergeCell ref="H334:AX334"/>
    <mergeCell ref="B338:AX342"/>
    <mergeCell ref="B347:AX352"/>
    <mergeCell ref="B357:Z358"/>
    <mergeCell ref="AA357:AI358"/>
    <mergeCell ref="AJ357:AR358"/>
    <mergeCell ref="AS357:AX358"/>
    <mergeCell ref="B364:AX364"/>
    <mergeCell ref="B367:G367"/>
    <mergeCell ref="H367:AX367"/>
    <mergeCell ref="B371:AX377"/>
    <mergeCell ref="B382:AX390"/>
    <mergeCell ref="B395:Z396"/>
    <mergeCell ref="AA395:AI396"/>
    <mergeCell ref="AJ395:AR396"/>
    <mergeCell ref="AS395:AX396"/>
    <mergeCell ref="C399:Z399"/>
    <mergeCell ref="AA399:AI399"/>
    <mergeCell ref="AJ399:AR399"/>
    <mergeCell ref="AS399:AX399"/>
    <mergeCell ref="B400:Z400"/>
    <mergeCell ref="AA400:AI400"/>
    <mergeCell ref="AJ400:AR400"/>
    <mergeCell ref="AS400:AX400"/>
    <mergeCell ref="C397:Z397"/>
    <mergeCell ref="AA397:AI397"/>
    <mergeCell ref="AJ397:AR397"/>
    <mergeCell ref="AS397:AX397"/>
    <mergeCell ref="C398:Z398"/>
    <mergeCell ref="AA398:AI398"/>
    <mergeCell ref="AJ398:AR398"/>
    <mergeCell ref="AS398:AX398"/>
    <mergeCell ref="B404:AX404"/>
    <mergeCell ref="B407:G407"/>
    <mergeCell ref="H407:AX407"/>
    <mergeCell ref="B411:AX415"/>
    <mergeCell ref="B420:AX426"/>
    <mergeCell ref="B431:Z432"/>
    <mergeCell ref="AA431:AI432"/>
    <mergeCell ref="AJ431:AR432"/>
    <mergeCell ref="AS431:AX432"/>
    <mergeCell ref="C435:Z435"/>
    <mergeCell ref="AA435:AI435"/>
    <mergeCell ref="AJ435:AR435"/>
    <mergeCell ref="AS435:AX435"/>
    <mergeCell ref="C436:Z436"/>
    <mergeCell ref="AA436:AI436"/>
    <mergeCell ref="AJ436:AR436"/>
    <mergeCell ref="AS436:AX436"/>
    <mergeCell ref="C433:Z433"/>
    <mergeCell ref="AA433:AI433"/>
    <mergeCell ref="AJ433:AR433"/>
    <mergeCell ref="AS433:AX433"/>
    <mergeCell ref="C434:Z434"/>
    <mergeCell ref="AA434:AI434"/>
    <mergeCell ref="AJ434:AR434"/>
    <mergeCell ref="AS434:AX434"/>
    <mergeCell ref="B448:AX452"/>
    <mergeCell ref="B457:AX461"/>
    <mergeCell ref="B466:Z467"/>
    <mergeCell ref="AA466:AI467"/>
    <mergeCell ref="AJ466:AR467"/>
    <mergeCell ref="AS466:AX467"/>
    <mergeCell ref="B437:Z437"/>
    <mergeCell ref="AA437:AI437"/>
    <mergeCell ref="AJ437:AR437"/>
    <mergeCell ref="AS437:AX437"/>
    <mergeCell ref="B441:AX441"/>
    <mergeCell ref="B444:G444"/>
    <mergeCell ref="H444:AX444"/>
    <mergeCell ref="C470:Z470"/>
    <mergeCell ref="AA470:AI470"/>
    <mergeCell ref="AJ470:AR470"/>
    <mergeCell ref="AS470:AX470"/>
    <mergeCell ref="B471:Z471"/>
    <mergeCell ref="AA471:AI471"/>
    <mergeCell ref="AJ471:AR471"/>
    <mergeCell ref="AS471:AX471"/>
    <mergeCell ref="C468:Z468"/>
    <mergeCell ref="AA468:AI468"/>
    <mergeCell ref="AJ468:AR468"/>
    <mergeCell ref="AS468:AX468"/>
    <mergeCell ref="C469:Z469"/>
    <mergeCell ref="AA469:AI469"/>
    <mergeCell ref="AJ469:AR469"/>
    <mergeCell ref="AS469:AX469"/>
    <mergeCell ref="C507:Z507"/>
    <mergeCell ref="AA507:AI507"/>
    <mergeCell ref="AJ507:AR507"/>
    <mergeCell ref="AS507:AX507"/>
    <mergeCell ref="B508:Z508"/>
    <mergeCell ref="AA508:AI508"/>
    <mergeCell ref="AJ508:AR508"/>
    <mergeCell ref="AS508:AX508"/>
    <mergeCell ref="B475:AX475"/>
    <mergeCell ref="B478:G478"/>
    <mergeCell ref="H478:AX478"/>
    <mergeCell ref="B482:AX486"/>
    <mergeCell ref="B491:AX500"/>
    <mergeCell ref="B505:Z506"/>
    <mergeCell ref="AA505:AI506"/>
    <mergeCell ref="AJ505:AR506"/>
    <mergeCell ref="AS505:AX506"/>
    <mergeCell ref="C539:Z539"/>
    <mergeCell ref="AA539:AI539"/>
    <mergeCell ref="AJ539:AR539"/>
    <mergeCell ref="AS539:AX539"/>
    <mergeCell ref="B540:Z540"/>
    <mergeCell ref="AA540:AI540"/>
    <mergeCell ref="AJ540:AR540"/>
    <mergeCell ref="AS540:AX540"/>
    <mergeCell ref="B512:AX512"/>
    <mergeCell ref="B515:G515"/>
    <mergeCell ref="H515:AX515"/>
    <mergeCell ref="B519:AX523"/>
    <mergeCell ref="B528:AX532"/>
    <mergeCell ref="B537:Z538"/>
    <mergeCell ref="AA537:AI538"/>
    <mergeCell ref="AJ537:AR538"/>
    <mergeCell ref="AS537:AX538"/>
    <mergeCell ref="C577:Z577"/>
    <mergeCell ref="AA577:AI577"/>
    <mergeCell ref="AJ577:AR577"/>
    <mergeCell ref="AS577:AX577"/>
    <mergeCell ref="B578:Z578"/>
    <mergeCell ref="AA578:AI578"/>
    <mergeCell ref="AJ578:AR578"/>
    <mergeCell ref="AS578:AX578"/>
    <mergeCell ref="B544:AX544"/>
    <mergeCell ref="B547:G547"/>
    <mergeCell ref="H547:AX547"/>
    <mergeCell ref="B551:AX556"/>
    <mergeCell ref="B561:AX570"/>
    <mergeCell ref="B575:Z576"/>
    <mergeCell ref="AA575:AI576"/>
    <mergeCell ref="AJ575:AR576"/>
    <mergeCell ref="AS575:AX576"/>
    <mergeCell ref="C617:Z617"/>
    <mergeCell ref="AA617:AI617"/>
    <mergeCell ref="AJ617:AR617"/>
    <mergeCell ref="AS617:AX617"/>
    <mergeCell ref="B618:Z618"/>
    <mergeCell ref="AA618:AI618"/>
    <mergeCell ref="AJ618:AR618"/>
    <mergeCell ref="AS618:AX618"/>
    <mergeCell ref="B582:AX582"/>
    <mergeCell ref="B585:G585"/>
    <mergeCell ref="H585:AX585"/>
    <mergeCell ref="B589:AX596"/>
    <mergeCell ref="B601:AX610"/>
    <mergeCell ref="B615:Z616"/>
    <mergeCell ref="AA615:AI616"/>
    <mergeCell ref="AJ615:AR616"/>
    <mergeCell ref="AS615:AX616"/>
    <mergeCell ref="C649:Z649"/>
    <mergeCell ref="AA649:AI649"/>
    <mergeCell ref="AJ649:AR649"/>
    <mergeCell ref="AS649:AX649"/>
    <mergeCell ref="B650:Z650"/>
    <mergeCell ref="AA650:AI650"/>
    <mergeCell ref="AJ650:AR650"/>
    <mergeCell ref="AS650:AX650"/>
    <mergeCell ref="B622:AX622"/>
    <mergeCell ref="B625:G625"/>
    <mergeCell ref="H625:AX625"/>
    <mergeCell ref="B629:AX633"/>
    <mergeCell ref="B638:AX642"/>
    <mergeCell ref="B647:Z648"/>
    <mergeCell ref="AA647:AI648"/>
    <mergeCell ref="AJ647:AR648"/>
    <mergeCell ref="AS647:AX648"/>
    <mergeCell ref="C687:Z687"/>
    <mergeCell ref="AA687:AI687"/>
    <mergeCell ref="AJ687:AR687"/>
    <mergeCell ref="AS687:AX687"/>
    <mergeCell ref="B688:Z688"/>
    <mergeCell ref="AA688:AI688"/>
    <mergeCell ref="AJ688:AR688"/>
    <mergeCell ref="AS688:AX688"/>
    <mergeCell ref="B654:AX654"/>
    <mergeCell ref="B657:G657"/>
    <mergeCell ref="H657:AX657"/>
    <mergeCell ref="B661:AX665"/>
    <mergeCell ref="B670:AX680"/>
    <mergeCell ref="B685:Z686"/>
    <mergeCell ref="AA685:AI686"/>
    <mergeCell ref="AJ685:AR686"/>
    <mergeCell ref="AS685:AX686"/>
    <mergeCell ref="C725:Z725"/>
    <mergeCell ref="AA725:AI725"/>
    <mergeCell ref="AJ725:AR725"/>
    <mergeCell ref="AS725:AX725"/>
    <mergeCell ref="B726:Z726"/>
    <mergeCell ref="AA726:AI726"/>
    <mergeCell ref="AJ726:AR726"/>
    <mergeCell ref="AS726:AX726"/>
    <mergeCell ref="B692:AX692"/>
    <mergeCell ref="B695:G695"/>
    <mergeCell ref="H695:AX695"/>
    <mergeCell ref="B699:AX703"/>
    <mergeCell ref="B708:AX718"/>
    <mergeCell ref="B723:Z724"/>
    <mergeCell ref="AA723:AI724"/>
    <mergeCell ref="AJ723:AR724"/>
    <mergeCell ref="AS723:AX724"/>
    <mergeCell ref="C777:Z777"/>
    <mergeCell ref="AA777:AI777"/>
    <mergeCell ref="AJ777:AR777"/>
    <mergeCell ref="AS777:AX777"/>
    <mergeCell ref="C778:Z778"/>
    <mergeCell ref="AA778:AI778"/>
    <mergeCell ref="AJ778:AR778"/>
    <mergeCell ref="AS778:AX778"/>
    <mergeCell ref="B730:AX730"/>
    <mergeCell ref="B733:G733"/>
    <mergeCell ref="H733:AX733"/>
    <mergeCell ref="B737:AX746"/>
    <mergeCell ref="B751:AX770"/>
    <mergeCell ref="B775:Z776"/>
    <mergeCell ref="AA775:AI776"/>
    <mergeCell ref="AJ775:AR776"/>
    <mergeCell ref="AS775:AX776"/>
    <mergeCell ref="B790:AX794"/>
    <mergeCell ref="B799:AX803"/>
    <mergeCell ref="B808:Z809"/>
    <mergeCell ref="AA808:AI809"/>
    <mergeCell ref="AJ808:AR809"/>
    <mergeCell ref="AS808:AX809"/>
    <mergeCell ref="B779:Z779"/>
    <mergeCell ref="AA779:AI779"/>
    <mergeCell ref="AJ779:AR779"/>
    <mergeCell ref="AS779:AX779"/>
    <mergeCell ref="B783:AX783"/>
    <mergeCell ref="B786:G786"/>
    <mergeCell ref="H786:AX786"/>
    <mergeCell ref="B812:Z812"/>
    <mergeCell ref="AA812:AI812"/>
    <mergeCell ref="AJ812:AR812"/>
    <mergeCell ref="AS812:AX812"/>
    <mergeCell ref="B816:AX816"/>
    <mergeCell ref="B819:G819"/>
    <mergeCell ref="H819:AX819"/>
    <mergeCell ref="C810:Z810"/>
    <mergeCell ref="AA810:AI810"/>
    <mergeCell ref="AJ810:AR810"/>
    <mergeCell ref="AS810:AX810"/>
    <mergeCell ref="C811:Z811"/>
    <mergeCell ref="AA811:AI811"/>
    <mergeCell ref="AJ811:AR811"/>
    <mergeCell ref="AS811:AX811"/>
    <mergeCell ref="C843:Z843"/>
    <mergeCell ref="AA843:AI843"/>
    <mergeCell ref="AJ843:AR843"/>
    <mergeCell ref="AS843:AX843"/>
    <mergeCell ref="B844:Z844"/>
    <mergeCell ref="AA844:AI844"/>
    <mergeCell ref="AJ844:AR844"/>
    <mergeCell ref="AS844:AX844"/>
    <mergeCell ref="B823:AX827"/>
    <mergeCell ref="B832:AX836"/>
    <mergeCell ref="B841:Z842"/>
    <mergeCell ref="AA841:AI842"/>
    <mergeCell ref="AJ841:AR842"/>
    <mergeCell ref="AS841:AX842"/>
    <mergeCell ref="C878:Z878"/>
    <mergeCell ref="AA878:AI878"/>
    <mergeCell ref="AJ878:AR878"/>
    <mergeCell ref="AS878:AX878"/>
    <mergeCell ref="B879:Z879"/>
    <mergeCell ref="AA879:AI879"/>
    <mergeCell ref="AJ879:AR879"/>
    <mergeCell ref="AS879:AX879"/>
    <mergeCell ref="B848:AX848"/>
    <mergeCell ref="B851:G851"/>
    <mergeCell ref="H851:AX851"/>
    <mergeCell ref="B855:AX859"/>
    <mergeCell ref="B864:AX871"/>
    <mergeCell ref="B876:Z877"/>
    <mergeCell ref="AA876:AI877"/>
    <mergeCell ref="AJ876:AR877"/>
    <mergeCell ref="AS876:AX877"/>
    <mergeCell ref="C923:Z923"/>
    <mergeCell ref="AA923:AI923"/>
    <mergeCell ref="AJ923:AR923"/>
    <mergeCell ref="AS923:AX923"/>
    <mergeCell ref="B924:Z924"/>
    <mergeCell ref="AA924:AI924"/>
    <mergeCell ref="AJ924:AR924"/>
    <mergeCell ref="AS924:AX924"/>
    <mergeCell ref="B883:AX883"/>
    <mergeCell ref="B886:G886"/>
    <mergeCell ref="H886:AX886"/>
    <mergeCell ref="B890:AX894"/>
    <mergeCell ref="B899:AX916"/>
    <mergeCell ref="B921:Z922"/>
    <mergeCell ref="AA921:AI922"/>
    <mergeCell ref="AJ921:AR922"/>
    <mergeCell ref="AS921:AX922"/>
    <mergeCell ref="C955:Z955"/>
    <mergeCell ref="AA955:AI955"/>
    <mergeCell ref="AJ955:AR955"/>
    <mergeCell ref="AS955:AX955"/>
    <mergeCell ref="B956:Z956"/>
    <mergeCell ref="AA956:AI956"/>
    <mergeCell ref="AJ956:AR956"/>
    <mergeCell ref="AS956:AX956"/>
    <mergeCell ref="B928:AX928"/>
    <mergeCell ref="B931:G931"/>
    <mergeCell ref="H931:AX931"/>
    <mergeCell ref="B935:AX939"/>
    <mergeCell ref="B944:AX948"/>
    <mergeCell ref="B953:Z954"/>
    <mergeCell ref="AA953:AI954"/>
    <mergeCell ref="AJ953:AR954"/>
    <mergeCell ref="AS953:AX954"/>
    <mergeCell ref="C998:Z998"/>
    <mergeCell ref="AA998:AI998"/>
    <mergeCell ref="AJ998:AR998"/>
    <mergeCell ref="AS998:AX998"/>
    <mergeCell ref="B999:Z999"/>
    <mergeCell ref="AA999:AI999"/>
    <mergeCell ref="AJ999:AR999"/>
    <mergeCell ref="AS999:AX999"/>
    <mergeCell ref="B960:AX960"/>
    <mergeCell ref="B963:G963"/>
    <mergeCell ref="H963:AX963"/>
    <mergeCell ref="B967:AX971"/>
    <mergeCell ref="B976:AX991"/>
    <mergeCell ref="B996:Z997"/>
    <mergeCell ref="AA996:AI997"/>
    <mergeCell ref="AJ996:AR997"/>
    <mergeCell ref="AS996:AX997"/>
    <mergeCell ref="C1033:Z1033"/>
    <mergeCell ref="AA1033:AI1033"/>
    <mergeCell ref="AJ1033:AR1033"/>
    <mergeCell ref="AS1033:AX1033"/>
    <mergeCell ref="B1034:Z1034"/>
    <mergeCell ref="AA1034:AI1034"/>
    <mergeCell ref="AJ1034:AR1034"/>
    <mergeCell ref="AS1034:AX1034"/>
    <mergeCell ref="B1003:AX1003"/>
    <mergeCell ref="B1006:G1006"/>
    <mergeCell ref="H1006:AX1006"/>
    <mergeCell ref="B1010:AX1014"/>
    <mergeCell ref="B1019:AX1026"/>
    <mergeCell ref="B1031:Z1032"/>
    <mergeCell ref="AA1031:AI1032"/>
    <mergeCell ref="AJ1031:AR1032"/>
    <mergeCell ref="AS1031:AX1032"/>
    <mergeCell ref="C1074:Z1074"/>
    <mergeCell ref="AA1074:AI1074"/>
    <mergeCell ref="AJ1074:AR1074"/>
    <mergeCell ref="AS1074:AX1074"/>
    <mergeCell ref="B1075:Z1075"/>
    <mergeCell ref="AA1075:AI1075"/>
    <mergeCell ref="AJ1075:AR1075"/>
    <mergeCell ref="AS1075:AX1075"/>
    <mergeCell ref="B1038:AX1038"/>
    <mergeCell ref="B1041:G1041"/>
    <mergeCell ref="H1041:AX1041"/>
    <mergeCell ref="B1045:AX1052"/>
    <mergeCell ref="B1057:AX1067"/>
    <mergeCell ref="B1072:Z1073"/>
    <mergeCell ref="AA1072:AI1073"/>
    <mergeCell ref="AJ1072:AR1073"/>
    <mergeCell ref="AS1072:AX1073"/>
    <mergeCell ref="C1116:Z1116"/>
    <mergeCell ref="AA1116:AI1116"/>
    <mergeCell ref="AJ1116:AR1116"/>
    <mergeCell ref="AS1116:AX1116"/>
    <mergeCell ref="B1117:Z1117"/>
    <mergeCell ref="AA1117:AI1117"/>
    <mergeCell ref="AJ1117:AR1117"/>
    <mergeCell ref="AS1117:AX1117"/>
    <mergeCell ref="B1079:AX1079"/>
    <mergeCell ref="B1082:G1082"/>
    <mergeCell ref="H1082:AX1082"/>
    <mergeCell ref="B1086:AX1090"/>
    <mergeCell ref="B1095:AX1109"/>
    <mergeCell ref="B1114:Z1115"/>
    <mergeCell ref="AA1114:AI1115"/>
    <mergeCell ref="AJ1114:AR1115"/>
    <mergeCell ref="AS1114:AX1115"/>
    <mergeCell ref="C1149:Z1149"/>
    <mergeCell ref="AA1149:AI1149"/>
    <mergeCell ref="AJ1149:AR1149"/>
    <mergeCell ref="AS1149:AX1149"/>
    <mergeCell ref="B1150:Z1150"/>
    <mergeCell ref="AA1150:AI1150"/>
    <mergeCell ref="AJ1150:AR1150"/>
    <mergeCell ref="AS1150:AX1150"/>
    <mergeCell ref="B1121:AX1121"/>
    <mergeCell ref="B1124:G1124"/>
    <mergeCell ref="H1124:AX1124"/>
    <mergeCell ref="B1128:AX1132"/>
    <mergeCell ref="B1137:AX1142"/>
    <mergeCell ref="B1147:Z1148"/>
    <mergeCell ref="AA1147:AI1148"/>
    <mergeCell ref="AJ1147:AR1148"/>
    <mergeCell ref="AS1147:AX1148"/>
    <mergeCell ref="C1184:Z1184"/>
    <mergeCell ref="AA1184:AI1184"/>
    <mergeCell ref="AJ1184:AR1184"/>
    <mergeCell ref="AS1184:AX1184"/>
    <mergeCell ref="B1185:Z1185"/>
    <mergeCell ref="AA1185:AI1185"/>
    <mergeCell ref="AJ1185:AR1185"/>
    <mergeCell ref="AS1185:AX1185"/>
    <mergeCell ref="B1154:AX1154"/>
    <mergeCell ref="B1157:G1157"/>
    <mergeCell ref="H1157:AX1157"/>
    <mergeCell ref="B1161:AX1165"/>
    <mergeCell ref="B1170:AX1177"/>
    <mergeCell ref="B1182:Z1183"/>
    <mergeCell ref="AA1182:AI1183"/>
    <mergeCell ref="AJ1182:AR1183"/>
    <mergeCell ref="AS1182:AX1183"/>
    <mergeCell ref="C1218:Z1218"/>
    <mergeCell ref="AA1218:AI1218"/>
    <mergeCell ref="AJ1218:AR1218"/>
    <mergeCell ref="AS1218:AX1218"/>
    <mergeCell ref="B1219:Z1219"/>
    <mergeCell ref="AA1219:AI1219"/>
    <mergeCell ref="AJ1219:AR1219"/>
    <mergeCell ref="AS1219:AX1219"/>
    <mergeCell ref="B1189:AX1189"/>
    <mergeCell ref="B1192:G1192"/>
    <mergeCell ref="H1192:AX1192"/>
    <mergeCell ref="B1196:AX1200"/>
    <mergeCell ref="B1205:AX1211"/>
    <mergeCell ref="B1216:Z1217"/>
    <mergeCell ref="AA1216:AI1217"/>
    <mergeCell ref="AJ1216:AR1217"/>
    <mergeCell ref="AS1216:AX1217"/>
    <mergeCell ref="C1250:Z1250"/>
    <mergeCell ref="AA1250:AI1250"/>
    <mergeCell ref="AJ1250:AR1250"/>
    <mergeCell ref="AS1250:AX1250"/>
    <mergeCell ref="B1251:Z1251"/>
    <mergeCell ref="AA1251:AI1251"/>
    <mergeCell ref="AJ1251:AR1251"/>
    <mergeCell ref="AS1251:AX1251"/>
    <mergeCell ref="B1223:AX1223"/>
    <mergeCell ref="B1226:G1226"/>
    <mergeCell ref="H1226:AX1226"/>
    <mergeCell ref="B1230:AX1234"/>
    <mergeCell ref="B1239:AX1243"/>
    <mergeCell ref="B1248:Z1249"/>
    <mergeCell ref="AA1248:AI1249"/>
    <mergeCell ref="AJ1248:AR1249"/>
    <mergeCell ref="AS1248:AX1249"/>
    <mergeCell ref="C1290:Z1290"/>
    <mergeCell ref="AA1290:AI1290"/>
    <mergeCell ref="AJ1290:AR1290"/>
    <mergeCell ref="AS1290:AX1290"/>
    <mergeCell ref="B1291:Z1291"/>
    <mergeCell ref="AA1291:AI1291"/>
    <mergeCell ref="AJ1291:AR1291"/>
    <mergeCell ref="AS1291:AX1291"/>
    <mergeCell ref="B1255:AX1255"/>
    <mergeCell ref="B1258:G1258"/>
    <mergeCell ref="H1258:AX1258"/>
    <mergeCell ref="B1262:AX1266"/>
    <mergeCell ref="B1271:AX1283"/>
    <mergeCell ref="B1288:Z1289"/>
    <mergeCell ref="AA1288:AI1289"/>
    <mergeCell ref="AJ1288:AR1289"/>
    <mergeCell ref="AS1288:AX1289"/>
    <mergeCell ref="C1323:Z1323"/>
    <mergeCell ref="AA1323:AI1323"/>
    <mergeCell ref="AJ1323:AR1323"/>
    <mergeCell ref="AS1323:AX1323"/>
    <mergeCell ref="B1324:Z1324"/>
    <mergeCell ref="AA1324:AI1324"/>
    <mergeCell ref="AJ1324:AR1324"/>
    <mergeCell ref="AS1324:AX1324"/>
    <mergeCell ref="B1295:AX1295"/>
    <mergeCell ref="B1298:G1298"/>
    <mergeCell ref="H1298:AX1298"/>
    <mergeCell ref="B1302:AX1307"/>
    <mergeCell ref="B1312:AX1316"/>
    <mergeCell ref="B1321:Z1322"/>
    <mergeCell ref="AA1321:AI1322"/>
    <mergeCell ref="AJ1321:AR1322"/>
    <mergeCell ref="AS1321:AX1322"/>
    <mergeCell ref="C1361:Z1361"/>
    <mergeCell ref="AA1361:AI1361"/>
    <mergeCell ref="AJ1361:AR1361"/>
    <mergeCell ref="AS1361:AX1361"/>
    <mergeCell ref="B1362:Z1362"/>
    <mergeCell ref="AA1362:AI1362"/>
    <mergeCell ref="AJ1362:AR1362"/>
    <mergeCell ref="AS1362:AX1362"/>
    <mergeCell ref="B1328:AX1328"/>
    <mergeCell ref="B1331:G1331"/>
    <mergeCell ref="H1331:AX1331"/>
    <mergeCell ref="B1335:AX1339"/>
    <mergeCell ref="B1344:AX1354"/>
    <mergeCell ref="B1359:Z1360"/>
    <mergeCell ref="AA1359:AI1360"/>
    <mergeCell ref="AJ1359:AR1360"/>
    <mergeCell ref="AS1359:AX1360"/>
    <mergeCell ref="C1393:Z1393"/>
    <mergeCell ref="AA1393:AI1393"/>
    <mergeCell ref="AJ1393:AR1393"/>
    <mergeCell ref="AS1393:AX1393"/>
    <mergeCell ref="B1394:Z1394"/>
    <mergeCell ref="AA1394:AI1394"/>
    <mergeCell ref="AJ1394:AR1394"/>
    <mergeCell ref="AS1394:AX1394"/>
    <mergeCell ref="B1366:AX1366"/>
    <mergeCell ref="B1369:G1369"/>
    <mergeCell ref="H1369:AX1369"/>
    <mergeCell ref="B1373:AX1377"/>
    <mergeCell ref="B1382:AX1386"/>
    <mergeCell ref="B1391:Z1392"/>
    <mergeCell ref="AA1391:AI1392"/>
    <mergeCell ref="AJ1391:AR1392"/>
    <mergeCell ref="AS1391:AX1392"/>
  </mergeCells>
  <phoneticPr fontId="4"/>
  <dataValidations count="1">
    <dataValidation type="list" allowBlank="1" showInputMessage="1" showErrorMessage="1" sqref="WWR983234:WWZ983235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730:AR65731 KF65730:KN65731 UB65730:UJ65731 ADX65730:AEF65731 ANT65730:AOB65731 AXP65730:AXX65731 BHL65730:BHT65731 BRH65730:BRP65731 CBD65730:CBL65731 CKZ65730:CLH65731 CUV65730:CVD65731 DER65730:DEZ65731 DON65730:DOV65731 DYJ65730:DYR65731 EIF65730:EIN65731 ESB65730:ESJ65731 FBX65730:FCF65731 FLT65730:FMB65731 FVP65730:FVX65731 GFL65730:GFT65731 GPH65730:GPP65731 GZD65730:GZL65731 HIZ65730:HJH65731 HSV65730:HTD65731 ICR65730:ICZ65731 IMN65730:IMV65731 IWJ65730:IWR65731 JGF65730:JGN65731 JQB65730:JQJ65731 JZX65730:KAF65731 KJT65730:KKB65731 KTP65730:KTX65731 LDL65730:LDT65731 LNH65730:LNP65731 LXD65730:LXL65731 MGZ65730:MHH65731 MQV65730:MRD65731 NAR65730:NAZ65731 NKN65730:NKV65731 NUJ65730:NUR65731 OEF65730:OEN65731 OOB65730:OOJ65731 OXX65730:OYF65731 PHT65730:PIB65731 PRP65730:PRX65731 QBL65730:QBT65731 QLH65730:QLP65731 QVD65730:QVL65731 REZ65730:RFH65731 ROV65730:RPD65731 RYR65730:RYZ65731 SIN65730:SIV65731 SSJ65730:SSR65731 TCF65730:TCN65731 TMB65730:TMJ65731 TVX65730:TWF65731 UFT65730:UGB65731 UPP65730:UPX65731 UZL65730:UZT65731 VJH65730:VJP65731 VTD65730:VTL65731 WCZ65730:WDH65731 WMV65730:WND65731 WWR65730:WWZ65731 AJ131266:AR131267 KF131266:KN131267 UB131266:UJ131267 ADX131266:AEF131267 ANT131266:AOB131267 AXP131266:AXX131267 BHL131266:BHT131267 BRH131266:BRP131267 CBD131266:CBL131267 CKZ131266:CLH131267 CUV131266:CVD131267 DER131266:DEZ131267 DON131266:DOV131267 DYJ131266:DYR131267 EIF131266:EIN131267 ESB131266:ESJ131267 FBX131266:FCF131267 FLT131266:FMB131267 FVP131266:FVX131267 GFL131266:GFT131267 GPH131266:GPP131267 GZD131266:GZL131267 HIZ131266:HJH131267 HSV131266:HTD131267 ICR131266:ICZ131267 IMN131266:IMV131267 IWJ131266:IWR131267 JGF131266:JGN131267 JQB131266:JQJ131267 JZX131266:KAF131267 KJT131266:KKB131267 KTP131266:KTX131267 LDL131266:LDT131267 LNH131266:LNP131267 LXD131266:LXL131267 MGZ131266:MHH131267 MQV131266:MRD131267 NAR131266:NAZ131267 NKN131266:NKV131267 NUJ131266:NUR131267 OEF131266:OEN131267 OOB131266:OOJ131267 OXX131266:OYF131267 PHT131266:PIB131267 PRP131266:PRX131267 QBL131266:QBT131267 QLH131266:QLP131267 QVD131266:QVL131267 REZ131266:RFH131267 ROV131266:RPD131267 RYR131266:RYZ131267 SIN131266:SIV131267 SSJ131266:SSR131267 TCF131266:TCN131267 TMB131266:TMJ131267 TVX131266:TWF131267 UFT131266:UGB131267 UPP131266:UPX131267 UZL131266:UZT131267 VJH131266:VJP131267 VTD131266:VTL131267 WCZ131266:WDH131267 WMV131266:WND131267 WWR131266:WWZ131267 AJ196802:AR196803 KF196802:KN196803 UB196802:UJ196803 ADX196802:AEF196803 ANT196802:AOB196803 AXP196802:AXX196803 BHL196802:BHT196803 BRH196802:BRP196803 CBD196802:CBL196803 CKZ196802:CLH196803 CUV196802:CVD196803 DER196802:DEZ196803 DON196802:DOV196803 DYJ196802:DYR196803 EIF196802:EIN196803 ESB196802:ESJ196803 FBX196802:FCF196803 FLT196802:FMB196803 FVP196802:FVX196803 GFL196802:GFT196803 GPH196802:GPP196803 GZD196802:GZL196803 HIZ196802:HJH196803 HSV196802:HTD196803 ICR196802:ICZ196803 IMN196802:IMV196803 IWJ196802:IWR196803 JGF196802:JGN196803 JQB196802:JQJ196803 JZX196802:KAF196803 KJT196802:KKB196803 KTP196802:KTX196803 LDL196802:LDT196803 LNH196802:LNP196803 LXD196802:LXL196803 MGZ196802:MHH196803 MQV196802:MRD196803 NAR196802:NAZ196803 NKN196802:NKV196803 NUJ196802:NUR196803 OEF196802:OEN196803 OOB196802:OOJ196803 OXX196802:OYF196803 PHT196802:PIB196803 PRP196802:PRX196803 QBL196802:QBT196803 QLH196802:QLP196803 QVD196802:QVL196803 REZ196802:RFH196803 ROV196802:RPD196803 RYR196802:RYZ196803 SIN196802:SIV196803 SSJ196802:SSR196803 TCF196802:TCN196803 TMB196802:TMJ196803 TVX196802:TWF196803 UFT196802:UGB196803 UPP196802:UPX196803 UZL196802:UZT196803 VJH196802:VJP196803 VTD196802:VTL196803 WCZ196802:WDH196803 WMV196802:WND196803 WWR196802:WWZ196803 AJ262338:AR262339 KF262338:KN262339 UB262338:UJ262339 ADX262338:AEF262339 ANT262338:AOB262339 AXP262338:AXX262339 BHL262338:BHT262339 BRH262338:BRP262339 CBD262338:CBL262339 CKZ262338:CLH262339 CUV262338:CVD262339 DER262338:DEZ262339 DON262338:DOV262339 DYJ262338:DYR262339 EIF262338:EIN262339 ESB262338:ESJ262339 FBX262338:FCF262339 FLT262338:FMB262339 FVP262338:FVX262339 GFL262338:GFT262339 GPH262338:GPP262339 GZD262338:GZL262339 HIZ262338:HJH262339 HSV262338:HTD262339 ICR262338:ICZ262339 IMN262338:IMV262339 IWJ262338:IWR262339 JGF262338:JGN262339 JQB262338:JQJ262339 JZX262338:KAF262339 KJT262338:KKB262339 KTP262338:KTX262339 LDL262338:LDT262339 LNH262338:LNP262339 LXD262338:LXL262339 MGZ262338:MHH262339 MQV262338:MRD262339 NAR262338:NAZ262339 NKN262338:NKV262339 NUJ262338:NUR262339 OEF262338:OEN262339 OOB262338:OOJ262339 OXX262338:OYF262339 PHT262338:PIB262339 PRP262338:PRX262339 QBL262338:QBT262339 QLH262338:QLP262339 QVD262338:QVL262339 REZ262338:RFH262339 ROV262338:RPD262339 RYR262338:RYZ262339 SIN262338:SIV262339 SSJ262338:SSR262339 TCF262338:TCN262339 TMB262338:TMJ262339 TVX262338:TWF262339 UFT262338:UGB262339 UPP262338:UPX262339 UZL262338:UZT262339 VJH262338:VJP262339 VTD262338:VTL262339 WCZ262338:WDH262339 WMV262338:WND262339 WWR262338:WWZ262339 AJ327874:AR327875 KF327874:KN327875 UB327874:UJ327875 ADX327874:AEF327875 ANT327874:AOB327875 AXP327874:AXX327875 BHL327874:BHT327875 BRH327874:BRP327875 CBD327874:CBL327875 CKZ327874:CLH327875 CUV327874:CVD327875 DER327874:DEZ327875 DON327874:DOV327875 DYJ327874:DYR327875 EIF327874:EIN327875 ESB327874:ESJ327875 FBX327874:FCF327875 FLT327874:FMB327875 FVP327874:FVX327875 GFL327874:GFT327875 GPH327874:GPP327875 GZD327874:GZL327875 HIZ327874:HJH327875 HSV327874:HTD327875 ICR327874:ICZ327875 IMN327874:IMV327875 IWJ327874:IWR327875 JGF327874:JGN327875 JQB327874:JQJ327875 JZX327874:KAF327875 KJT327874:KKB327875 KTP327874:KTX327875 LDL327874:LDT327875 LNH327874:LNP327875 LXD327874:LXL327875 MGZ327874:MHH327875 MQV327874:MRD327875 NAR327874:NAZ327875 NKN327874:NKV327875 NUJ327874:NUR327875 OEF327874:OEN327875 OOB327874:OOJ327875 OXX327874:OYF327875 PHT327874:PIB327875 PRP327874:PRX327875 QBL327874:QBT327875 QLH327874:QLP327875 QVD327874:QVL327875 REZ327874:RFH327875 ROV327874:RPD327875 RYR327874:RYZ327875 SIN327874:SIV327875 SSJ327874:SSR327875 TCF327874:TCN327875 TMB327874:TMJ327875 TVX327874:TWF327875 UFT327874:UGB327875 UPP327874:UPX327875 UZL327874:UZT327875 VJH327874:VJP327875 VTD327874:VTL327875 WCZ327874:WDH327875 WMV327874:WND327875 WWR327874:WWZ327875 AJ393410:AR393411 KF393410:KN393411 UB393410:UJ393411 ADX393410:AEF393411 ANT393410:AOB393411 AXP393410:AXX393411 BHL393410:BHT393411 BRH393410:BRP393411 CBD393410:CBL393411 CKZ393410:CLH393411 CUV393410:CVD393411 DER393410:DEZ393411 DON393410:DOV393411 DYJ393410:DYR393411 EIF393410:EIN393411 ESB393410:ESJ393411 FBX393410:FCF393411 FLT393410:FMB393411 FVP393410:FVX393411 GFL393410:GFT393411 GPH393410:GPP393411 GZD393410:GZL393411 HIZ393410:HJH393411 HSV393410:HTD393411 ICR393410:ICZ393411 IMN393410:IMV393411 IWJ393410:IWR393411 JGF393410:JGN393411 JQB393410:JQJ393411 JZX393410:KAF393411 KJT393410:KKB393411 KTP393410:KTX393411 LDL393410:LDT393411 LNH393410:LNP393411 LXD393410:LXL393411 MGZ393410:MHH393411 MQV393410:MRD393411 NAR393410:NAZ393411 NKN393410:NKV393411 NUJ393410:NUR393411 OEF393410:OEN393411 OOB393410:OOJ393411 OXX393410:OYF393411 PHT393410:PIB393411 PRP393410:PRX393411 QBL393410:QBT393411 QLH393410:QLP393411 QVD393410:QVL393411 REZ393410:RFH393411 ROV393410:RPD393411 RYR393410:RYZ393411 SIN393410:SIV393411 SSJ393410:SSR393411 TCF393410:TCN393411 TMB393410:TMJ393411 TVX393410:TWF393411 UFT393410:UGB393411 UPP393410:UPX393411 UZL393410:UZT393411 VJH393410:VJP393411 VTD393410:VTL393411 WCZ393410:WDH393411 WMV393410:WND393411 WWR393410:WWZ393411 AJ458946:AR458947 KF458946:KN458947 UB458946:UJ458947 ADX458946:AEF458947 ANT458946:AOB458947 AXP458946:AXX458947 BHL458946:BHT458947 BRH458946:BRP458947 CBD458946:CBL458947 CKZ458946:CLH458947 CUV458946:CVD458947 DER458946:DEZ458947 DON458946:DOV458947 DYJ458946:DYR458947 EIF458946:EIN458947 ESB458946:ESJ458947 FBX458946:FCF458947 FLT458946:FMB458947 FVP458946:FVX458947 GFL458946:GFT458947 GPH458946:GPP458947 GZD458946:GZL458947 HIZ458946:HJH458947 HSV458946:HTD458947 ICR458946:ICZ458947 IMN458946:IMV458947 IWJ458946:IWR458947 JGF458946:JGN458947 JQB458946:JQJ458947 JZX458946:KAF458947 KJT458946:KKB458947 KTP458946:KTX458947 LDL458946:LDT458947 LNH458946:LNP458947 LXD458946:LXL458947 MGZ458946:MHH458947 MQV458946:MRD458947 NAR458946:NAZ458947 NKN458946:NKV458947 NUJ458946:NUR458947 OEF458946:OEN458947 OOB458946:OOJ458947 OXX458946:OYF458947 PHT458946:PIB458947 PRP458946:PRX458947 QBL458946:QBT458947 QLH458946:QLP458947 QVD458946:QVL458947 REZ458946:RFH458947 ROV458946:RPD458947 RYR458946:RYZ458947 SIN458946:SIV458947 SSJ458946:SSR458947 TCF458946:TCN458947 TMB458946:TMJ458947 TVX458946:TWF458947 UFT458946:UGB458947 UPP458946:UPX458947 UZL458946:UZT458947 VJH458946:VJP458947 VTD458946:VTL458947 WCZ458946:WDH458947 WMV458946:WND458947 WWR458946:WWZ458947 AJ524482:AR524483 KF524482:KN524483 UB524482:UJ524483 ADX524482:AEF524483 ANT524482:AOB524483 AXP524482:AXX524483 BHL524482:BHT524483 BRH524482:BRP524483 CBD524482:CBL524483 CKZ524482:CLH524483 CUV524482:CVD524483 DER524482:DEZ524483 DON524482:DOV524483 DYJ524482:DYR524483 EIF524482:EIN524483 ESB524482:ESJ524483 FBX524482:FCF524483 FLT524482:FMB524483 FVP524482:FVX524483 GFL524482:GFT524483 GPH524482:GPP524483 GZD524482:GZL524483 HIZ524482:HJH524483 HSV524482:HTD524483 ICR524482:ICZ524483 IMN524482:IMV524483 IWJ524482:IWR524483 JGF524482:JGN524483 JQB524482:JQJ524483 JZX524482:KAF524483 KJT524482:KKB524483 KTP524482:KTX524483 LDL524482:LDT524483 LNH524482:LNP524483 LXD524482:LXL524483 MGZ524482:MHH524483 MQV524482:MRD524483 NAR524482:NAZ524483 NKN524482:NKV524483 NUJ524482:NUR524483 OEF524482:OEN524483 OOB524482:OOJ524483 OXX524482:OYF524483 PHT524482:PIB524483 PRP524482:PRX524483 QBL524482:QBT524483 QLH524482:QLP524483 QVD524482:QVL524483 REZ524482:RFH524483 ROV524482:RPD524483 RYR524482:RYZ524483 SIN524482:SIV524483 SSJ524482:SSR524483 TCF524482:TCN524483 TMB524482:TMJ524483 TVX524482:TWF524483 UFT524482:UGB524483 UPP524482:UPX524483 UZL524482:UZT524483 VJH524482:VJP524483 VTD524482:VTL524483 WCZ524482:WDH524483 WMV524482:WND524483 WWR524482:WWZ524483 AJ590018:AR590019 KF590018:KN590019 UB590018:UJ590019 ADX590018:AEF590019 ANT590018:AOB590019 AXP590018:AXX590019 BHL590018:BHT590019 BRH590018:BRP590019 CBD590018:CBL590019 CKZ590018:CLH590019 CUV590018:CVD590019 DER590018:DEZ590019 DON590018:DOV590019 DYJ590018:DYR590019 EIF590018:EIN590019 ESB590018:ESJ590019 FBX590018:FCF590019 FLT590018:FMB590019 FVP590018:FVX590019 GFL590018:GFT590019 GPH590018:GPP590019 GZD590018:GZL590019 HIZ590018:HJH590019 HSV590018:HTD590019 ICR590018:ICZ590019 IMN590018:IMV590019 IWJ590018:IWR590019 JGF590018:JGN590019 JQB590018:JQJ590019 JZX590018:KAF590019 KJT590018:KKB590019 KTP590018:KTX590019 LDL590018:LDT590019 LNH590018:LNP590019 LXD590018:LXL590019 MGZ590018:MHH590019 MQV590018:MRD590019 NAR590018:NAZ590019 NKN590018:NKV590019 NUJ590018:NUR590019 OEF590018:OEN590019 OOB590018:OOJ590019 OXX590018:OYF590019 PHT590018:PIB590019 PRP590018:PRX590019 QBL590018:QBT590019 QLH590018:QLP590019 QVD590018:QVL590019 REZ590018:RFH590019 ROV590018:RPD590019 RYR590018:RYZ590019 SIN590018:SIV590019 SSJ590018:SSR590019 TCF590018:TCN590019 TMB590018:TMJ590019 TVX590018:TWF590019 UFT590018:UGB590019 UPP590018:UPX590019 UZL590018:UZT590019 VJH590018:VJP590019 VTD590018:VTL590019 WCZ590018:WDH590019 WMV590018:WND590019 WWR590018:WWZ590019 AJ655554:AR655555 KF655554:KN655555 UB655554:UJ655555 ADX655554:AEF655555 ANT655554:AOB655555 AXP655554:AXX655555 BHL655554:BHT655555 BRH655554:BRP655555 CBD655554:CBL655555 CKZ655554:CLH655555 CUV655554:CVD655555 DER655554:DEZ655555 DON655554:DOV655555 DYJ655554:DYR655555 EIF655554:EIN655555 ESB655554:ESJ655555 FBX655554:FCF655555 FLT655554:FMB655555 FVP655554:FVX655555 GFL655554:GFT655555 GPH655554:GPP655555 GZD655554:GZL655555 HIZ655554:HJH655555 HSV655554:HTD655555 ICR655554:ICZ655555 IMN655554:IMV655555 IWJ655554:IWR655555 JGF655554:JGN655555 JQB655554:JQJ655555 JZX655554:KAF655555 KJT655554:KKB655555 KTP655554:KTX655555 LDL655554:LDT655555 LNH655554:LNP655555 LXD655554:LXL655555 MGZ655554:MHH655555 MQV655554:MRD655555 NAR655554:NAZ655555 NKN655554:NKV655555 NUJ655554:NUR655555 OEF655554:OEN655555 OOB655554:OOJ655555 OXX655554:OYF655555 PHT655554:PIB655555 PRP655554:PRX655555 QBL655554:QBT655555 QLH655554:QLP655555 QVD655554:QVL655555 REZ655554:RFH655555 ROV655554:RPD655555 RYR655554:RYZ655555 SIN655554:SIV655555 SSJ655554:SSR655555 TCF655554:TCN655555 TMB655554:TMJ655555 TVX655554:TWF655555 UFT655554:UGB655555 UPP655554:UPX655555 UZL655554:UZT655555 VJH655554:VJP655555 VTD655554:VTL655555 WCZ655554:WDH655555 WMV655554:WND655555 WWR655554:WWZ655555 AJ721090:AR721091 KF721090:KN721091 UB721090:UJ721091 ADX721090:AEF721091 ANT721090:AOB721091 AXP721090:AXX721091 BHL721090:BHT721091 BRH721090:BRP721091 CBD721090:CBL721091 CKZ721090:CLH721091 CUV721090:CVD721091 DER721090:DEZ721091 DON721090:DOV721091 DYJ721090:DYR721091 EIF721090:EIN721091 ESB721090:ESJ721091 FBX721090:FCF721091 FLT721090:FMB721091 FVP721090:FVX721091 GFL721090:GFT721091 GPH721090:GPP721091 GZD721090:GZL721091 HIZ721090:HJH721091 HSV721090:HTD721091 ICR721090:ICZ721091 IMN721090:IMV721091 IWJ721090:IWR721091 JGF721090:JGN721091 JQB721090:JQJ721091 JZX721090:KAF721091 KJT721090:KKB721091 KTP721090:KTX721091 LDL721090:LDT721091 LNH721090:LNP721091 LXD721090:LXL721091 MGZ721090:MHH721091 MQV721090:MRD721091 NAR721090:NAZ721091 NKN721090:NKV721091 NUJ721090:NUR721091 OEF721090:OEN721091 OOB721090:OOJ721091 OXX721090:OYF721091 PHT721090:PIB721091 PRP721090:PRX721091 QBL721090:QBT721091 QLH721090:QLP721091 QVD721090:QVL721091 REZ721090:RFH721091 ROV721090:RPD721091 RYR721090:RYZ721091 SIN721090:SIV721091 SSJ721090:SSR721091 TCF721090:TCN721091 TMB721090:TMJ721091 TVX721090:TWF721091 UFT721090:UGB721091 UPP721090:UPX721091 UZL721090:UZT721091 VJH721090:VJP721091 VTD721090:VTL721091 WCZ721090:WDH721091 WMV721090:WND721091 WWR721090:WWZ721091 AJ786626:AR786627 KF786626:KN786627 UB786626:UJ786627 ADX786626:AEF786627 ANT786626:AOB786627 AXP786626:AXX786627 BHL786626:BHT786627 BRH786626:BRP786627 CBD786626:CBL786627 CKZ786626:CLH786627 CUV786626:CVD786627 DER786626:DEZ786627 DON786626:DOV786627 DYJ786626:DYR786627 EIF786626:EIN786627 ESB786626:ESJ786627 FBX786626:FCF786627 FLT786626:FMB786627 FVP786626:FVX786627 GFL786626:GFT786627 GPH786626:GPP786627 GZD786626:GZL786627 HIZ786626:HJH786627 HSV786626:HTD786627 ICR786626:ICZ786627 IMN786626:IMV786627 IWJ786626:IWR786627 JGF786626:JGN786627 JQB786626:JQJ786627 JZX786626:KAF786627 KJT786626:KKB786627 KTP786626:KTX786627 LDL786626:LDT786627 LNH786626:LNP786627 LXD786626:LXL786627 MGZ786626:MHH786627 MQV786626:MRD786627 NAR786626:NAZ786627 NKN786626:NKV786627 NUJ786626:NUR786627 OEF786626:OEN786627 OOB786626:OOJ786627 OXX786626:OYF786627 PHT786626:PIB786627 PRP786626:PRX786627 QBL786626:QBT786627 QLH786626:QLP786627 QVD786626:QVL786627 REZ786626:RFH786627 ROV786626:RPD786627 RYR786626:RYZ786627 SIN786626:SIV786627 SSJ786626:SSR786627 TCF786626:TCN786627 TMB786626:TMJ786627 TVX786626:TWF786627 UFT786626:UGB786627 UPP786626:UPX786627 UZL786626:UZT786627 VJH786626:VJP786627 VTD786626:VTL786627 WCZ786626:WDH786627 WMV786626:WND786627 WWR786626:WWZ786627 AJ852162:AR852163 KF852162:KN852163 UB852162:UJ852163 ADX852162:AEF852163 ANT852162:AOB852163 AXP852162:AXX852163 BHL852162:BHT852163 BRH852162:BRP852163 CBD852162:CBL852163 CKZ852162:CLH852163 CUV852162:CVD852163 DER852162:DEZ852163 DON852162:DOV852163 DYJ852162:DYR852163 EIF852162:EIN852163 ESB852162:ESJ852163 FBX852162:FCF852163 FLT852162:FMB852163 FVP852162:FVX852163 GFL852162:GFT852163 GPH852162:GPP852163 GZD852162:GZL852163 HIZ852162:HJH852163 HSV852162:HTD852163 ICR852162:ICZ852163 IMN852162:IMV852163 IWJ852162:IWR852163 JGF852162:JGN852163 JQB852162:JQJ852163 JZX852162:KAF852163 KJT852162:KKB852163 KTP852162:KTX852163 LDL852162:LDT852163 LNH852162:LNP852163 LXD852162:LXL852163 MGZ852162:MHH852163 MQV852162:MRD852163 NAR852162:NAZ852163 NKN852162:NKV852163 NUJ852162:NUR852163 OEF852162:OEN852163 OOB852162:OOJ852163 OXX852162:OYF852163 PHT852162:PIB852163 PRP852162:PRX852163 QBL852162:QBT852163 QLH852162:QLP852163 QVD852162:QVL852163 REZ852162:RFH852163 ROV852162:RPD852163 RYR852162:RYZ852163 SIN852162:SIV852163 SSJ852162:SSR852163 TCF852162:TCN852163 TMB852162:TMJ852163 TVX852162:TWF852163 UFT852162:UGB852163 UPP852162:UPX852163 UZL852162:UZT852163 VJH852162:VJP852163 VTD852162:VTL852163 WCZ852162:WDH852163 WMV852162:WND852163 WWR852162:WWZ852163 AJ917698:AR917699 KF917698:KN917699 UB917698:UJ917699 ADX917698:AEF917699 ANT917698:AOB917699 AXP917698:AXX917699 BHL917698:BHT917699 BRH917698:BRP917699 CBD917698:CBL917699 CKZ917698:CLH917699 CUV917698:CVD917699 DER917698:DEZ917699 DON917698:DOV917699 DYJ917698:DYR917699 EIF917698:EIN917699 ESB917698:ESJ917699 FBX917698:FCF917699 FLT917698:FMB917699 FVP917698:FVX917699 GFL917698:GFT917699 GPH917698:GPP917699 GZD917698:GZL917699 HIZ917698:HJH917699 HSV917698:HTD917699 ICR917698:ICZ917699 IMN917698:IMV917699 IWJ917698:IWR917699 JGF917698:JGN917699 JQB917698:JQJ917699 JZX917698:KAF917699 KJT917698:KKB917699 KTP917698:KTX917699 LDL917698:LDT917699 LNH917698:LNP917699 LXD917698:LXL917699 MGZ917698:MHH917699 MQV917698:MRD917699 NAR917698:NAZ917699 NKN917698:NKV917699 NUJ917698:NUR917699 OEF917698:OEN917699 OOB917698:OOJ917699 OXX917698:OYF917699 PHT917698:PIB917699 PRP917698:PRX917699 QBL917698:QBT917699 QLH917698:QLP917699 QVD917698:QVL917699 REZ917698:RFH917699 ROV917698:RPD917699 RYR917698:RYZ917699 SIN917698:SIV917699 SSJ917698:SSR917699 TCF917698:TCN917699 TMB917698:TMJ917699 TVX917698:TWF917699 UFT917698:UGB917699 UPP917698:UPX917699 UZL917698:UZT917699 VJH917698:VJP917699 VTD917698:VTL917699 WCZ917698:WDH917699 WMV917698:WND917699 WWR917698:WWZ917699 AJ983234:AR983235 KF983234:KN983235 UB983234:UJ983235 ADX983234:AEF983235 ANT983234:AOB983235 AXP983234:AXX983235 BHL983234:BHT983235 BRH983234:BRP983235 CBD983234:CBL983235 CKZ983234:CLH983235 CUV983234:CVD983235 DER983234:DEZ983235 DON983234:DOV983235 DYJ983234:DYR983235 EIF983234:EIN983235 ESB983234:ESJ983235 FBX983234:FCF983235 FLT983234:FMB983235 FVP983234:FVX983235 GFL983234:GFT983235 GPH983234:GPP983235 GZD983234:GZL983235 HIZ983234:HJH983235 HSV983234:HTD983235 ICR983234:ICZ983235 IMN983234:IMV983235 IWJ983234:IWR983235 JGF983234:JGN983235 JQB983234:JQJ983235 JZX983234:KAF983235 KJT983234:KKB983235 KTP983234:KTX983235 LDL983234:LDT983235 LNH983234:LNP983235 LXD983234:LXL983235 MGZ983234:MHH983235 MQV983234:MRD983235 NAR983234:NAZ983235 NKN983234:NKV983235 NUJ983234:NUR983235 OEF983234:OEN983235 OOB983234:OOJ983235 OXX983234:OYF983235 PHT983234:PIB983235 PRP983234:PRX983235 QBL983234:QBT983235 QLH983234:QLP983235 QVD983234:QVL983235 REZ983234:RFH983235 ROV983234:RPD983235 RYR983234:RYZ983235 SIN983234:SIV983235 SSJ983234:SSR983235 TCF983234:TCN983235 TMB983234:TMJ983235 TVX983234:TWF983235 UFT983234:UGB983235 UPP983234:UPX983235 UZL983234:UZT983235 VJH983234:VJP983235 VTD983234:VTL983235 WCZ983234:WDH983235 WMV983234:WND983235 KF60:KN65 UB60:UJ65 ADX60:AEF65 ANT60:AOB65 AXP60:AXX65 BHL60:BHT65 BRH60:BRP65 CBD60:CBL65 CKZ60:CLH65 CUV60:CVD65 DER60:DEZ65 DON60:DOV65 DYJ60:DYR65 EIF60:EIN65 ESB60:ESJ65 FBX60:FCF65 FLT60:FMB65 FVP60:FVX65 GFL60:GFT65 GPH60:GPP65 GZD60:GZL65 HIZ60:HJH65 HSV60:HTD65 ICR60:ICZ65 IMN60:IMV65 IWJ60:IWR65 JGF60:JGN65 JQB60:JQJ65 JZX60:KAF65 KJT60:KKB65 KTP60:KTX65 LDL60:LDT65 LNH60:LNP65 LXD60:LXL65 MGZ60:MHH65 MQV60:MRD65 NAR60:NAZ65 NKN60:NKV65 NUJ60:NUR65 OEF60:OEN65 OOB60:OOJ65 OXX60:OYF65 PHT60:PIB65 PRP60:PRX65 QBL60:QBT65 QLH60:QLP65 QVD60:QVL65 REZ60:RFH65 ROV60:RPD65 RYR60:RYZ65 SIN60:SIV65 SSJ60:SSR65 TCF60:TCN65 TMB60:TMJ65 TVX60:TWF65 UFT60:UGB65 UPP60:UPX65 UZL60:UZT65 VJH60:VJP65 VTD60:VTL65 WCZ60:WDH65 WMV60:WND65 WWR60:WWZ65 KF94:KN100 UB94:UJ100 ADX94:AEF100 ANT94:AOB100 AXP94:AXX100 BHL94:BHT100 BRH94:BRP100 CBD94:CBL100 CKZ94:CLH100 CUV94:CVD100 DER94:DEZ100 DON94:DOV100 DYJ94:DYR100 EIF94:EIN100 ESB94:ESJ100 FBX94:FCF100 FLT94:FMB100 FVP94:FVX100 GFL94:GFT100 GPH94:GPP100 GZD94:GZL100 HIZ94:HJH100 HSV94:HTD100 ICR94:ICZ100 IMN94:IMV100 IWJ94:IWR100 JGF94:JGN100 JQB94:JQJ100 JZX94:KAF100 KJT94:KKB100 KTP94:KTX100 LDL94:LDT100 LNH94:LNP100 LXD94:LXL100 MGZ94:MHH100 MQV94:MRD100 NAR94:NAZ100 NKN94:NKV100 NUJ94:NUR100 OEF94:OEN100 OOB94:OOJ100 OXX94:OYF100 PHT94:PIB100 PRP94:PRX100 QBL94:QBT100 QLH94:QLP100 QVD94:QVL100 REZ94:RFH100 ROV94:RPD100 RYR94:RYZ100 SIN94:SIV100 SSJ94:SSR100 TCF94:TCN100 TMB94:TMJ100 TVX94:TWF100 UFT94:UGB100 UPP94:UPX100 UZL94:UZT100 VJH94:VJP100 VTD94:VTL100 WCZ94:WDH100 WMV94:WND100 WWR94:WWZ100 KF130:KN133 UB130:UJ133 ADX130:AEF133 ANT130:AOB133 AXP130:AXX133 BHL130:BHT133 BRH130:BRP133 CBD130:CBL133 CKZ130:CLH133 CUV130:CVD133 DER130:DEZ133 DON130:DOV133 DYJ130:DYR133 EIF130:EIN133 ESB130:ESJ133 FBX130:FCF133 FLT130:FMB133 FVP130:FVX133 GFL130:GFT133 GPH130:GPP133 GZD130:GZL133 HIZ130:HJH133 HSV130:HTD133 ICR130:ICZ133 IMN130:IMV133 IWJ130:IWR133 JGF130:JGN133 JQB130:JQJ133 JZX130:KAF133 KJT130:KKB133 KTP130:KTX133 LDL130:LDT133 LNH130:LNP133 LXD130:LXL133 MGZ130:MHH133 MQV130:MRD133 NAR130:NAZ133 NKN130:NKV133 NUJ130:NUR133 OEF130:OEN133 OOB130:OOJ133 OXX130:OYF133 PHT130:PIB133 PRP130:PRX133 QBL130:QBT133 QLH130:QLP133 QVD130:QVL133 REZ130:RFH133 ROV130:RPD133 RYR130:RYZ133 SIN130:SIV133 SSJ130:SSR133 TCF130:TCN133 TMB130:TMJ133 TVX130:TWF133 UFT130:UGB133 UPP130:UPX133 UZL130:UZT133 VJH130:VJP133 VTD130:VTL133 WCZ130:WDH133 WMV130:WND133 WWR130:WWZ133 KF165:KN170 UB165:UJ170 ADX165:AEF170 ANT165:AOB170 AXP165:AXX170 BHL165:BHT170 BRH165:BRP170 CBD165:CBL170 CKZ165:CLH170 CUV165:CVD170 DER165:DEZ170 DON165:DOV170 DYJ165:DYR170 EIF165:EIN170 ESB165:ESJ170 FBX165:FCF170 FLT165:FMB170 FVP165:FVX170 GFL165:GFT170 GPH165:GPP170 GZD165:GZL170 HIZ165:HJH170 HSV165:HTD170 ICR165:ICZ170 IMN165:IMV170 IWJ165:IWR170 JGF165:JGN170 JQB165:JQJ170 JZX165:KAF170 KJT165:KKB170 KTP165:KTX170 LDL165:LDT170 LNH165:LNP170 LXD165:LXL170 MGZ165:MHH170 MQV165:MRD170 NAR165:NAZ170 NKN165:NKV170 NUJ165:NUR170 OEF165:OEN170 OOB165:OOJ170 OXX165:OYF170 PHT165:PIB170 PRP165:PRX170 QBL165:QBT170 QLH165:QLP170 QVD165:QVL170 REZ165:RFH170 ROV165:RPD170 RYR165:RYZ170 SIN165:SIV170 SSJ165:SSR170 TCF165:TCN170 TMB165:TMJ170 TVX165:TWF170 UFT165:UGB170 UPP165:UPX170 UZL165:UZT170 VJH165:VJP170 VTD165:VTL170 WCZ165:WDH170 WMV165:WND170 WWR165:WWZ170 KF205:KN213 UB205:UJ213 ADX205:AEF213 ANT205:AOB213 AXP205:AXX213 BHL205:BHT213 BRH205:BRP213 CBD205:CBL213 CKZ205:CLH213 CUV205:CVD213 DER205:DEZ213 DON205:DOV213 DYJ205:DYR213 EIF205:EIN213 ESB205:ESJ213 FBX205:FCF213 FLT205:FMB213 FVP205:FVX213 GFL205:GFT213 GPH205:GPP213 GZD205:GZL213 HIZ205:HJH213 HSV205:HTD213 ICR205:ICZ213 IMN205:IMV213 IWJ205:IWR213 JGF205:JGN213 JQB205:JQJ213 JZX205:KAF213 KJT205:KKB213 KTP205:KTX213 LDL205:LDT213 LNH205:LNP213 LXD205:LXL213 MGZ205:MHH213 MQV205:MRD213 NAR205:NAZ213 NKN205:NKV213 NUJ205:NUR213 OEF205:OEN213 OOB205:OOJ213 OXX205:OYF213 PHT205:PIB213 PRP205:PRX213 QBL205:QBT213 QLH205:QLP213 QVD205:QVL213 REZ205:RFH213 ROV205:RPD213 RYR205:RYZ213 SIN205:SIV213 SSJ205:SSR213 TCF205:TCN213 TMB205:TMJ213 TVX205:TWF213 UFT205:UGB213 UPP205:UPX213 UZL205:UZT213 VJH205:VJP213 VTD205:VTL213 WCZ205:WDH213 WMV205:WND213 WWR205:WWZ213 KF246:KN249 UB246:UJ249 ADX246:AEF249 ANT246:AOB249 AXP246:AXX249 BHL246:BHT249 BRH246:BRP249 CBD246:CBL249 CKZ246:CLH249 CUV246:CVD249 DER246:DEZ249 DON246:DOV249 DYJ246:DYR249 EIF246:EIN249 ESB246:ESJ249 FBX246:FCF249 FLT246:FMB249 FVP246:FVX249 GFL246:GFT249 GPH246:GPP249 GZD246:GZL249 HIZ246:HJH249 HSV246:HTD249 ICR246:ICZ249 IMN246:IMV249 IWJ246:IWR249 JGF246:JGN249 JQB246:JQJ249 JZX246:KAF249 KJT246:KKB249 KTP246:KTX249 LDL246:LDT249 LNH246:LNP249 LXD246:LXL249 MGZ246:MHH249 MQV246:MRD249 NAR246:NAZ249 NKN246:NKV249 NUJ246:NUR249 OEF246:OEN249 OOB246:OOJ249 OXX246:OYF249 PHT246:PIB249 PRP246:PRX249 QBL246:QBT249 QLH246:QLP249 QVD246:QVL249 REZ246:RFH249 ROV246:RPD249 RYR246:RYZ249 SIN246:SIV249 SSJ246:SSR249 TCF246:TCN249 TMB246:TMJ249 TVX246:TWF249 UFT246:UGB249 UPP246:UPX249 UZL246:UZT249 VJH246:VJP249 VTD246:VTL249 WCZ246:WDH249 WMV246:WND249 WWR246:WWZ249 KF291:KN295 UB291:UJ295 ADX291:AEF295 ANT291:AOB295 AXP291:AXX295 BHL291:BHT295 BRH291:BRP295 CBD291:CBL295 CKZ291:CLH295 CUV291:CVD295 DER291:DEZ295 DON291:DOV295 DYJ291:DYR295 EIF291:EIN295 ESB291:ESJ295 FBX291:FCF295 FLT291:FMB295 FVP291:FVX295 GFL291:GFT295 GPH291:GPP295 GZD291:GZL295 HIZ291:HJH295 HSV291:HTD295 ICR291:ICZ295 IMN291:IMV295 IWJ291:IWR295 JGF291:JGN295 JQB291:JQJ295 JZX291:KAF295 KJT291:KKB295 KTP291:KTX295 LDL291:LDT295 LNH291:LNP295 LXD291:LXL295 MGZ291:MHH295 MQV291:MRD295 NAR291:NAZ295 NKN291:NKV295 NUJ291:NUR295 OEF291:OEN295 OOB291:OOJ295 OXX291:OYF295 PHT291:PIB295 PRP291:PRX295 QBL291:QBT295 QLH291:QLP295 QVD291:QVL295 REZ291:RFH295 ROV291:RPD295 RYR291:RYZ295 SIN291:SIV295 SSJ291:SSR295 TCF291:TCN295 TMB291:TMJ295 TVX291:TWF295 UFT291:UGB295 UPP291:UPX295 UZL291:UZT295 VJH291:VJP295 VTD291:VTL295 WCZ291:WDH295 WMV291:WND295 WWR291:WWZ295 KF324:KN327 UB324:UJ327 ADX324:AEF327 ANT324:AOB327 AXP324:AXX327 BHL324:BHT327 BRH324:BRP327 CBD324:CBL327 CKZ324:CLH327 CUV324:CVD327 DER324:DEZ327 DON324:DOV327 DYJ324:DYR327 EIF324:EIN327 ESB324:ESJ327 FBX324:FCF327 FLT324:FMB327 FVP324:FVX327 GFL324:GFT327 GPH324:GPP327 GZD324:GZL327 HIZ324:HJH327 HSV324:HTD327 ICR324:ICZ327 IMN324:IMV327 IWJ324:IWR327 JGF324:JGN327 JQB324:JQJ327 JZX324:KAF327 KJT324:KKB327 KTP324:KTX327 LDL324:LDT327 LNH324:LNP327 LXD324:LXL327 MGZ324:MHH327 MQV324:MRD327 NAR324:NAZ327 NKN324:NKV327 NUJ324:NUR327 OEF324:OEN327 OOB324:OOJ327 OXX324:OYF327 PHT324:PIB327 PRP324:PRX327 QBL324:QBT327 QLH324:QLP327 QVD324:QVL327 REZ324:RFH327 ROV324:RPD327 RYR324:RYZ327 SIN324:SIV327 SSJ324:SSR327 TCF324:TCN327 TMB324:TMJ327 TVX324:TWF327 UFT324:UGB327 UPP324:UPX327 UZL324:UZT327 VJH324:VJP327 VTD324:VTL327 WCZ324:WDH327 WMV324:WND327 WWR324:WWZ327 KF357:KN360 UB357:UJ360 ADX357:AEF360 ANT357:AOB360 AXP357:AXX360 BHL357:BHT360 BRH357:BRP360 CBD357:CBL360 CKZ357:CLH360 CUV357:CVD360 DER357:DEZ360 DON357:DOV360 DYJ357:DYR360 EIF357:EIN360 ESB357:ESJ360 FBX357:FCF360 FLT357:FMB360 FVP357:FVX360 GFL357:GFT360 GPH357:GPP360 GZD357:GZL360 HIZ357:HJH360 HSV357:HTD360 ICR357:ICZ360 IMN357:IMV360 IWJ357:IWR360 JGF357:JGN360 JQB357:JQJ360 JZX357:KAF360 KJT357:KKB360 KTP357:KTX360 LDL357:LDT360 LNH357:LNP360 LXD357:LXL360 MGZ357:MHH360 MQV357:MRD360 NAR357:NAZ360 NKN357:NKV360 NUJ357:NUR360 OEF357:OEN360 OOB357:OOJ360 OXX357:OYF360 PHT357:PIB360 PRP357:PRX360 QBL357:QBT360 QLH357:QLP360 QVD357:QVL360 REZ357:RFH360 ROV357:RPD360 RYR357:RYZ360 SIN357:SIV360 SSJ357:SSR360 TCF357:TCN360 TMB357:TMJ360 TVX357:TWF360 UFT357:UGB360 UPP357:UPX360 UZL357:UZT360 VJH357:VJP360 VTD357:VTL360 WCZ357:WDH360 WMV357:WND360 WWR357:WWZ360 KF395:KN400 UB395:UJ400 ADX395:AEF400 ANT395:AOB400 AXP395:AXX400 BHL395:BHT400 BRH395:BRP400 CBD395:CBL400 CKZ395:CLH400 CUV395:CVD400 DER395:DEZ400 DON395:DOV400 DYJ395:DYR400 EIF395:EIN400 ESB395:ESJ400 FBX395:FCF400 FLT395:FMB400 FVP395:FVX400 GFL395:GFT400 GPH395:GPP400 GZD395:GZL400 HIZ395:HJH400 HSV395:HTD400 ICR395:ICZ400 IMN395:IMV400 IWJ395:IWR400 JGF395:JGN400 JQB395:JQJ400 JZX395:KAF400 KJT395:KKB400 KTP395:KTX400 LDL395:LDT400 LNH395:LNP400 LXD395:LXL400 MGZ395:MHH400 MQV395:MRD400 NAR395:NAZ400 NKN395:NKV400 NUJ395:NUR400 OEF395:OEN400 OOB395:OOJ400 OXX395:OYF400 PHT395:PIB400 PRP395:PRX400 QBL395:QBT400 QLH395:QLP400 QVD395:QVL400 REZ395:RFH400 ROV395:RPD400 RYR395:RYZ400 SIN395:SIV400 SSJ395:SSR400 TCF395:TCN400 TMB395:TMJ400 TVX395:TWF400 UFT395:UGB400 UPP395:UPX400 UZL395:UZT400 VJH395:VJP400 VTD395:VTL400 WCZ395:WDH400 WMV395:WND400 WWR395:WWZ400 KF431:KN437 UB431:UJ437 ADX431:AEF437 ANT431:AOB437 AXP431:AXX437 BHL431:BHT437 BRH431:BRP437 CBD431:CBL437 CKZ431:CLH437 CUV431:CVD437 DER431:DEZ437 DON431:DOV437 DYJ431:DYR437 EIF431:EIN437 ESB431:ESJ437 FBX431:FCF437 FLT431:FMB437 FVP431:FVX437 GFL431:GFT437 GPH431:GPP437 GZD431:GZL437 HIZ431:HJH437 HSV431:HTD437 ICR431:ICZ437 IMN431:IMV437 IWJ431:IWR437 JGF431:JGN437 JQB431:JQJ437 JZX431:KAF437 KJT431:KKB437 KTP431:KTX437 LDL431:LDT437 LNH431:LNP437 LXD431:LXL437 MGZ431:MHH437 MQV431:MRD437 NAR431:NAZ437 NKN431:NKV437 NUJ431:NUR437 OEF431:OEN437 OOB431:OOJ437 OXX431:OYF437 PHT431:PIB437 PRP431:PRX437 QBL431:QBT437 QLH431:QLP437 QVD431:QVL437 REZ431:RFH437 ROV431:RPD437 RYR431:RYZ437 SIN431:SIV437 SSJ431:SSR437 TCF431:TCN437 TMB431:TMJ437 TVX431:TWF437 UFT431:UGB437 UPP431:UPX437 UZL431:UZT437 VJH431:VJP437 VTD431:VTL437 WCZ431:WDH437 WMV431:WND437 WWR431:WWZ437 KF466:KN471 UB466:UJ471 ADX466:AEF471 ANT466:AOB471 AXP466:AXX471 BHL466:BHT471 BRH466:BRP471 CBD466:CBL471 CKZ466:CLH471 CUV466:CVD471 DER466:DEZ471 DON466:DOV471 DYJ466:DYR471 EIF466:EIN471 ESB466:ESJ471 FBX466:FCF471 FLT466:FMB471 FVP466:FVX471 GFL466:GFT471 GPH466:GPP471 GZD466:GZL471 HIZ466:HJH471 HSV466:HTD471 ICR466:ICZ471 IMN466:IMV471 IWJ466:IWR471 JGF466:JGN471 JQB466:JQJ471 JZX466:KAF471 KJT466:KKB471 KTP466:KTX471 LDL466:LDT471 LNH466:LNP471 LXD466:LXL471 MGZ466:MHH471 MQV466:MRD471 NAR466:NAZ471 NKN466:NKV471 NUJ466:NUR471 OEF466:OEN471 OOB466:OOJ471 OXX466:OYF471 PHT466:PIB471 PRP466:PRX471 QBL466:QBT471 QLH466:QLP471 QVD466:QVL471 REZ466:RFH471 ROV466:RPD471 RYR466:RYZ471 SIN466:SIV471 SSJ466:SSR471 TCF466:TCN471 TMB466:TMJ471 TVX466:TWF471 UFT466:UGB471 UPP466:UPX471 UZL466:UZT471 VJH466:VJP471 VTD466:VTL471 WCZ466:WDH471 WMV466:WND471 WWR466:WWZ471 KF505:KN508 UB505:UJ508 ADX505:AEF508 ANT505:AOB508 AXP505:AXX508 BHL505:BHT508 BRH505:BRP508 CBD505:CBL508 CKZ505:CLH508 CUV505:CVD508 DER505:DEZ508 DON505:DOV508 DYJ505:DYR508 EIF505:EIN508 ESB505:ESJ508 FBX505:FCF508 FLT505:FMB508 FVP505:FVX508 GFL505:GFT508 GPH505:GPP508 GZD505:GZL508 HIZ505:HJH508 HSV505:HTD508 ICR505:ICZ508 IMN505:IMV508 IWJ505:IWR508 JGF505:JGN508 JQB505:JQJ508 JZX505:KAF508 KJT505:KKB508 KTP505:KTX508 LDL505:LDT508 LNH505:LNP508 LXD505:LXL508 MGZ505:MHH508 MQV505:MRD508 NAR505:NAZ508 NKN505:NKV508 NUJ505:NUR508 OEF505:OEN508 OOB505:OOJ508 OXX505:OYF508 PHT505:PIB508 PRP505:PRX508 QBL505:QBT508 QLH505:QLP508 QVD505:QVL508 REZ505:RFH508 ROV505:RPD508 RYR505:RYZ508 SIN505:SIV508 SSJ505:SSR508 TCF505:TCN508 TMB505:TMJ508 TVX505:TWF508 UFT505:UGB508 UPP505:UPX508 UZL505:UZT508 VJH505:VJP508 VTD505:VTL508 WCZ505:WDH508 WMV505:WND508 WWR505:WWZ508 KF537:KN540 UB537:UJ540 ADX537:AEF540 ANT537:AOB540 AXP537:AXX540 BHL537:BHT540 BRH537:BRP540 CBD537:CBL540 CKZ537:CLH540 CUV537:CVD540 DER537:DEZ540 DON537:DOV540 DYJ537:DYR540 EIF537:EIN540 ESB537:ESJ540 FBX537:FCF540 FLT537:FMB540 FVP537:FVX540 GFL537:GFT540 GPH537:GPP540 GZD537:GZL540 HIZ537:HJH540 HSV537:HTD540 ICR537:ICZ540 IMN537:IMV540 IWJ537:IWR540 JGF537:JGN540 JQB537:JQJ540 JZX537:KAF540 KJT537:KKB540 KTP537:KTX540 LDL537:LDT540 LNH537:LNP540 LXD537:LXL540 MGZ537:MHH540 MQV537:MRD540 NAR537:NAZ540 NKN537:NKV540 NUJ537:NUR540 OEF537:OEN540 OOB537:OOJ540 OXX537:OYF540 PHT537:PIB540 PRP537:PRX540 QBL537:QBT540 QLH537:QLP540 QVD537:QVL540 REZ537:RFH540 ROV537:RPD540 RYR537:RYZ540 SIN537:SIV540 SSJ537:SSR540 TCF537:TCN540 TMB537:TMJ540 TVX537:TWF540 UFT537:UGB540 UPP537:UPX540 UZL537:UZT540 VJH537:VJP540 VTD537:VTL540 WCZ537:WDH540 WMV537:WND540 WWR537:WWZ540 KF575:KN578 UB575:UJ578 ADX575:AEF578 ANT575:AOB578 AXP575:AXX578 BHL575:BHT578 BRH575:BRP578 CBD575:CBL578 CKZ575:CLH578 CUV575:CVD578 DER575:DEZ578 DON575:DOV578 DYJ575:DYR578 EIF575:EIN578 ESB575:ESJ578 FBX575:FCF578 FLT575:FMB578 FVP575:FVX578 GFL575:GFT578 GPH575:GPP578 GZD575:GZL578 HIZ575:HJH578 HSV575:HTD578 ICR575:ICZ578 IMN575:IMV578 IWJ575:IWR578 JGF575:JGN578 JQB575:JQJ578 JZX575:KAF578 KJT575:KKB578 KTP575:KTX578 LDL575:LDT578 LNH575:LNP578 LXD575:LXL578 MGZ575:MHH578 MQV575:MRD578 NAR575:NAZ578 NKN575:NKV578 NUJ575:NUR578 OEF575:OEN578 OOB575:OOJ578 OXX575:OYF578 PHT575:PIB578 PRP575:PRX578 QBL575:QBT578 QLH575:QLP578 QVD575:QVL578 REZ575:RFH578 ROV575:RPD578 RYR575:RYZ578 SIN575:SIV578 SSJ575:SSR578 TCF575:TCN578 TMB575:TMJ578 TVX575:TWF578 UFT575:UGB578 UPP575:UPX578 UZL575:UZT578 VJH575:VJP578 VTD575:VTL578 WCZ575:WDH578 WMV575:WND578 WWR575:WWZ578 KF615:KN618 UB615:UJ618 ADX615:AEF618 ANT615:AOB618 AXP615:AXX618 BHL615:BHT618 BRH615:BRP618 CBD615:CBL618 CKZ615:CLH618 CUV615:CVD618 DER615:DEZ618 DON615:DOV618 DYJ615:DYR618 EIF615:EIN618 ESB615:ESJ618 FBX615:FCF618 FLT615:FMB618 FVP615:FVX618 GFL615:GFT618 GPH615:GPP618 GZD615:GZL618 HIZ615:HJH618 HSV615:HTD618 ICR615:ICZ618 IMN615:IMV618 IWJ615:IWR618 JGF615:JGN618 JQB615:JQJ618 JZX615:KAF618 KJT615:KKB618 KTP615:KTX618 LDL615:LDT618 LNH615:LNP618 LXD615:LXL618 MGZ615:MHH618 MQV615:MRD618 NAR615:NAZ618 NKN615:NKV618 NUJ615:NUR618 OEF615:OEN618 OOB615:OOJ618 OXX615:OYF618 PHT615:PIB618 PRP615:PRX618 QBL615:QBT618 QLH615:QLP618 QVD615:QVL618 REZ615:RFH618 ROV615:RPD618 RYR615:RYZ618 SIN615:SIV618 SSJ615:SSR618 TCF615:TCN618 TMB615:TMJ618 TVX615:TWF618 UFT615:UGB618 UPP615:UPX618 UZL615:UZT618 VJH615:VJP618 VTD615:VTL618 WCZ615:WDH618 WMV615:WND618 WWR615:WWZ618 KF647:KN650 UB647:UJ650 ADX647:AEF650 ANT647:AOB650 AXP647:AXX650 BHL647:BHT650 BRH647:BRP650 CBD647:CBL650 CKZ647:CLH650 CUV647:CVD650 DER647:DEZ650 DON647:DOV650 DYJ647:DYR650 EIF647:EIN650 ESB647:ESJ650 FBX647:FCF650 FLT647:FMB650 FVP647:FVX650 GFL647:GFT650 GPH647:GPP650 GZD647:GZL650 HIZ647:HJH650 HSV647:HTD650 ICR647:ICZ650 IMN647:IMV650 IWJ647:IWR650 JGF647:JGN650 JQB647:JQJ650 JZX647:KAF650 KJT647:KKB650 KTP647:KTX650 LDL647:LDT650 LNH647:LNP650 LXD647:LXL650 MGZ647:MHH650 MQV647:MRD650 NAR647:NAZ650 NKN647:NKV650 NUJ647:NUR650 OEF647:OEN650 OOB647:OOJ650 OXX647:OYF650 PHT647:PIB650 PRP647:PRX650 QBL647:QBT650 QLH647:QLP650 QVD647:QVL650 REZ647:RFH650 ROV647:RPD650 RYR647:RYZ650 SIN647:SIV650 SSJ647:SSR650 TCF647:TCN650 TMB647:TMJ650 TVX647:TWF650 UFT647:UGB650 UPP647:UPX650 UZL647:UZT650 VJH647:VJP650 VTD647:VTL650 WCZ647:WDH650 WMV647:WND650 WWR647:WWZ650 KF685:KN688 UB685:UJ688 ADX685:AEF688 ANT685:AOB688 AXP685:AXX688 BHL685:BHT688 BRH685:BRP688 CBD685:CBL688 CKZ685:CLH688 CUV685:CVD688 DER685:DEZ688 DON685:DOV688 DYJ685:DYR688 EIF685:EIN688 ESB685:ESJ688 FBX685:FCF688 FLT685:FMB688 FVP685:FVX688 GFL685:GFT688 GPH685:GPP688 GZD685:GZL688 HIZ685:HJH688 HSV685:HTD688 ICR685:ICZ688 IMN685:IMV688 IWJ685:IWR688 JGF685:JGN688 JQB685:JQJ688 JZX685:KAF688 KJT685:KKB688 KTP685:KTX688 LDL685:LDT688 LNH685:LNP688 LXD685:LXL688 MGZ685:MHH688 MQV685:MRD688 NAR685:NAZ688 NKN685:NKV688 NUJ685:NUR688 OEF685:OEN688 OOB685:OOJ688 OXX685:OYF688 PHT685:PIB688 PRP685:PRX688 QBL685:QBT688 QLH685:QLP688 QVD685:QVL688 REZ685:RFH688 ROV685:RPD688 RYR685:RYZ688 SIN685:SIV688 SSJ685:SSR688 TCF685:TCN688 TMB685:TMJ688 TVX685:TWF688 UFT685:UGB688 UPP685:UPX688 UZL685:UZT688 VJH685:VJP688 VTD685:VTL688 WCZ685:WDH688 WMV685:WND688 WWR685:WWZ688 KF723:KN726 UB723:UJ726 ADX723:AEF726 ANT723:AOB726 AXP723:AXX726 BHL723:BHT726 BRH723:BRP726 CBD723:CBL726 CKZ723:CLH726 CUV723:CVD726 DER723:DEZ726 DON723:DOV726 DYJ723:DYR726 EIF723:EIN726 ESB723:ESJ726 FBX723:FCF726 FLT723:FMB726 FVP723:FVX726 GFL723:GFT726 GPH723:GPP726 GZD723:GZL726 HIZ723:HJH726 HSV723:HTD726 ICR723:ICZ726 IMN723:IMV726 IWJ723:IWR726 JGF723:JGN726 JQB723:JQJ726 JZX723:KAF726 KJT723:KKB726 KTP723:KTX726 LDL723:LDT726 LNH723:LNP726 LXD723:LXL726 MGZ723:MHH726 MQV723:MRD726 NAR723:NAZ726 NKN723:NKV726 NUJ723:NUR726 OEF723:OEN726 OOB723:OOJ726 OXX723:OYF726 PHT723:PIB726 PRP723:PRX726 QBL723:QBT726 QLH723:QLP726 QVD723:QVL726 REZ723:RFH726 ROV723:RPD726 RYR723:RYZ726 SIN723:SIV726 SSJ723:SSR726 TCF723:TCN726 TMB723:TMJ726 TVX723:TWF726 UFT723:UGB726 UPP723:UPX726 UZL723:UZT726 VJH723:VJP726 VTD723:VTL726 WCZ723:WDH726 WMV723:WND726 WWR723:WWZ726 KF775:KN779 UB775:UJ779 ADX775:AEF779 ANT775:AOB779 AXP775:AXX779 BHL775:BHT779 BRH775:BRP779 CBD775:CBL779 CKZ775:CLH779 CUV775:CVD779 DER775:DEZ779 DON775:DOV779 DYJ775:DYR779 EIF775:EIN779 ESB775:ESJ779 FBX775:FCF779 FLT775:FMB779 FVP775:FVX779 GFL775:GFT779 GPH775:GPP779 GZD775:GZL779 HIZ775:HJH779 HSV775:HTD779 ICR775:ICZ779 IMN775:IMV779 IWJ775:IWR779 JGF775:JGN779 JQB775:JQJ779 JZX775:KAF779 KJT775:KKB779 KTP775:KTX779 LDL775:LDT779 LNH775:LNP779 LXD775:LXL779 MGZ775:MHH779 MQV775:MRD779 NAR775:NAZ779 NKN775:NKV779 NUJ775:NUR779 OEF775:OEN779 OOB775:OOJ779 OXX775:OYF779 PHT775:PIB779 PRP775:PRX779 QBL775:QBT779 QLH775:QLP779 QVD775:QVL779 REZ775:RFH779 ROV775:RPD779 RYR775:RYZ779 SIN775:SIV779 SSJ775:SSR779 TCF775:TCN779 TMB775:TMJ779 TVX775:TWF779 UFT775:UGB779 UPP775:UPX779 UZL775:UZT779 VJH775:VJP779 VTD775:VTL779 WCZ775:WDH779 WMV775:WND779 WWR775:WWZ779 KF808:KN812 UB808:UJ812 ADX808:AEF812 ANT808:AOB812 AXP808:AXX812 BHL808:BHT812 BRH808:BRP812 CBD808:CBL812 CKZ808:CLH812 CUV808:CVD812 DER808:DEZ812 DON808:DOV812 DYJ808:DYR812 EIF808:EIN812 ESB808:ESJ812 FBX808:FCF812 FLT808:FMB812 FVP808:FVX812 GFL808:GFT812 GPH808:GPP812 GZD808:GZL812 HIZ808:HJH812 HSV808:HTD812 ICR808:ICZ812 IMN808:IMV812 IWJ808:IWR812 JGF808:JGN812 JQB808:JQJ812 JZX808:KAF812 KJT808:KKB812 KTP808:KTX812 LDL808:LDT812 LNH808:LNP812 LXD808:LXL812 MGZ808:MHH812 MQV808:MRD812 NAR808:NAZ812 NKN808:NKV812 NUJ808:NUR812 OEF808:OEN812 OOB808:OOJ812 OXX808:OYF812 PHT808:PIB812 PRP808:PRX812 QBL808:QBT812 QLH808:QLP812 QVD808:QVL812 REZ808:RFH812 ROV808:RPD812 RYR808:RYZ812 SIN808:SIV812 SSJ808:SSR812 TCF808:TCN812 TMB808:TMJ812 TVX808:TWF812 UFT808:UGB812 UPP808:UPX812 UZL808:UZT812 VJH808:VJP812 VTD808:VTL812 WCZ808:WDH812 WMV808:WND812 WWR808:WWZ812 KF841:KN844 UB841:UJ844 ADX841:AEF844 ANT841:AOB844 AXP841:AXX844 BHL841:BHT844 BRH841:BRP844 CBD841:CBL844 CKZ841:CLH844 CUV841:CVD844 DER841:DEZ844 DON841:DOV844 DYJ841:DYR844 EIF841:EIN844 ESB841:ESJ844 FBX841:FCF844 FLT841:FMB844 FVP841:FVX844 GFL841:GFT844 GPH841:GPP844 GZD841:GZL844 HIZ841:HJH844 HSV841:HTD844 ICR841:ICZ844 IMN841:IMV844 IWJ841:IWR844 JGF841:JGN844 JQB841:JQJ844 JZX841:KAF844 KJT841:KKB844 KTP841:KTX844 LDL841:LDT844 LNH841:LNP844 LXD841:LXL844 MGZ841:MHH844 MQV841:MRD844 NAR841:NAZ844 NKN841:NKV844 NUJ841:NUR844 OEF841:OEN844 OOB841:OOJ844 OXX841:OYF844 PHT841:PIB844 PRP841:PRX844 QBL841:QBT844 QLH841:QLP844 QVD841:QVL844 REZ841:RFH844 ROV841:RPD844 RYR841:RYZ844 SIN841:SIV844 SSJ841:SSR844 TCF841:TCN844 TMB841:TMJ844 TVX841:TWF844 UFT841:UGB844 UPP841:UPX844 UZL841:UZT844 VJH841:VJP844 VTD841:VTL844 WCZ841:WDH844 WMV841:WND844 WWR841:WWZ844 KF876:KN879 UB876:UJ879 ADX876:AEF879 ANT876:AOB879 AXP876:AXX879 BHL876:BHT879 BRH876:BRP879 CBD876:CBL879 CKZ876:CLH879 CUV876:CVD879 DER876:DEZ879 DON876:DOV879 DYJ876:DYR879 EIF876:EIN879 ESB876:ESJ879 FBX876:FCF879 FLT876:FMB879 FVP876:FVX879 GFL876:GFT879 GPH876:GPP879 GZD876:GZL879 HIZ876:HJH879 HSV876:HTD879 ICR876:ICZ879 IMN876:IMV879 IWJ876:IWR879 JGF876:JGN879 JQB876:JQJ879 JZX876:KAF879 KJT876:KKB879 KTP876:KTX879 LDL876:LDT879 LNH876:LNP879 LXD876:LXL879 MGZ876:MHH879 MQV876:MRD879 NAR876:NAZ879 NKN876:NKV879 NUJ876:NUR879 OEF876:OEN879 OOB876:OOJ879 OXX876:OYF879 PHT876:PIB879 PRP876:PRX879 QBL876:QBT879 QLH876:QLP879 QVD876:QVL879 REZ876:RFH879 ROV876:RPD879 RYR876:RYZ879 SIN876:SIV879 SSJ876:SSR879 TCF876:TCN879 TMB876:TMJ879 TVX876:TWF879 UFT876:UGB879 UPP876:UPX879 UZL876:UZT879 VJH876:VJP879 VTD876:VTL879 WCZ876:WDH879 WMV876:WND879 WWR876:WWZ879 KF921:KN924 UB921:UJ924 ADX921:AEF924 ANT921:AOB924 AXP921:AXX924 BHL921:BHT924 BRH921:BRP924 CBD921:CBL924 CKZ921:CLH924 CUV921:CVD924 DER921:DEZ924 DON921:DOV924 DYJ921:DYR924 EIF921:EIN924 ESB921:ESJ924 FBX921:FCF924 FLT921:FMB924 FVP921:FVX924 GFL921:GFT924 GPH921:GPP924 GZD921:GZL924 HIZ921:HJH924 HSV921:HTD924 ICR921:ICZ924 IMN921:IMV924 IWJ921:IWR924 JGF921:JGN924 JQB921:JQJ924 JZX921:KAF924 KJT921:KKB924 KTP921:KTX924 LDL921:LDT924 LNH921:LNP924 LXD921:LXL924 MGZ921:MHH924 MQV921:MRD924 NAR921:NAZ924 NKN921:NKV924 NUJ921:NUR924 OEF921:OEN924 OOB921:OOJ924 OXX921:OYF924 PHT921:PIB924 PRP921:PRX924 QBL921:QBT924 QLH921:QLP924 QVD921:QVL924 REZ921:RFH924 ROV921:RPD924 RYR921:RYZ924 SIN921:SIV924 SSJ921:SSR924 TCF921:TCN924 TMB921:TMJ924 TVX921:TWF924 UFT921:UGB924 UPP921:UPX924 UZL921:UZT924 VJH921:VJP924 VTD921:VTL924 WCZ921:WDH924 WMV921:WND924 WWR921:WWZ924 KF953:KN956 UB953:UJ956 ADX953:AEF956 ANT953:AOB956 AXP953:AXX956 BHL953:BHT956 BRH953:BRP956 CBD953:CBL956 CKZ953:CLH956 CUV953:CVD956 DER953:DEZ956 DON953:DOV956 DYJ953:DYR956 EIF953:EIN956 ESB953:ESJ956 FBX953:FCF956 FLT953:FMB956 FVP953:FVX956 GFL953:GFT956 GPH953:GPP956 GZD953:GZL956 HIZ953:HJH956 HSV953:HTD956 ICR953:ICZ956 IMN953:IMV956 IWJ953:IWR956 JGF953:JGN956 JQB953:JQJ956 JZX953:KAF956 KJT953:KKB956 KTP953:KTX956 LDL953:LDT956 LNH953:LNP956 LXD953:LXL956 MGZ953:MHH956 MQV953:MRD956 NAR953:NAZ956 NKN953:NKV956 NUJ953:NUR956 OEF953:OEN956 OOB953:OOJ956 OXX953:OYF956 PHT953:PIB956 PRP953:PRX956 QBL953:QBT956 QLH953:QLP956 QVD953:QVL956 REZ953:RFH956 ROV953:RPD956 RYR953:RYZ956 SIN953:SIV956 SSJ953:SSR956 TCF953:TCN956 TMB953:TMJ956 TVX953:TWF956 UFT953:UGB956 UPP953:UPX956 UZL953:UZT956 VJH953:VJP956 VTD953:VTL956 WCZ953:WDH956 WMV953:WND956 WWR953:WWZ956 KF996:KN999 UB996:UJ999 ADX996:AEF999 ANT996:AOB999 AXP996:AXX999 BHL996:BHT999 BRH996:BRP999 CBD996:CBL999 CKZ996:CLH999 CUV996:CVD999 DER996:DEZ999 DON996:DOV999 DYJ996:DYR999 EIF996:EIN999 ESB996:ESJ999 FBX996:FCF999 FLT996:FMB999 FVP996:FVX999 GFL996:GFT999 GPH996:GPP999 GZD996:GZL999 HIZ996:HJH999 HSV996:HTD999 ICR996:ICZ999 IMN996:IMV999 IWJ996:IWR999 JGF996:JGN999 JQB996:JQJ999 JZX996:KAF999 KJT996:KKB999 KTP996:KTX999 LDL996:LDT999 LNH996:LNP999 LXD996:LXL999 MGZ996:MHH999 MQV996:MRD999 NAR996:NAZ999 NKN996:NKV999 NUJ996:NUR999 OEF996:OEN999 OOB996:OOJ999 OXX996:OYF999 PHT996:PIB999 PRP996:PRX999 QBL996:QBT999 QLH996:QLP999 QVD996:QVL999 REZ996:RFH999 ROV996:RPD999 RYR996:RYZ999 SIN996:SIV999 SSJ996:SSR999 TCF996:TCN999 TMB996:TMJ999 TVX996:TWF999 UFT996:UGB999 UPP996:UPX999 UZL996:UZT999 VJH996:VJP999 VTD996:VTL999 WCZ996:WDH999 WMV996:WND999 WWR996:WWZ999 KF1031:KN1034 UB1031:UJ1034 ADX1031:AEF1034 ANT1031:AOB1034 AXP1031:AXX1034 BHL1031:BHT1034 BRH1031:BRP1034 CBD1031:CBL1034 CKZ1031:CLH1034 CUV1031:CVD1034 DER1031:DEZ1034 DON1031:DOV1034 DYJ1031:DYR1034 EIF1031:EIN1034 ESB1031:ESJ1034 FBX1031:FCF1034 FLT1031:FMB1034 FVP1031:FVX1034 GFL1031:GFT1034 GPH1031:GPP1034 GZD1031:GZL1034 HIZ1031:HJH1034 HSV1031:HTD1034 ICR1031:ICZ1034 IMN1031:IMV1034 IWJ1031:IWR1034 JGF1031:JGN1034 JQB1031:JQJ1034 JZX1031:KAF1034 KJT1031:KKB1034 KTP1031:KTX1034 LDL1031:LDT1034 LNH1031:LNP1034 LXD1031:LXL1034 MGZ1031:MHH1034 MQV1031:MRD1034 NAR1031:NAZ1034 NKN1031:NKV1034 NUJ1031:NUR1034 OEF1031:OEN1034 OOB1031:OOJ1034 OXX1031:OYF1034 PHT1031:PIB1034 PRP1031:PRX1034 QBL1031:QBT1034 QLH1031:QLP1034 QVD1031:QVL1034 REZ1031:RFH1034 ROV1031:RPD1034 RYR1031:RYZ1034 SIN1031:SIV1034 SSJ1031:SSR1034 TCF1031:TCN1034 TMB1031:TMJ1034 TVX1031:TWF1034 UFT1031:UGB1034 UPP1031:UPX1034 UZL1031:UZT1034 VJH1031:VJP1034 VTD1031:VTL1034 WCZ1031:WDH1034 WMV1031:WND1034 WWR1031:WWZ1034 KF1072:KN1075 UB1072:UJ1075 ADX1072:AEF1075 ANT1072:AOB1075 AXP1072:AXX1075 BHL1072:BHT1075 BRH1072:BRP1075 CBD1072:CBL1075 CKZ1072:CLH1075 CUV1072:CVD1075 DER1072:DEZ1075 DON1072:DOV1075 DYJ1072:DYR1075 EIF1072:EIN1075 ESB1072:ESJ1075 FBX1072:FCF1075 FLT1072:FMB1075 FVP1072:FVX1075 GFL1072:GFT1075 GPH1072:GPP1075 GZD1072:GZL1075 HIZ1072:HJH1075 HSV1072:HTD1075 ICR1072:ICZ1075 IMN1072:IMV1075 IWJ1072:IWR1075 JGF1072:JGN1075 JQB1072:JQJ1075 JZX1072:KAF1075 KJT1072:KKB1075 KTP1072:KTX1075 LDL1072:LDT1075 LNH1072:LNP1075 LXD1072:LXL1075 MGZ1072:MHH1075 MQV1072:MRD1075 NAR1072:NAZ1075 NKN1072:NKV1075 NUJ1072:NUR1075 OEF1072:OEN1075 OOB1072:OOJ1075 OXX1072:OYF1075 PHT1072:PIB1075 PRP1072:PRX1075 QBL1072:QBT1075 QLH1072:QLP1075 QVD1072:QVL1075 REZ1072:RFH1075 ROV1072:RPD1075 RYR1072:RYZ1075 SIN1072:SIV1075 SSJ1072:SSR1075 TCF1072:TCN1075 TMB1072:TMJ1075 TVX1072:TWF1075 UFT1072:UGB1075 UPP1072:UPX1075 UZL1072:UZT1075 VJH1072:VJP1075 VTD1072:VTL1075 WCZ1072:WDH1075 WMV1072:WND1075 WWR1072:WWZ1075 KF1114:KN1117 UB1114:UJ1117 ADX1114:AEF1117 ANT1114:AOB1117 AXP1114:AXX1117 BHL1114:BHT1117 BRH1114:BRP1117 CBD1114:CBL1117 CKZ1114:CLH1117 CUV1114:CVD1117 DER1114:DEZ1117 DON1114:DOV1117 DYJ1114:DYR1117 EIF1114:EIN1117 ESB1114:ESJ1117 FBX1114:FCF1117 FLT1114:FMB1117 FVP1114:FVX1117 GFL1114:GFT1117 GPH1114:GPP1117 GZD1114:GZL1117 HIZ1114:HJH1117 HSV1114:HTD1117 ICR1114:ICZ1117 IMN1114:IMV1117 IWJ1114:IWR1117 JGF1114:JGN1117 JQB1114:JQJ1117 JZX1114:KAF1117 KJT1114:KKB1117 KTP1114:KTX1117 LDL1114:LDT1117 LNH1114:LNP1117 LXD1114:LXL1117 MGZ1114:MHH1117 MQV1114:MRD1117 NAR1114:NAZ1117 NKN1114:NKV1117 NUJ1114:NUR1117 OEF1114:OEN1117 OOB1114:OOJ1117 OXX1114:OYF1117 PHT1114:PIB1117 PRP1114:PRX1117 QBL1114:QBT1117 QLH1114:QLP1117 QVD1114:QVL1117 REZ1114:RFH1117 ROV1114:RPD1117 RYR1114:RYZ1117 SIN1114:SIV1117 SSJ1114:SSR1117 TCF1114:TCN1117 TMB1114:TMJ1117 TVX1114:TWF1117 UFT1114:UGB1117 UPP1114:UPX1117 UZL1114:UZT1117 VJH1114:VJP1117 VTD1114:VTL1117 WCZ1114:WDH1117 WMV1114:WND1117 WWR1114:WWZ1117 KF1147:KN1150 UB1147:UJ1150 ADX1147:AEF1150 ANT1147:AOB1150 AXP1147:AXX1150 BHL1147:BHT1150 BRH1147:BRP1150 CBD1147:CBL1150 CKZ1147:CLH1150 CUV1147:CVD1150 DER1147:DEZ1150 DON1147:DOV1150 DYJ1147:DYR1150 EIF1147:EIN1150 ESB1147:ESJ1150 FBX1147:FCF1150 FLT1147:FMB1150 FVP1147:FVX1150 GFL1147:GFT1150 GPH1147:GPP1150 GZD1147:GZL1150 HIZ1147:HJH1150 HSV1147:HTD1150 ICR1147:ICZ1150 IMN1147:IMV1150 IWJ1147:IWR1150 JGF1147:JGN1150 JQB1147:JQJ1150 JZX1147:KAF1150 KJT1147:KKB1150 KTP1147:KTX1150 LDL1147:LDT1150 LNH1147:LNP1150 LXD1147:LXL1150 MGZ1147:MHH1150 MQV1147:MRD1150 NAR1147:NAZ1150 NKN1147:NKV1150 NUJ1147:NUR1150 OEF1147:OEN1150 OOB1147:OOJ1150 OXX1147:OYF1150 PHT1147:PIB1150 PRP1147:PRX1150 QBL1147:QBT1150 QLH1147:QLP1150 QVD1147:QVL1150 REZ1147:RFH1150 ROV1147:RPD1150 RYR1147:RYZ1150 SIN1147:SIV1150 SSJ1147:SSR1150 TCF1147:TCN1150 TMB1147:TMJ1150 TVX1147:TWF1150 UFT1147:UGB1150 UPP1147:UPX1150 UZL1147:UZT1150 VJH1147:VJP1150 VTD1147:VTL1150 WCZ1147:WDH1150 WMV1147:WND1150 WWR1147:WWZ1150 KF1182:KN1185 UB1182:UJ1185 ADX1182:AEF1185 ANT1182:AOB1185 AXP1182:AXX1185 BHL1182:BHT1185 BRH1182:BRP1185 CBD1182:CBL1185 CKZ1182:CLH1185 CUV1182:CVD1185 DER1182:DEZ1185 DON1182:DOV1185 DYJ1182:DYR1185 EIF1182:EIN1185 ESB1182:ESJ1185 FBX1182:FCF1185 FLT1182:FMB1185 FVP1182:FVX1185 GFL1182:GFT1185 GPH1182:GPP1185 GZD1182:GZL1185 HIZ1182:HJH1185 HSV1182:HTD1185 ICR1182:ICZ1185 IMN1182:IMV1185 IWJ1182:IWR1185 JGF1182:JGN1185 JQB1182:JQJ1185 JZX1182:KAF1185 KJT1182:KKB1185 KTP1182:KTX1185 LDL1182:LDT1185 LNH1182:LNP1185 LXD1182:LXL1185 MGZ1182:MHH1185 MQV1182:MRD1185 NAR1182:NAZ1185 NKN1182:NKV1185 NUJ1182:NUR1185 OEF1182:OEN1185 OOB1182:OOJ1185 OXX1182:OYF1185 PHT1182:PIB1185 PRP1182:PRX1185 QBL1182:QBT1185 QLH1182:QLP1185 QVD1182:QVL1185 REZ1182:RFH1185 ROV1182:RPD1185 RYR1182:RYZ1185 SIN1182:SIV1185 SSJ1182:SSR1185 TCF1182:TCN1185 TMB1182:TMJ1185 TVX1182:TWF1185 UFT1182:UGB1185 UPP1182:UPX1185 UZL1182:UZT1185 VJH1182:VJP1185 VTD1182:VTL1185 WCZ1182:WDH1185 WMV1182:WND1185 WWR1182:WWZ1185 KF1216:KN1219 UB1216:UJ1219 ADX1216:AEF1219 ANT1216:AOB1219 AXP1216:AXX1219 BHL1216:BHT1219 BRH1216:BRP1219 CBD1216:CBL1219 CKZ1216:CLH1219 CUV1216:CVD1219 DER1216:DEZ1219 DON1216:DOV1219 DYJ1216:DYR1219 EIF1216:EIN1219 ESB1216:ESJ1219 FBX1216:FCF1219 FLT1216:FMB1219 FVP1216:FVX1219 GFL1216:GFT1219 GPH1216:GPP1219 GZD1216:GZL1219 HIZ1216:HJH1219 HSV1216:HTD1219 ICR1216:ICZ1219 IMN1216:IMV1219 IWJ1216:IWR1219 JGF1216:JGN1219 JQB1216:JQJ1219 JZX1216:KAF1219 KJT1216:KKB1219 KTP1216:KTX1219 LDL1216:LDT1219 LNH1216:LNP1219 LXD1216:LXL1219 MGZ1216:MHH1219 MQV1216:MRD1219 NAR1216:NAZ1219 NKN1216:NKV1219 NUJ1216:NUR1219 OEF1216:OEN1219 OOB1216:OOJ1219 OXX1216:OYF1219 PHT1216:PIB1219 PRP1216:PRX1219 QBL1216:QBT1219 QLH1216:QLP1219 QVD1216:QVL1219 REZ1216:RFH1219 ROV1216:RPD1219 RYR1216:RYZ1219 SIN1216:SIV1219 SSJ1216:SSR1219 TCF1216:TCN1219 TMB1216:TMJ1219 TVX1216:TWF1219 UFT1216:UGB1219 UPP1216:UPX1219 UZL1216:UZT1219 VJH1216:VJP1219 VTD1216:VTL1219 WCZ1216:WDH1219 WMV1216:WND1219 WWR1216:WWZ1219 KF1248:KN1251 UB1248:UJ1251 ADX1248:AEF1251 ANT1248:AOB1251 AXP1248:AXX1251 BHL1248:BHT1251 BRH1248:BRP1251 CBD1248:CBL1251 CKZ1248:CLH1251 CUV1248:CVD1251 DER1248:DEZ1251 DON1248:DOV1251 DYJ1248:DYR1251 EIF1248:EIN1251 ESB1248:ESJ1251 FBX1248:FCF1251 FLT1248:FMB1251 FVP1248:FVX1251 GFL1248:GFT1251 GPH1248:GPP1251 GZD1248:GZL1251 HIZ1248:HJH1251 HSV1248:HTD1251 ICR1248:ICZ1251 IMN1248:IMV1251 IWJ1248:IWR1251 JGF1248:JGN1251 JQB1248:JQJ1251 JZX1248:KAF1251 KJT1248:KKB1251 KTP1248:KTX1251 LDL1248:LDT1251 LNH1248:LNP1251 LXD1248:LXL1251 MGZ1248:MHH1251 MQV1248:MRD1251 NAR1248:NAZ1251 NKN1248:NKV1251 NUJ1248:NUR1251 OEF1248:OEN1251 OOB1248:OOJ1251 OXX1248:OYF1251 PHT1248:PIB1251 PRP1248:PRX1251 QBL1248:QBT1251 QLH1248:QLP1251 QVD1248:QVL1251 REZ1248:RFH1251 ROV1248:RPD1251 RYR1248:RYZ1251 SIN1248:SIV1251 SSJ1248:SSR1251 TCF1248:TCN1251 TMB1248:TMJ1251 TVX1248:TWF1251 UFT1248:UGB1251 UPP1248:UPX1251 UZL1248:UZT1251 VJH1248:VJP1251 VTD1248:VTL1251 WCZ1248:WDH1251 WMV1248:WND1251 WWR1248:WWZ1251 KF1288:KN1291 UB1288:UJ1291 ADX1288:AEF1291 ANT1288:AOB1291 AXP1288:AXX1291 BHL1288:BHT1291 BRH1288:BRP1291 CBD1288:CBL1291 CKZ1288:CLH1291 CUV1288:CVD1291 DER1288:DEZ1291 DON1288:DOV1291 DYJ1288:DYR1291 EIF1288:EIN1291 ESB1288:ESJ1291 FBX1288:FCF1291 FLT1288:FMB1291 FVP1288:FVX1291 GFL1288:GFT1291 GPH1288:GPP1291 GZD1288:GZL1291 HIZ1288:HJH1291 HSV1288:HTD1291 ICR1288:ICZ1291 IMN1288:IMV1291 IWJ1288:IWR1291 JGF1288:JGN1291 JQB1288:JQJ1291 JZX1288:KAF1291 KJT1288:KKB1291 KTP1288:KTX1291 LDL1288:LDT1291 LNH1288:LNP1291 LXD1288:LXL1291 MGZ1288:MHH1291 MQV1288:MRD1291 NAR1288:NAZ1291 NKN1288:NKV1291 NUJ1288:NUR1291 OEF1288:OEN1291 OOB1288:OOJ1291 OXX1288:OYF1291 PHT1288:PIB1291 PRP1288:PRX1291 QBL1288:QBT1291 QLH1288:QLP1291 QVD1288:QVL1291 REZ1288:RFH1291 ROV1288:RPD1291 RYR1288:RYZ1291 SIN1288:SIV1291 SSJ1288:SSR1291 TCF1288:TCN1291 TMB1288:TMJ1291 TVX1288:TWF1291 UFT1288:UGB1291 UPP1288:UPX1291 UZL1288:UZT1291 VJH1288:VJP1291 VTD1288:VTL1291 WCZ1288:WDH1291 WMV1288:WND1291 WWR1288:WWZ1291 KF1321:KN1324 UB1321:UJ1324 ADX1321:AEF1324 ANT1321:AOB1324 AXP1321:AXX1324 BHL1321:BHT1324 BRH1321:BRP1324 CBD1321:CBL1324 CKZ1321:CLH1324 CUV1321:CVD1324 DER1321:DEZ1324 DON1321:DOV1324 DYJ1321:DYR1324 EIF1321:EIN1324 ESB1321:ESJ1324 FBX1321:FCF1324 FLT1321:FMB1324 FVP1321:FVX1324 GFL1321:GFT1324 GPH1321:GPP1324 GZD1321:GZL1324 HIZ1321:HJH1324 HSV1321:HTD1324 ICR1321:ICZ1324 IMN1321:IMV1324 IWJ1321:IWR1324 JGF1321:JGN1324 JQB1321:JQJ1324 JZX1321:KAF1324 KJT1321:KKB1324 KTP1321:KTX1324 LDL1321:LDT1324 LNH1321:LNP1324 LXD1321:LXL1324 MGZ1321:MHH1324 MQV1321:MRD1324 NAR1321:NAZ1324 NKN1321:NKV1324 NUJ1321:NUR1324 OEF1321:OEN1324 OOB1321:OOJ1324 OXX1321:OYF1324 PHT1321:PIB1324 PRP1321:PRX1324 QBL1321:QBT1324 QLH1321:QLP1324 QVD1321:QVL1324 REZ1321:RFH1324 ROV1321:RPD1324 RYR1321:RYZ1324 SIN1321:SIV1324 SSJ1321:SSR1324 TCF1321:TCN1324 TMB1321:TMJ1324 TVX1321:TWF1324 UFT1321:UGB1324 UPP1321:UPX1324 UZL1321:UZT1324 VJH1321:VJP1324 VTD1321:VTL1324 WCZ1321:WDH1324 WMV1321:WND1324 WWR1321:WWZ1324 KF1359:KN1362 UB1359:UJ1362 ADX1359:AEF1362 ANT1359:AOB1362 AXP1359:AXX1362 BHL1359:BHT1362 BRH1359:BRP1362 CBD1359:CBL1362 CKZ1359:CLH1362 CUV1359:CVD1362 DER1359:DEZ1362 DON1359:DOV1362 DYJ1359:DYR1362 EIF1359:EIN1362 ESB1359:ESJ1362 FBX1359:FCF1362 FLT1359:FMB1362 FVP1359:FVX1362 GFL1359:GFT1362 GPH1359:GPP1362 GZD1359:GZL1362 HIZ1359:HJH1362 HSV1359:HTD1362 ICR1359:ICZ1362 IMN1359:IMV1362 IWJ1359:IWR1362 JGF1359:JGN1362 JQB1359:JQJ1362 JZX1359:KAF1362 KJT1359:KKB1362 KTP1359:KTX1362 LDL1359:LDT1362 LNH1359:LNP1362 LXD1359:LXL1362 MGZ1359:MHH1362 MQV1359:MRD1362 NAR1359:NAZ1362 NKN1359:NKV1362 NUJ1359:NUR1362 OEF1359:OEN1362 OOB1359:OOJ1362 OXX1359:OYF1362 PHT1359:PIB1362 PRP1359:PRX1362 QBL1359:QBT1362 QLH1359:QLP1362 QVD1359:QVL1362 REZ1359:RFH1362 ROV1359:RPD1362 RYR1359:RYZ1362 SIN1359:SIV1362 SSJ1359:SSR1362 TCF1359:TCN1362 TMB1359:TMJ1362 TVX1359:TWF1362 UFT1359:UGB1362 UPP1359:UPX1362 UZL1359:UZT1362 VJH1359:VJP1362 VTD1359:VTL1362 WCZ1359:WDH1362 WMV1359:WND1362 WWR1359:WWZ1362 KF1391:KN1394 UB1391:UJ1394 ADX1391:AEF1394 ANT1391:AOB1394 AXP1391:AXX1394 BHL1391:BHT1394 BRH1391:BRP1394 CBD1391:CBL1394 CKZ1391:CLH1394 CUV1391:CVD1394 DER1391:DEZ1394 DON1391:DOV1394 DYJ1391:DYR1394 EIF1391:EIN1394 ESB1391:ESJ1394 FBX1391:FCF1394 FLT1391:FMB1394 FVP1391:FVX1394 GFL1391:GFT1394 GPH1391:GPP1394 GZD1391:GZL1394 HIZ1391:HJH1394 HSV1391:HTD1394 ICR1391:ICZ1394 IMN1391:IMV1394 IWJ1391:IWR1394 JGF1391:JGN1394 JQB1391:JQJ1394 JZX1391:KAF1394 KJT1391:KKB1394 KTP1391:KTX1394 LDL1391:LDT1394 LNH1391:LNP1394 LXD1391:LXL1394 MGZ1391:MHH1394 MQV1391:MRD1394 NAR1391:NAZ1394 NKN1391:NKV1394 NUJ1391:NUR1394 OEF1391:OEN1394 OOB1391:OOJ1394 OXX1391:OYF1394 PHT1391:PIB1394 PRP1391:PRX1394 QBL1391:QBT1394 QLH1391:QLP1394 QVD1391:QVL1394 REZ1391:RFH1394 ROV1391:RPD1394 RYR1391:RYZ1394 SIN1391:SIV1394 SSJ1391:SSR1394 TCF1391:TCN1394 TMB1391:TMJ1394 TVX1391:TWF1394 UFT1391:UGB1394 UPP1391:UPX1394 UZL1391:UZT1394 VJH1391:VJP1394 VTD1391:VTL1394 WCZ1391:WDH1394 WMV1391:WND1394 WWR1391:WWZ1394" xr:uid="{F7167FA7-8772-462F-9335-8FAECBD39325}">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38" manualBreakCount="38">
    <brk id="32" max="16383" man="1"/>
    <brk id="66" max="16383" man="1"/>
    <brk id="101" max="16383" man="1"/>
    <brk id="134" max="16383" man="1"/>
    <brk id="171" max="16383" man="1"/>
    <brk id="214" max="16383" man="1"/>
    <brk id="250" max="16383" man="1"/>
    <brk id="296" max="16383" man="1"/>
    <brk id="328" max="16383" man="1"/>
    <brk id="361" max="16383" man="1"/>
    <brk id="401" max="16383" man="1"/>
    <brk id="438" max="16383" man="1"/>
    <brk id="472" max="16383" man="1"/>
    <brk id="509" max="16383" man="1"/>
    <brk id="541" max="16383" man="1"/>
    <brk id="579" max="16383" man="1"/>
    <brk id="619" max="16383" man="1"/>
    <brk id="651" max="16383" man="1"/>
    <brk id="689" max="16383" man="1"/>
    <brk id="727" max="16383" man="1"/>
    <brk id="780" max="16383" man="1"/>
    <brk id="813" max="16383" man="1"/>
    <brk id="845" max="16383" man="1"/>
    <brk id="880" max="16383" man="1"/>
    <brk id="925" max="16383" man="1"/>
    <brk id="957" max="16383" man="1"/>
    <brk id="1000" max="16383" man="1"/>
    <brk id="1035" max="16383" man="1"/>
    <brk id="1076" max="16383" man="1"/>
    <brk id="1118" max="16383" man="1"/>
    <brk id="1151" max="16383" man="1"/>
    <brk id="1186" max="16383" man="1"/>
    <brk id="1220" max="16383" man="1"/>
    <brk id="1252" max="16383" man="1"/>
    <brk id="1292" max="16383" man="1"/>
    <brk id="1325" max="16383" man="1"/>
    <brk id="1363" max="16383" man="1"/>
    <brk id="13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41</vt:i4>
      </vt:variant>
    </vt:vector>
  </HeadingPairs>
  <TitlesOfParts>
    <vt:vector size="43" baseType="lpstr">
      <vt:lpstr>予算事業一覧</vt:lpstr>
      <vt:lpstr>事業概要説明資料</vt:lpstr>
      <vt:lpstr>N_003cf1c3c31a6a10b72c372c0501311b</vt:lpstr>
      <vt:lpstr>N_00d14683c35a6a10b72c372c050131ea</vt:lpstr>
      <vt:lpstr>N_05240a0bc35a6a10b72c372c05013175</vt:lpstr>
      <vt:lpstr>N_0928ae46c36c3e503c5a5f4c050131e8</vt:lpstr>
      <vt:lpstr>N_0ccfe183c3966a10b72c372c050131d4</vt:lpstr>
      <vt:lpstr>N_1b72794bc3966a10b72c372c050131e4</vt:lpstr>
      <vt:lpstr>N_26d2798bc3966a10b72c372c05013107</vt:lpstr>
      <vt:lpstr>N_2c7a398fc3d66a10b72c372c050131a1</vt:lpstr>
      <vt:lpstr>N_32457143c3d66a10b72c372c050131ed</vt:lpstr>
      <vt:lpstr>N_3345b143c3d66a10b72c372c05013197</vt:lpstr>
      <vt:lpstr>N_3e14fd4fc3966a10b72c372c0501319b</vt:lpstr>
      <vt:lpstr>N_44cf314fc31a6a10b72c372c05013105</vt:lpstr>
      <vt:lpstr>N_45153903c3d66a10b72c372c05013162</vt:lpstr>
      <vt:lpstr>N_49034a47c35a6a10b72c372c0501318c</vt:lpstr>
      <vt:lpstr>N_4a3f39cbc31a6a10b72c372c050131dd</vt:lpstr>
      <vt:lpstr>N_58147d4fc3966a10b72c372c05013174</vt:lpstr>
      <vt:lpstr>N_5be9eb4ac3dcb6103c5a5f4c05013145</vt:lpstr>
      <vt:lpstr>N_662582cbc35a6a10b72c372c05013163</vt:lpstr>
      <vt:lpstr>N_66708e8fc31a6a10b72c372c050131f5</vt:lpstr>
      <vt:lpstr>N_6d240a0bc35a6a10b72c372c050131af</vt:lpstr>
      <vt:lpstr>N_7b2935cbc3d66a10b72c372c05013178</vt:lpstr>
      <vt:lpstr>N_8b21ca03c35a6a10b72c372c05013113</vt:lpstr>
      <vt:lpstr>N_9c158e8bc35a6a10b72c372c05013188</vt:lpstr>
      <vt:lpstr>N_a26f2143c3966a10b72c372c05013169</vt:lpstr>
      <vt:lpstr>N_b170f107c3966a10b72c372c050131b0</vt:lpstr>
      <vt:lpstr>N_b45979cbc3d66a10b72c372c050131f9</vt:lpstr>
      <vt:lpstr>N_b8113d47c3966a10b72c372c050131c9</vt:lpstr>
      <vt:lpstr>N_c2820607c35a6a10b72c372c050131c9</vt:lpstr>
      <vt:lpstr>N_c5928607c35a6a10b72c372c050131a3</vt:lpstr>
      <vt:lpstr>N_d2e1310bc3966a10b72c372c050131b4</vt:lpstr>
      <vt:lpstr>N_d531b187c3966a10b72c372c05013157</vt:lpstr>
      <vt:lpstr>N_d95c79c3c31a6a10b72c372c05013179</vt:lpstr>
      <vt:lpstr>N_dad8358bc3d66a10b72c372c05013194</vt:lpstr>
      <vt:lpstr>N_e32837b5835cfe10a8be7d026daad331</vt:lpstr>
      <vt:lpstr>N_e52db947c31a6a10b72c372c050131e5</vt:lpstr>
      <vt:lpstr>N_e6377187c3d66a10b72c372c050131b2</vt:lpstr>
      <vt:lpstr>N_f013b1cbc3966a10b72c372c050131f5</vt:lpstr>
      <vt:lpstr>N_fc74064bc35a6a10b72c372c05013189</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2025-12-15T02:50:28Z</dcterms:created>
  <dcterms:modified xsi:type="dcterms:W3CDTF">2025-12-15T02:54:04Z</dcterms:modified>
</cp:coreProperties>
</file>