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C0836102-D746-44D0-9682-0026E782D3AE}" xr6:coauthVersionLast="47" xr6:coauthVersionMax="47" xr10:uidLastSave="{00000000-0000-0000-0000-000000000000}"/>
  <bookViews>
    <workbookView xWindow="-108" yWindow="-108" windowWidth="23256" windowHeight="12456" tabRatio="795" xr2:uid="{00000000-000D-0000-FFFF-FFFF00000000}"/>
  </bookViews>
  <sheets>
    <sheet name="補助金" sheetId="6" r:id="rId1"/>
  </sheets>
  <definedNames>
    <definedName name="_xlnm._FilterDatabase" localSheetId="0" hidden="1">補助金!$B$16:$F$16</definedName>
    <definedName name="_xlnm.Print_Area" localSheetId="0">補助金!$A$1:$J$16</definedName>
    <definedName name="_xlnm.Print_Titles" localSheetId="0">補助金!$1:$5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6" l="1"/>
  <c r="F16" i="6" l="1"/>
</calcChain>
</file>

<file path=xl/sharedStrings.xml><?xml version="1.0" encoding="utf-8"?>
<sst xmlns="http://schemas.openxmlformats.org/spreadsheetml/2006/main" count="35" uniqueCount="33">
  <si>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</si>
  <si>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</si>
  <si>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</si>
  <si>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</si>
  <si>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</si>
  <si>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事業
開始年度</t>
  </si>
  <si>
    <t>（単位：円）</t>
    <phoneticPr fontId="2"/>
  </si>
  <si>
    <t>補助金一覧(令和８年度予算)</t>
    <rPh sb="0" eb="3">
      <t>ホジョキン</t>
    </rPh>
    <rPh sb="3" eb="5">
      <t>イチラン</t>
    </rPh>
    <rPh sb="6" eb="8">
      <t>レイワ</t>
    </rPh>
    <rPh sb="9" eb="11">
      <t>ネンド</t>
    </rPh>
    <rPh sb="11" eb="13">
      <t>ヨサン</t>
    </rPh>
    <phoneticPr fontId="2"/>
  </si>
  <si>
    <t>８年度算定</t>
    <rPh sb="1" eb="3">
      <t>ネンド</t>
    </rPh>
    <rPh sb="3" eb="5">
      <t>サンテイ</t>
    </rPh>
    <phoneticPr fontId="2"/>
  </si>
  <si>
    <t>７年度当初</t>
    <rPh sb="1" eb="3">
      <t>ネンド</t>
    </rPh>
    <rPh sb="3" eb="5">
      <t>トウショ</t>
    </rPh>
    <phoneticPr fontId="2"/>
  </si>
  <si>
    <t>地域活動協議会補助金</t>
    <rPh sb="0" eb="4">
      <t>チイキカツドウ</t>
    </rPh>
    <rPh sb="4" eb="7">
      <t>キョウギカイ</t>
    </rPh>
    <rPh sb="7" eb="10">
      <t>ホジョキン</t>
    </rPh>
    <phoneticPr fontId="2"/>
  </si>
  <si>
    <t>地域活動協議会</t>
    <rPh sb="0" eb="7">
      <t>チイキカツドウキョウギカイ</t>
    </rPh>
    <phoneticPr fontId="2"/>
  </si>
  <si>
    <t>H25</t>
  </si>
  <si>
    <t>H25</t>
    <phoneticPr fontId="2"/>
  </si>
  <si>
    <t>高齢者食事サービス事業補助金</t>
    <rPh sb="0" eb="3">
      <t>コウレイシャ</t>
    </rPh>
    <rPh sb="3" eb="5">
      <t>ショクジ</t>
    </rPh>
    <rPh sb="9" eb="14">
      <t>ジギョウホジョキン</t>
    </rPh>
    <phoneticPr fontId="2"/>
  </si>
  <si>
    <t>各地域高齢者食事サービス委員会</t>
    <rPh sb="0" eb="3">
      <t>カクチイキ</t>
    </rPh>
    <rPh sb="12" eb="15">
      <t>イインカイ</t>
    </rPh>
    <phoneticPr fontId="2"/>
  </si>
  <si>
    <t>もと憩の家施設運営補助金</t>
    <rPh sb="2" eb="3">
      <t>イコイ</t>
    </rPh>
    <rPh sb="4" eb="5">
      <t>イエ</t>
    </rPh>
    <rPh sb="5" eb="7">
      <t>シセツ</t>
    </rPh>
    <rPh sb="7" eb="9">
      <t>ウンエイ</t>
    </rPh>
    <rPh sb="9" eb="12">
      <t>ホジョキン</t>
    </rPh>
    <phoneticPr fontId="2"/>
  </si>
  <si>
    <t>桜島憩の家運営委員会</t>
    <rPh sb="0" eb="2">
      <t>サクラジマ</t>
    </rPh>
    <rPh sb="2" eb="3">
      <t>イコイ</t>
    </rPh>
    <rPh sb="4" eb="5">
      <t>イエ</t>
    </rPh>
    <rPh sb="5" eb="7">
      <t>ウンエイ</t>
    </rPh>
    <rPh sb="7" eb="10">
      <t>イインカイ</t>
    </rPh>
    <phoneticPr fontId="2"/>
  </si>
  <si>
    <t>H27</t>
    <phoneticPr fontId="2"/>
  </si>
  <si>
    <t>此花区役所地域サポート課(地域サポート)</t>
    <rPh sb="0" eb="5">
      <t>コノハナクヤクショ</t>
    </rPh>
    <rPh sb="5" eb="7">
      <t>チイキ</t>
    </rPh>
    <rPh sb="11" eb="12">
      <t>カ</t>
    </rPh>
    <rPh sb="13" eb="15">
      <t>チイキ</t>
    </rPh>
    <phoneticPr fontId="2"/>
  </si>
  <si>
    <t>此花区役所保健福祉課(福祉)</t>
    <rPh sb="0" eb="5">
      <t>コノハナクヤクショ</t>
    </rPh>
    <rPh sb="5" eb="9">
      <t>ホケンフクシ</t>
    </rPh>
    <rPh sb="9" eb="10">
      <t>カ</t>
    </rPh>
    <rPh sb="11" eb="13">
      <t>フクシ</t>
    </rPh>
    <phoneticPr fontId="2"/>
  </si>
  <si>
    <t>校区等地域を範囲として、特定分野の活動団体の活動対象とならない活動分野を補完しながら地域経営を行う準行政的機能を有する地域活動協議会の活動及び運営経費の一部を補助する。</t>
    <phoneticPr fontId="2"/>
  </si>
  <si>
    <t>此花区に居住するひとり暮らし高齢者やねたきり高齢者を対象に、ボランティアが地域施設での会食等の食事を提供する事業を実施し、高齢者の健康の増進と孤独感の解消を図り、また、地域社会との交流を深めることにより、高齢者の介護予防や社会参加を促進することを目的とする。</t>
    <phoneticPr fontId="2"/>
  </si>
  <si>
    <t>高齢者の心身の健康増進を図り、また、地域住民等に対して健康づくりや仲間づくり、ボランティア活動等の自主活動の場を提供することにより地域福祉の推進に資することを目的とする。</t>
    <phoneticPr fontId="2"/>
  </si>
  <si>
    <t>ひとり暮らし高齢者やねたきり高齢者等に対して、配食または地域の集会所などで会食事業等を実施する高齢者食事サービス委員会に対して食事費・会場費等の1/2を補助する（補助上限：食事費1食270円、会場費127,560円、検便費1人年1回500円）。</t>
    <phoneticPr fontId="2"/>
  </si>
  <si>
    <t>もと憩の家の施設運営を行う者に対し、運営に必要な経費の1/2を補助する（補助上限289千円）。</t>
    <phoneticPr fontId="2"/>
  </si>
  <si>
    <t>(1)地域活動協議会が実施する公益性のある活動に対する補助(具体的な活動内容については同協議会の選択に委ねる)
補助率:100％(活動経費の額以内)
(2)地域活動協議会の運営(事務局の人件費や物件費)への補助
補助限度額:(1)の額の25％以内の額
ただし、(1)の額が100万円以上200万円未満である場合は50万円以内の額とし、(1)の額が100万円未満である場合は(1)の額の50%以内の額とする。</t>
    <phoneticPr fontId="2"/>
  </si>
  <si>
    <t>終期又は次回検証年度</t>
    <rPh sb="0" eb="2">
      <t>シュウキ</t>
    </rPh>
    <rPh sb="2" eb="3">
      <t>マタ</t>
    </rPh>
    <rPh sb="4" eb="6">
      <t>ジカイ</t>
    </rPh>
    <phoneticPr fontId="2"/>
  </si>
  <si>
    <t>R8</t>
    <phoneticPr fontId="2"/>
  </si>
  <si>
    <t>R10</t>
    <phoneticPr fontId="2"/>
  </si>
  <si>
    <t>事業概要</t>
    <rPh sb="0" eb="2">
      <t>ジギョウ</t>
    </rPh>
    <rPh sb="2" eb="4">
      <t>ガイヨウ</t>
    </rPh>
    <phoneticPr fontId="2"/>
  </si>
  <si>
    <t>合計</t>
    <rPh sb="0" eb="2">
      <t>ゴウケイ</t>
    </rPh>
    <phoneticPr fontId="2"/>
  </si>
  <si>
    <t>一般会計</t>
    <rPh sb="0" eb="4">
      <t>イッパンカイケイ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</si>
</sst>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7">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1"/>
      <name val="ＭＳ 明朝"/>
      <family val="1"/>
      <charset val="128"/>
    </font>
    <font>
      <sz val="9"/>
      <name val="ＭＳ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48">
    <xf numFmtId="0" fontId="0" fillId="0" borderId="0" xfId="0"/>
    <xf numFmtId="38" fontId="3" fillId="0" borderId="1" xfId="1" applyFont="1" applyFill="1" applyBorder="1" applyAlignment="1">
      <alignment horizontal="right" vertical="center" wrapText="1"/>
    </xf>
    <xf numFmtId="177" fontId="3" fillId="0" borderId="1" xfId="2" applyNumberFormat="1" applyFont="1" applyFill="1" applyBorder="1" applyAlignment="1">
      <alignment horizontal="right" vertical="center" wrapText="1"/>
    </xf>
    <xf numFmtId="38" fontId="3" fillId="0" borderId="3" xfId="2" applyFont="1" applyFill="1" applyBorder="1" applyAlignment="1">
      <alignment horizontal="center" vertical="center" wrapText="1"/>
    </xf>
    <xf numFmtId="176" fontId="3" fillId="0" borderId="1" xfId="1" applyNumberFormat="1" applyFont="1" applyFill="1" applyBorder="1" applyAlignment="1">
      <alignment vertical="center"/>
    </xf>
    <xf numFmtId="0" fontId="3" fillId="0" borderId="1" xfId="0" applyFont="1" applyFill="1" applyBorder="1" applyAlignment="1">
      <alignment horizontal="center" vertical="center" wrapText="1"/>
    </xf>
    <xf numFmtId="0" fontId="6" fillId="0" borderId="1" xfId="5" applyFont="1" applyFill="1" applyBorder="1" applyAlignment="1" applyProtection="1">
      <alignment horizontal="center" vertical="center" wrapText="1"/>
      <protection locked="0"/>
    </xf>
    <xf numFmtId="177" fontId="3" fillId="0" borderId="1" xfId="0" applyNumberFormat="1" applyFont="1" applyFill="1" applyBorder="1" applyAlignment="1">
      <alignment horizontal="right" vertical="center" wrapText="1"/>
    </xf>
    <xf numFmtId="0" fontId="3" fillId="0" borderId="1" xfId="0" applyFont="1" applyFill="1" applyBorder="1" applyAlignment="1">
      <alignment horizontal="left" vertical="center" wrapText="1"/>
    </xf>
    <xf numFmtId="0" fontId="4"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vertical="top"/>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0" xfId="0" applyFont="1" applyFill="1"/>
    <xf numFmtId="0" fontId="4" fillId="0" borderId="0" xfId="0" applyFont="1" applyFill="1"/>
    <xf numFmtId="0" fontId="5" fillId="0" borderId="0" xfId="0" applyFont="1" applyFill="1"/>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4" xfId="0" applyFont="1" applyFill="1" applyBorder="1" applyAlignment="1">
      <alignment horizontal="center" vertical="center" wrapText="1"/>
    </xf>
    <xf numFmtId="38" fontId="3" fillId="0" borderId="1" xfId="4" applyFont="1" applyFill="1" applyBorder="1" applyAlignment="1">
      <alignment horizontal="center" vertical="center" wrapText="1"/>
    </xf>
    <xf numFmtId="0" fontId="3" fillId="0" borderId="1" xfId="3"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0" fontId="5" fillId="0" borderId="4" xfId="0" applyFont="1" applyFill="1" applyBorder="1" applyAlignment="1">
      <alignment horizontal="center" vertical="center"/>
    </xf>
    <xf numFmtId="0" fontId="3" fillId="0" borderId="8" xfId="0" applyFont="1" applyFill="1" applyBorder="1" applyAlignment="1">
      <alignment horizontal="distributed" vertical="center" wrapText="1"/>
    </xf>
    <xf numFmtId="0" fontId="3" fillId="0" borderId="6" xfId="0" applyFont="1" applyFill="1" applyBorder="1" applyAlignment="1">
      <alignment horizontal="left" vertical="center" wrapText="1"/>
    </xf>
    <xf numFmtId="176" fontId="3" fillId="0" borderId="6" xfId="0" applyNumberFormat="1" applyFont="1" applyFill="1" applyBorder="1" applyAlignment="1">
      <alignment horizontal="right" vertical="center" wrapText="1"/>
    </xf>
    <xf numFmtId="0" fontId="3" fillId="0" borderId="4" xfId="0" applyFont="1" applyFill="1" applyBorder="1" applyAlignment="1">
      <alignment horizontal="center" vertical="center"/>
    </xf>
    <xf numFmtId="0" fontId="5" fillId="0" borderId="9" xfId="0" applyFont="1" applyFill="1" applyBorder="1" applyAlignment="1">
      <alignment vertical="center"/>
    </xf>
    <xf numFmtId="0" fontId="5" fillId="0" borderId="3" xfId="0" applyFont="1" applyFill="1" applyBorder="1" applyAlignment="1">
      <alignment vertical="center"/>
    </xf>
    <xf numFmtId="176" fontId="3" fillId="0" borderId="2" xfId="0" applyNumberFormat="1" applyFont="1" applyFill="1" applyBorder="1" applyAlignment="1">
      <alignment horizontal="center" vertical="center" wrapText="1"/>
    </xf>
    <xf numFmtId="0" fontId="5" fillId="0" borderId="7" xfId="0" applyFont="1" applyFill="1" applyBorder="1" applyAlignment="1">
      <alignment vertical="center" wrapText="1"/>
    </xf>
    <xf numFmtId="0" fontId="5" fillId="0" borderId="5"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xf>
    <xf numFmtId="0" fontId="5" fillId="0" borderId="7" xfId="0" applyFont="1" applyFill="1" applyBorder="1"/>
    <xf numFmtId="0" fontId="5" fillId="0" borderId="5" xfId="0" applyFont="1" applyFill="1" applyBorder="1"/>
    <xf numFmtId="0" fontId="3" fillId="0" borderId="1" xfId="0" applyFont="1" applyFill="1" applyBorder="1"/>
    <xf numFmtId="0" fontId="3" fillId="0" borderId="2" xfId="0" applyFont="1" applyFill="1" applyBorder="1" applyAlignment="1">
      <alignment horizontal="distributed" vertical="center" wrapText="1"/>
    </xf>
    <xf numFmtId="0" fontId="5" fillId="0" borderId="7" xfId="0" applyFont="1" applyFill="1" applyBorder="1" applyAlignment="1">
      <alignment vertical="center"/>
    </xf>
    <xf numFmtId="0" fontId="5" fillId="0" borderId="5" xfId="0" applyFont="1" applyFill="1" applyBorder="1" applyAlignment="1">
      <alignment vertical="center"/>
    </xf>
    <xf numFmtId="0" fontId="3" fillId="0" borderId="3" xfId="0" applyFont="1" applyFill="1" applyBorder="1" applyAlignment="1">
      <alignment horizontal="center" vertical="center"/>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tabSelected="1" view="pageBreakPreview" zoomScaleNormal="70" zoomScaleSheetLayoutView="100" workbookViewId="0">
      <selection activeCell="G7" sqref="G7"/>
    </sheetView>
  </sheetViews>
  <sheetFormatPr defaultColWidth="9" defaultRowHeight="10.8"/>
  <cols>
    <col min="1" max="1" width="4.44140625" style="12" customWidth="1"/>
    <col min="2" max="2" width="16.44140625" style="14" customWidth="1"/>
    <col min="3" max="4" width="18.33203125" style="10" customWidth="1"/>
    <col min="5" max="6" width="15.44140625" style="10" customWidth="1"/>
    <col min="7" max="7" width="41.77734375" style="17" customWidth="1"/>
    <col min="8" max="8" width="41.77734375" style="11" customWidth="1"/>
    <col min="9" max="10" width="8.109375" style="12" customWidth="1"/>
    <col min="11" max="16384" width="9" style="14"/>
  </cols>
  <sheetData>
    <row r="1" spans="1:10" ht="18" customHeight="1">
      <c r="A1" s="9" t="s">
        <v>7</v>
      </c>
      <c r="B1" s="9"/>
      <c r="G1" s="11"/>
      <c r="H1" s="10"/>
      <c r="I1" s="29" t="s">
        <v>32</v>
      </c>
      <c r="J1" s="47"/>
    </row>
    <row r="2" spans="1:10" ht="18" customHeight="1">
      <c r="B2" s="15"/>
      <c r="C2" s="14"/>
      <c r="D2" s="16"/>
      <c r="E2" s="16"/>
      <c r="F2" s="17"/>
      <c r="G2" s="11"/>
      <c r="H2" s="18"/>
      <c r="J2" s="19" t="s">
        <v>6</v>
      </c>
    </row>
    <row r="3" spans="1:10" ht="21" customHeight="1">
      <c r="A3" s="35" t="s">
        <v>0</v>
      </c>
      <c r="B3" s="35" t="s">
        <v>1</v>
      </c>
      <c r="C3" s="37" t="s">
        <v>2</v>
      </c>
      <c r="D3" s="39" t="s">
        <v>3</v>
      </c>
      <c r="E3" s="32" t="s">
        <v>8</v>
      </c>
      <c r="F3" s="32" t="s">
        <v>9</v>
      </c>
      <c r="G3" s="39" t="s">
        <v>4</v>
      </c>
      <c r="H3" s="37" t="s">
        <v>30</v>
      </c>
      <c r="I3" s="44" t="s">
        <v>5</v>
      </c>
      <c r="J3" s="44" t="s">
        <v>27</v>
      </c>
    </row>
    <row r="4" spans="1:10" ht="21" customHeight="1">
      <c r="A4" s="40"/>
      <c r="B4" s="36"/>
      <c r="C4" s="38"/>
      <c r="D4" s="33"/>
      <c r="E4" s="33"/>
      <c r="F4" s="33"/>
      <c r="G4" s="41"/>
      <c r="H4" s="43"/>
      <c r="I4" s="45"/>
      <c r="J4" s="45"/>
    </row>
    <row r="5" spans="1:10" ht="25.5" customHeight="1">
      <c r="A5" s="40"/>
      <c r="B5" s="36"/>
      <c r="C5" s="38"/>
      <c r="D5" s="34"/>
      <c r="E5" s="34"/>
      <c r="F5" s="34"/>
      <c r="G5" s="42"/>
      <c r="H5" s="43"/>
      <c r="I5" s="46"/>
      <c r="J5" s="46"/>
    </row>
    <row r="6" spans="1:10" s="16" customFormat="1" ht="135.6" customHeight="1">
      <c r="A6" s="20">
        <v>1</v>
      </c>
      <c r="B6" s="21" t="s">
        <v>19</v>
      </c>
      <c r="C6" s="8" t="s">
        <v>10</v>
      </c>
      <c r="D6" s="22" t="s">
        <v>11</v>
      </c>
      <c r="E6" s="1">
        <v>21628000</v>
      </c>
      <c r="F6" s="2">
        <v>21628000</v>
      </c>
      <c r="G6" s="23" t="s">
        <v>21</v>
      </c>
      <c r="H6" s="23" t="s">
        <v>26</v>
      </c>
      <c r="I6" s="5" t="s">
        <v>13</v>
      </c>
      <c r="J6" s="3" t="s">
        <v>28</v>
      </c>
    </row>
    <row r="7" spans="1:10" ht="87" customHeight="1">
      <c r="A7" s="13">
        <v>2</v>
      </c>
      <c r="B7" s="5" t="s">
        <v>20</v>
      </c>
      <c r="C7" s="22" t="s">
        <v>14</v>
      </c>
      <c r="D7" s="8" t="s">
        <v>15</v>
      </c>
      <c r="E7" s="1">
        <v>2862000</v>
      </c>
      <c r="F7" s="7">
        <v>2808000</v>
      </c>
      <c r="G7" s="24" t="s">
        <v>22</v>
      </c>
      <c r="H7" s="24" t="s">
        <v>24</v>
      </c>
      <c r="I7" s="6" t="s">
        <v>18</v>
      </c>
      <c r="J7" s="6" t="s">
        <v>29</v>
      </c>
    </row>
    <row r="8" spans="1:10" ht="60.6" customHeight="1">
      <c r="A8" s="13">
        <v>3</v>
      </c>
      <c r="B8" s="5" t="s">
        <v>20</v>
      </c>
      <c r="C8" s="8" t="s">
        <v>16</v>
      </c>
      <c r="D8" s="8" t="s">
        <v>17</v>
      </c>
      <c r="E8" s="1">
        <v>289000</v>
      </c>
      <c r="F8" s="7">
        <v>289000</v>
      </c>
      <c r="G8" s="23" t="s">
        <v>23</v>
      </c>
      <c r="H8" s="23" t="s">
        <v>25</v>
      </c>
      <c r="I8" s="5" t="s">
        <v>12</v>
      </c>
      <c r="J8" s="3" t="s">
        <v>28</v>
      </c>
    </row>
    <row r="9" spans="1:10" s="16" customFormat="1" ht="54.75" customHeight="1">
      <c r="A9" s="25"/>
      <c r="B9" s="5"/>
      <c r="C9" s="8"/>
      <c r="D9" s="8"/>
      <c r="E9" s="8"/>
      <c r="F9" s="7"/>
      <c r="G9" s="23"/>
      <c r="H9" s="23"/>
      <c r="I9" s="5"/>
      <c r="J9" s="26"/>
    </row>
    <row r="10" spans="1:10" s="16" customFormat="1" ht="54.75" customHeight="1">
      <c r="A10" s="25"/>
      <c r="B10" s="5"/>
      <c r="C10" s="8"/>
      <c r="D10" s="8"/>
      <c r="E10" s="8"/>
      <c r="F10" s="7"/>
      <c r="G10" s="23"/>
      <c r="H10" s="23"/>
      <c r="I10" s="5"/>
      <c r="J10" s="26"/>
    </row>
    <row r="11" spans="1:10" s="16" customFormat="1" ht="54.75" customHeight="1">
      <c r="A11" s="25"/>
      <c r="B11" s="5"/>
      <c r="C11" s="8"/>
      <c r="D11" s="8"/>
      <c r="E11" s="27"/>
      <c r="F11" s="28"/>
      <c r="G11" s="23"/>
      <c r="H11" s="23"/>
      <c r="I11" s="5"/>
      <c r="J11" s="26"/>
    </row>
    <row r="12" spans="1:10" s="16" customFormat="1" ht="54.75" customHeight="1">
      <c r="A12" s="25"/>
      <c r="B12" s="5"/>
      <c r="C12" s="8"/>
      <c r="D12" s="8"/>
      <c r="E12" s="27"/>
      <c r="F12" s="28"/>
      <c r="G12" s="23"/>
      <c r="H12" s="23"/>
      <c r="I12" s="5"/>
      <c r="J12" s="26"/>
    </row>
    <row r="13" spans="1:10" s="16" customFormat="1" ht="54.75" customHeight="1">
      <c r="A13" s="25"/>
      <c r="B13" s="5"/>
      <c r="C13" s="8"/>
      <c r="D13" s="8"/>
      <c r="E13" s="8"/>
      <c r="F13" s="7"/>
      <c r="G13" s="23"/>
      <c r="H13" s="23"/>
      <c r="I13" s="5"/>
      <c r="J13" s="3"/>
    </row>
    <row r="14" spans="1:10" s="16" customFormat="1" ht="54.75" customHeight="1">
      <c r="A14" s="25"/>
      <c r="B14" s="5"/>
      <c r="C14" s="8"/>
      <c r="D14" s="8"/>
      <c r="E14" s="8"/>
      <c r="F14" s="7"/>
      <c r="G14" s="23"/>
      <c r="H14" s="23"/>
      <c r="I14" s="5"/>
      <c r="J14" s="3"/>
    </row>
    <row r="15" spans="1:10" s="16" customFormat="1" ht="54.75" customHeight="1">
      <c r="A15" s="25"/>
      <c r="B15" s="5"/>
      <c r="C15" s="8"/>
      <c r="D15" s="8"/>
      <c r="E15" s="8"/>
      <c r="F15" s="7"/>
      <c r="G15" s="23"/>
      <c r="H15" s="23"/>
      <c r="I15" s="5"/>
      <c r="J15" s="3"/>
    </row>
    <row r="16" spans="1:10" ht="54.75" customHeight="1">
      <c r="A16" s="14"/>
      <c r="B16" s="29" t="s">
        <v>31</v>
      </c>
      <c r="C16" s="30"/>
      <c r="D16" s="31"/>
      <c r="E16" s="4">
        <f>SUBTOTAL(9,E6:E15)</f>
        <v>24779000</v>
      </c>
      <c r="F16" s="4">
        <f>SUBTOTAL(9,F6:F15)</f>
        <v>24725000</v>
      </c>
      <c r="G16" s="11"/>
    </row>
    <row r="17" spans="1:9">
      <c r="A17" s="10"/>
      <c r="B17" s="10"/>
      <c r="G17" s="10"/>
      <c r="H17" s="10"/>
      <c r="I17" s="10"/>
    </row>
    <row r="18" spans="1:9">
      <c r="A18" s="10"/>
      <c r="B18" s="10"/>
      <c r="G18" s="10"/>
      <c r="H18" s="10"/>
      <c r="I18" s="10"/>
    </row>
  </sheetData>
  <mergeCells count="12">
    <mergeCell ref="I1:J1"/>
    <mergeCell ref="A3:A5"/>
    <mergeCell ref="F3:F5"/>
    <mergeCell ref="G3:G5"/>
    <mergeCell ref="H3:H5"/>
    <mergeCell ref="I3:I5"/>
    <mergeCell ref="J3:J5"/>
    <mergeCell ref="E3:E5"/>
    <mergeCell ref="B16:D16"/>
    <mergeCell ref="B3:B5"/>
    <mergeCell ref="C3:C5"/>
    <mergeCell ref="D3:D5"/>
  </mergeCells>
  <phoneticPr fontId="2"/>
  <printOptions horizontalCentered="1"/>
  <pageMargins left="0.59055118110236227" right="0.59055118110236227" top="0.59055118110236227" bottom="0.59055118110236227" header="0.31496062992125984" footer="0.31496062992125984"/>
  <pageSetup paperSize="9" scale="60"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2026-02-18T07:15:44Z</dcterms:created>
  <dcterms:modified xsi:type="dcterms:W3CDTF">2026-02-18T07:16:09Z</dcterms:modified>
</cp:coreProperties>
</file>