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6EA4398-5362-4E0F-BF93-1E8098D5A4C8}" xr6:coauthVersionLast="47" xr6:coauthVersionMax="47" xr10:uidLastSave="{00000000-0000-0000-0000-000000000000}"/>
  <bookViews>
    <workbookView xWindow="1404" yWindow="12" windowWidth="12756" windowHeight="12048" xr2:uid="{984620F7-44A9-4018-9E1C-6D2AF85486B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<sst xmlns="http://schemas.openxmlformats.org/spreadsheetml/2006/main" count="321" uniqueCount="231">
  <si>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</si>
  <si>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</si>
  <si>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</si>
  <si>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</si>
  <si>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</si>
  <si>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</si>
  <si>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</si>
  <si>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</si>
  <si>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</si>
  <si>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</si>
  <si>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</si>
  <si>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</si>
  <si>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</si>
  <si>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</si>
  <si>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</si>
  <si>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</si>
  <si>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</si>
  <si>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</si>
  <si>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</si>
  <si>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</si>
  <si>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</si>
  <si>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</si>
  <si>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</si>
  <si>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</si>
  <si>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</si>
  <si>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</si>
  <si>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</si>
  <si>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</si>
  <si>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</si>
  <si>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</si>
  <si>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</si>
  <si>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</si>
  <si>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</si>
  <si>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</si>
  <si>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</si>
  <si>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</si>
  <si>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</si>
  <si>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</si>
  <si>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</si>
  <si>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</si>
  <si>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</si>
  <si>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</si>
  <si>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</si>
  <si>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</si>
  <si>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</si>
  <si>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</si>
  <si>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</si>
  <si>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</si>
  <si>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</si>
  <si>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</si>
  <si>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</si>
  <si>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</si>
  <si>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</si>
  <si>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</si>
  <si>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</si>
  <si>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</si>
  <si>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</si>
  <si>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</si>
  <si>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</si>
  <si>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</si>
  <si>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</si>
  <si>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</si>
  <si>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</si>
  <si>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</si>
  <si>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</si>
  <si>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</si>
  <si>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</si>
  <si>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</si>
  <si>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此花区保健福祉事業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</si>
  <si>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</si>
  <si>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</si>
  <si>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</si>
  <si>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</si>
  <si>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</si>
  <si>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</si>
  <si>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</si>
  <si>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</si>
  <si>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</si>
  <si>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</si>
  <si>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</si>
  <si>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</si>
  <si>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</si>
  <si>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</si>
  <si>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</si>
  <si>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</si>
  <si>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</si>
  <si>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</si>
  <si>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</si>
  <si>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</si>
  <si>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</si>
  <si>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</si>
  <si>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</si>
  <si>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</si>
  <si>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</si>
  <si>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</si>
  <si>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</si>
  <si>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</si>
  <si>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</si>
  <si>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</si>
  <si>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</si>
  <si>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</si>
  <si>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</si>
  <si>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</si>
  <si>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</si>
  <si>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</si>
  <si>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</si>
  <si>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</si>
  <si>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</si>
  <si>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</si>
  <si>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</si>
  <si>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</si>
  <si>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</si>
  <si>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</si>
  <si>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</si>
  <si>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</si>
  <si>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</si>
  <si>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</si>
  <si>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</si>
  <si>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</si>
  <si>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</si>
  <si>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</si>
  <si>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</si>
  <si>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</si>
  <si>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</si>
  <si>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</si>
  <si>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</si>
  <si>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</si>
  <si>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</si>
  <si>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</si>
  <si>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</si>
  <si>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</si>
  <si>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</si>
  <si>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</si>
  <si>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</si>
  <si>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</si>
  <si>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</si>
  <si>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</si>
  <si>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</si>
  <si>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</si>
  <si>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</si>
  <si>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</si>
  <si>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</si>
  <si>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</si>
  <si>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</si>
  <si>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</si>
  <si>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</si>
  <si>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</si>
  <si>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</si>
  <si>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</si>
  <si>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</si>
  <si>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</si>
  <si>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</si>
  <si>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</si>
  <si>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</si>
  <si>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</si>
  <si>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</si>
  <si>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</si>
  <si>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</si>
  <si>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</si>
  <si>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</si>
  <si>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</si>
  <si>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</si>
  <si>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</si>
  <si>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</si>
  <si>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</si>
  <si>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</si>
  <si>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</si>
  <si>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</si>
  <si>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</si>
  <si>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</si>
  <si>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</si>
  <si>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</si>
  <si>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</si>
  <si>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</si>
  <si>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</si>
  <si>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</si>
  <si>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</si>
  <si>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</si>
  <si>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</si>
  <si>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</si>
  <si>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</si>
  <si>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</si>
  <si>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</si>
  <si>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</si>
  <si>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</si>
  <si>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</si>
  <si>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</si>
  <si>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</si>
  <si>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</si>
  <si>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</si>
  <si>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</si>
  <si>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</si>
  <si>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</si>
  <si>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</si>
  <si>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</si>
  <si>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</si>
  <si>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</si>
  <si>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</si>
  <si>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</si>
  <si>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</si>
  <si>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</si>
  <si>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</si>
  <si>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</si>
  <si>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</si>
  <si>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</si>
  <si>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</si>
  <si>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</si>
  <si>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</si>
  <si>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</si>
  <si>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</si>
  <si>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</si>
  <si>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</si>
  <si>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</si>
  <si>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</si>
  <si>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</si>
  <si>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</si>
  <si>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</si>
  <si>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</si>
  <si>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</si>
  <si>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</si>
  <si>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</si>
  <si>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</si>
  <si>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</si>
  <si>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</si>
  <si>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</si>
  <si>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</si>
  <si>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</si>
  <si>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</si>
  <si>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此花区保健福祉事業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</si>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</sst>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E9E54F8E-0894-4C77-B1C9-838A7C16362C}"/>
    <cellStyle name="標準 2 2" xfId="2" xr:uid="{8971C545-96FA-4929-9D19-029E275199E8}"/>
    <cellStyle name="標準 3" xfId="3" xr:uid="{6016DE02-4B34-4D7E-9B2E-12050ADE5EEE}"/>
    <cellStyle name="標準 4" xfId="4" xr:uid="{3350EAB3-17C4-4B6B-B1D7-82223EAD9432}"/>
    <cellStyle name="標準 4 2" xfId="5" xr:uid="{BEA58450-AB41-40B2-82B9-62EF066086FA}"/>
    <cellStyle name="標準 5" xfId="8" xr:uid="{B5D4C845-15AC-455F-BCFA-C26AA6798EB9}"/>
    <cellStyle name="標準 5 2" xfId="6" xr:uid="{88404233-FAF2-416E-9991-E74CFE402763}"/>
    <cellStyle name="標準 6 2" xfId="7" xr:uid="{1330CFD9-3AB6-4F16-8C8C-6A4BABE50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58EE9-4071-4EC6-A3A1-545F94132395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09" t="s">
        <v>0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9"/>
      <c r="T6" s="8"/>
    </row>
    <row r="7" spans="1:20" ht="22.5" customHeight="1" x14ac:dyDescent="0.2">
      <c r="A7" s="6"/>
      <c r="B7" s="110" t="s">
        <v>65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1"/>
      <c r="L8" s="111"/>
      <c r="M8" s="111"/>
      <c r="N8" s="112" t="s">
        <v>1</v>
      </c>
      <c r="O8" s="112"/>
      <c r="P8" s="112"/>
      <c r="Q8" s="12"/>
      <c r="R8" s="11"/>
      <c r="S8" s="11"/>
      <c r="T8" s="8"/>
    </row>
    <row r="9" spans="1:20" ht="22.5" customHeight="1" x14ac:dyDescent="0.2">
      <c r="A9" s="6"/>
      <c r="B9" s="113"/>
      <c r="C9" s="113"/>
      <c r="D9" s="11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52864979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52864979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508390674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508390674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561255653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-561255653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-561255653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D001-F8AB-40E6-AFAA-8DCEDBAAD26D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112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192924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98000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94924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746355039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586073053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52864979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89537554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15007397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173470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2698586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-746162115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696268508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-49893607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57D5-4901-44F3-9451-6A9C10EB9A9A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19" t="s">
        <v>4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47"/>
    </row>
    <row r="7" spans="1:14" ht="22.5" customHeight="1" x14ac:dyDescent="0.2">
      <c r="A7" s="44"/>
      <c r="B7" s="121" t="s">
        <v>112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47"/>
    </row>
    <row r="8" spans="1:14" ht="22.5" customHeight="1" x14ac:dyDescent="0.2">
      <c r="A8" s="28"/>
      <c r="B8" s="21"/>
      <c r="C8" s="123"/>
      <c r="D8" s="123"/>
      <c r="E8" s="123"/>
      <c r="F8" s="122" t="s">
        <v>1</v>
      </c>
      <c r="G8" s="123"/>
      <c r="H8" s="12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4" t="s">
        <v>5</v>
      </c>
      <c r="D11" s="124"/>
      <c r="E11" s="124"/>
      <c r="F11" s="124"/>
      <c r="G11" s="124"/>
      <c r="H11" s="124"/>
      <c r="I11" s="12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4" t="s">
        <v>9</v>
      </c>
      <c r="D12" s="124"/>
      <c r="E12" s="124"/>
      <c r="F12" s="124"/>
      <c r="G12" s="124"/>
      <c r="H12" s="124"/>
      <c r="I12" s="124"/>
      <c r="J12" s="51">
        <v>-511362046</v>
      </c>
      <c r="K12" s="51">
        <v>0</v>
      </c>
      <c r="L12" s="51">
        <v>-511362046</v>
      </c>
      <c r="M12" s="21"/>
      <c r="N12" s="30"/>
    </row>
    <row r="13" spans="1:14" ht="22.5" customHeight="1" x14ac:dyDescent="0.2">
      <c r="A13" s="28"/>
      <c r="B13" s="21"/>
      <c r="C13" s="124" t="s">
        <v>10</v>
      </c>
      <c r="D13" s="124"/>
      <c r="E13" s="124"/>
      <c r="F13" s="124"/>
      <c r="G13" s="124"/>
      <c r="H13" s="124"/>
      <c r="I13" s="124"/>
      <c r="J13" s="51">
        <v>-49893607</v>
      </c>
      <c r="K13" s="51">
        <v>0</v>
      </c>
      <c r="L13" s="51">
        <v>-49893607</v>
      </c>
      <c r="M13" s="21"/>
      <c r="N13" s="30"/>
    </row>
    <row r="14" spans="1:14" ht="22.5" customHeight="1" x14ac:dyDescent="0.2">
      <c r="A14" s="28"/>
      <c r="B14" s="21"/>
      <c r="C14" s="124" t="s">
        <v>11</v>
      </c>
      <c r="D14" s="124"/>
      <c r="E14" s="124"/>
      <c r="F14" s="124"/>
      <c r="G14" s="124"/>
      <c r="H14" s="124"/>
      <c r="I14" s="124"/>
      <c r="J14" s="51">
        <v>-561255653</v>
      </c>
      <c r="K14" s="51">
        <v>0</v>
      </c>
      <c r="L14" s="51">
        <v>-561255653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F8:H8"/>
    <mergeCell ref="C8:E8"/>
    <mergeCell ref="B6:M6"/>
    <mergeCell ref="B7:M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6580-0F21-498B-8813-9F5894F5BB5B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3"/>
      <c r="C9" s="113"/>
      <c r="D9" s="11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192924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98000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94924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696461432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678581979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15007397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173470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2698586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-696268508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-696268508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696268508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416F-EDFD-460D-831E-0A721739F3BA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230</v>
      </c>
    </row>
    <row r="2" spans="1:4" s="1" customFormat="1" ht="22.5" customHeight="1" x14ac:dyDescent="0.2">
      <c r="B2" s="170" t="s">
        <v>229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69" t="s">
        <v>227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  <c r="B6" s="162" t="s">
        <v>226</v>
      </c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6D6C7-2FC7-422A-AFDD-3C5D27BFCA35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4F4F-2B95-4A81-AFF1-FDC38535E08A}">
  <sheetPr codeName="Sheet23"/>
  <dimension ref="B1:N19"/>
  <sheetViews>
    <sheetView showGridLines="0" view="pageBreakPreview" zoomScale="60" zoomScaleNormal="55" workbookViewId="0">
      <selection activeCell="L19" sqref="L19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0" t="s">
        <v>50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2:14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2:14" x14ac:dyDescent="0.2">
      <c r="B7" s="142"/>
      <c r="C7" s="142"/>
      <c r="D7" s="142"/>
      <c r="F7" s="77"/>
      <c r="N7" s="78" t="s">
        <v>2</v>
      </c>
    </row>
    <row r="8" spans="2:14" ht="20.100000000000001" customHeight="1" x14ac:dyDescent="0.2">
      <c r="B8" s="143" t="s">
        <v>5</v>
      </c>
      <c r="C8" s="144"/>
      <c r="D8" s="144"/>
      <c r="E8" s="144"/>
      <c r="F8" s="144"/>
      <c r="G8" s="144"/>
      <c r="H8" s="145"/>
      <c r="I8" s="149" t="s">
        <v>15</v>
      </c>
      <c r="J8" s="149" t="s">
        <v>16</v>
      </c>
      <c r="K8" s="151" t="s">
        <v>17</v>
      </c>
      <c r="L8" s="152"/>
      <c r="M8" s="153"/>
      <c r="N8" s="154" t="s">
        <v>51</v>
      </c>
    </row>
    <row r="9" spans="2:14" ht="20.100000000000001" customHeight="1" x14ac:dyDescent="0.2">
      <c r="B9" s="146"/>
      <c r="C9" s="147"/>
      <c r="D9" s="147"/>
      <c r="E9" s="147"/>
      <c r="F9" s="147"/>
      <c r="G9" s="147"/>
      <c r="H9" s="148"/>
      <c r="I9" s="150"/>
      <c r="J9" s="150"/>
      <c r="K9" s="79" t="s">
        <v>52</v>
      </c>
      <c r="L9" s="79" t="s">
        <v>53</v>
      </c>
      <c r="M9" s="79" t="s">
        <v>54</v>
      </c>
      <c r="N9" s="155"/>
    </row>
    <row r="10" spans="2:14" ht="31.65" customHeight="1" x14ac:dyDescent="0.2">
      <c r="B10" s="156" t="s">
        <v>55</v>
      </c>
      <c r="C10" s="156"/>
      <c r="D10" s="156"/>
      <c r="E10" s="156"/>
      <c r="F10" s="156"/>
      <c r="G10" s="156"/>
      <c r="H10" s="156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6" t="s">
        <v>56</v>
      </c>
      <c r="C11" s="156"/>
      <c r="D11" s="156"/>
      <c r="E11" s="156"/>
      <c r="F11" s="156"/>
      <c r="G11" s="156"/>
      <c r="H11" s="156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6" t="s">
        <v>57</v>
      </c>
      <c r="C12" s="156"/>
      <c r="D12" s="156"/>
      <c r="E12" s="156"/>
      <c r="F12" s="156"/>
      <c r="G12" s="156"/>
      <c r="H12" s="156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6" t="s">
        <v>58</v>
      </c>
      <c r="C13" s="156"/>
      <c r="D13" s="156"/>
      <c r="E13" s="156"/>
      <c r="F13" s="156"/>
      <c r="G13" s="156"/>
      <c r="H13" s="156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6" t="s">
        <v>59</v>
      </c>
      <c r="C14" s="156"/>
      <c r="D14" s="156"/>
      <c r="E14" s="156"/>
      <c r="F14" s="156"/>
      <c r="G14" s="156"/>
      <c r="H14" s="156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6" t="s">
        <v>60</v>
      </c>
      <c r="C15" s="156"/>
      <c r="D15" s="156"/>
      <c r="E15" s="156"/>
      <c r="F15" s="156"/>
      <c r="G15" s="156"/>
      <c r="H15" s="156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6" t="s">
        <v>61</v>
      </c>
      <c r="C16" s="156"/>
      <c r="D16" s="156"/>
      <c r="E16" s="156"/>
      <c r="F16" s="156"/>
      <c r="G16" s="156"/>
      <c r="H16" s="156"/>
      <c r="I16" s="80">
        <v>47631806</v>
      </c>
      <c r="J16" s="80">
        <v>52864979</v>
      </c>
      <c r="K16" s="80">
        <v>47631806</v>
      </c>
      <c r="L16" s="80">
        <v>0</v>
      </c>
      <c r="M16" s="80">
        <v>47631806</v>
      </c>
      <c r="N16" s="80">
        <v>52864979</v>
      </c>
    </row>
    <row r="17" spans="2:14" ht="31.65" customHeight="1" x14ac:dyDescent="0.2">
      <c r="B17" s="156" t="s">
        <v>62</v>
      </c>
      <c r="C17" s="156"/>
      <c r="D17" s="156"/>
      <c r="E17" s="156"/>
      <c r="F17" s="156"/>
      <c r="G17" s="156"/>
      <c r="H17" s="156"/>
      <c r="I17" s="80">
        <v>463730240</v>
      </c>
      <c r="J17" s="80">
        <v>89537554</v>
      </c>
      <c r="K17" s="80">
        <v>44877120</v>
      </c>
      <c r="L17" s="80">
        <v>0</v>
      </c>
      <c r="M17" s="80">
        <v>44877120</v>
      </c>
      <c r="N17" s="80">
        <v>508390674</v>
      </c>
    </row>
    <row r="18" spans="2:14" ht="31.65" customHeight="1" x14ac:dyDescent="0.2">
      <c r="B18" s="156" t="s">
        <v>63</v>
      </c>
      <c r="C18" s="156"/>
      <c r="D18" s="156"/>
      <c r="E18" s="156"/>
      <c r="F18" s="156"/>
      <c r="G18" s="156"/>
      <c r="H18" s="156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7" t="s">
        <v>64</v>
      </c>
      <c r="C19" s="157"/>
      <c r="D19" s="157"/>
      <c r="E19" s="157"/>
      <c r="F19" s="157"/>
      <c r="G19" s="157"/>
      <c r="H19" s="157"/>
      <c r="I19" s="80">
        <v>511362046</v>
      </c>
      <c r="J19" s="80">
        <v>142402533</v>
      </c>
      <c r="K19" s="80">
        <f>SUM(K10:K18)</f>
        <v>92508926</v>
      </c>
      <c r="L19" s="80">
        <f>SUM(L10:L18)</f>
        <v>0</v>
      </c>
      <c r="M19" s="80">
        <v>92508926</v>
      </c>
      <c r="N19" s="80">
        <v>561255653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2026-10-16T07:27:07Z</dcterms:created>
  <dcterms:modified xsi:type="dcterms:W3CDTF">2026-10-16T07:27:15Z</dcterms:modified>
</cp:coreProperties>
</file>