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X:\ユーザ作業用フォルダ\学事：学校統計調査\令和5年度\01　基本調査・現況調査\12　公表用データ\03　確報値\03　HPアップ用\"/>
    </mc:Choice>
  </mc:AlternateContent>
  <xr:revisionPtr revIDLastSave="0" documentId="8_{5B4D52E4-2756-4653-A18A-B5958A9C0D3A}" xr6:coauthVersionLast="47" xr6:coauthVersionMax="47" xr10:uidLastSave="{00000000-0000-0000-0000-000000000000}"/>
  <bookViews>
    <workbookView xWindow="-120" yWindow="-120" windowWidth="20730" windowHeight="11160" tabRatio="758" xr2:uid="{00000000-000D-0000-FFFF-FFFF00000000}"/>
  </bookViews>
  <sheets>
    <sheet name="３　行政区別幼稚園数、学級数、幼児数" sheetId="2" r:id="rId1"/>
  </sheets>
  <definedNames>
    <definedName name="_Flg1">#REF!</definedName>
    <definedName name="_Flg2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HItem1">#REF!</definedName>
    <definedName name="Item1">#REF!</definedName>
    <definedName name="Item10">#REF!</definedName>
    <definedName name="Item11">#REF!</definedName>
    <definedName name="Item12">#REF!</definedName>
    <definedName name="Item13">#REF!</definedName>
    <definedName name="Item14">#REF!</definedName>
    <definedName name="Item15">#REF!</definedName>
    <definedName name="Item16">#REF!</definedName>
    <definedName name="Item17">#REF!</definedName>
    <definedName name="Item18">#REF!</definedName>
    <definedName name="Item19">#REF!</definedName>
    <definedName name="Item2">#REF!</definedName>
    <definedName name="Item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_xlnm.Print_Area" localSheetId="0">'３　行政区別幼稚園数、学級数、幼児数'!$A$1:$S$32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2" l="1"/>
  <c r="S31" i="2" l="1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M31" i="2"/>
  <c r="M30" i="2"/>
  <c r="M29" i="2"/>
  <c r="M28" i="2"/>
  <c r="M27" i="2"/>
  <c r="M25" i="2"/>
  <c r="M24" i="2"/>
  <c r="M23" i="2"/>
  <c r="M22" i="2"/>
  <c r="M21" i="2"/>
  <c r="M20" i="2"/>
  <c r="M19" i="2"/>
  <c r="M18" i="2"/>
  <c r="M17" i="2"/>
  <c r="M16" i="2"/>
  <c r="M15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R32" i="2" l="1"/>
  <c r="Q32" i="2"/>
  <c r="O32" i="2"/>
  <c r="N32" i="2"/>
  <c r="L32" i="2"/>
  <c r="K32" i="2"/>
  <c r="I32" i="2"/>
  <c r="H32" i="2"/>
  <c r="E32" i="2"/>
  <c r="D32" i="2"/>
  <c r="C32" i="2"/>
  <c r="S32" i="2" l="1"/>
  <c r="P32" i="2"/>
  <c r="M32" i="2"/>
  <c r="J32" i="2"/>
  <c r="G32" i="2"/>
</calcChain>
</file>

<file path=xl/sharedStrings.xml><?xml version="1.0" encoding="utf-8"?>
<sst xmlns="http://schemas.openxmlformats.org/spreadsheetml/2006/main" count="85" uniqueCount="41">
  <si>
    <t>合計</t>
    <rPh sb="0" eb="2">
      <t>ゴウケイ</t>
    </rPh>
    <phoneticPr fontId="2"/>
  </si>
  <si>
    <t>学級数</t>
    <rPh sb="0" eb="2">
      <t>ガッキュウ</t>
    </rPh>
    <rPh sb="2" eb="3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</si>
  <si>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</si>
  <si>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</si>
  <si>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</si>
  <si>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東住吉区</t>
    <rPh sb="0" eb="4">
      <t>ヒガシスミヨシク</t>
    </rPh>
    <phoneticPr fontId="2"/>
  </si>
  <si>
    <t>都島区</t>
    <rPh sb="0" eb="2">
      <t>ツシマ</t>
    </rPh>
    <rPh sb="2" eb="3">
      <t>ク</t>
    </rPh>
    <phoneticPr fontId="2"/>
  </si>
  <si>
    <t>福島区</t>
    <rPh sb="0" eb="3">
      <t>フクシマク</t>
    </rPh>
    <phoneticPr fontId="2"/>
  </si>
  <si>
    <t>此花区</t>
    <rPh sb="0" eb="3">
      <t>コノハナク</t>
    </rPh>
    <phoneticPr fontId="2"/>
  </si>
  <si>
    <t>中央区</t>
    <rPh sb="0" eb="3">
      <t>チュウオウク</t>
    </rPh>
    <phoneticPr fontId="2"/>
  </si>
  <si>
    <t>西区</t>
    <rPh sb="0" eb="2">
      <t>ニシク</t>
    </rPh>
    <phoneticPr fontId="2"/>
  </si>
  <si>
    <t>港区</t>
    <rPh sb="0" eb="2">
      <t>ミナトク</t>
    </rPh>
    <phoneticPr fontId="2"/>
  </si>
  <si>
    <t>大正区</t>
    <rPh sb="0" eb="2">
      <t>タイショウ</t>
    </rPh>
    <rPh sb="2" eb="3">
      <t>ク</t>
    </rPh>
    <phoneticPr fontId="2"/>
  </si>
  <si>
    <t>天王寺区</t>
    <rPh sb="0" eb="4">
      <t>テンノウジク</t>
    </rPh>
    <phoneticPr fontId="2"/>
  </si>
  <si>
    <t>浪速区</t>
    <rPh sb="0" eb="3">
      <t>ナニワク</t>
    </rPh>
    <phoneticPr fontId="2"/>
  </si>
  <si>
    <t>西淀川区</t>
    <rPh sb="0" eb="4">
      <t>ニシヨドガワク</t>
    </rPh>
    <phoneticPr fontId="2"/>
  </si>
  <si>
    <t>淀川区</t>
    <rPh sb="0" eb="3">
      <t>ヨドガワク</t>
    </rPh>
    <phoneticPr fontId="2"/>
  </si>
  <si>
    <t>東淀川区</t>
    <rPh sb="0" eb="4">
      <t>ヒガシヨドガワク</t>
    </rPh>
    <phoneticPr fontId="2"/>
  </si>
  <si>
    <t>東成区</t>
    <rPh sb="0" eb="3">
      <t>ヒガシナリク</t>
    </rPh>
    <phoneticPr fontId="2"/>
  </si>
  <si>
    <t>生野区</t>
    <rPh sb="0" eb="3">
      <t>イクノク</t>
    </rPh>
    <phoneticPr fontId="2"/>
  </si>
  <si>
    <t>旭区</t>
    <rPh sb="0" eb="2">
      <t>アサヒク</t>
    </rPh>
    <phoneticPr fontId="2"/>
  </si>
  <si>
    <t>城東区</t>
    <rPh sb="0" eb="3">
      <t>ジョウトウク</t>
    </rPh>
    <phoneticPr fontId="2"/>
  </si>
  <si>
    <t>鶴見区</t>
    <rPh sb="0" eb="3">
      <t>ツルミク</t>
    </rPh>
    <phoneticPr fontId="2"/>
  </si>
  <si>
    <t>阿倍野区</t>
    <rPh sb="0" eb="4">
      <t>アベノク</t>
    </rPh>
    <phoneticPr fontId="2"/>
  </si>
  <si>
    <t>住之江区</t>
    <rPh sb="0" eb="4">
      <t>スミノエク</t>
    </rPh>
    <phoneticPr fontId="2"/>
  </si>
  <si>
    <t>住吉区</t>
    <rPh sb="0" eb="3">
      <t>スミヨシク</t>
    </rPh>
    <phoneticPr fontId="2"/>
  </si>
  <si>
    <t>平野区</t>
    <rPh sb="0" eb="3">
      <t>ヒラノク</t>
    </rPh>
    <phoneticPr fontId="2"/>
  </si>
  <si>
    <t>西成区</t>
    <rPh sb="0" eb="3">
      <t>ニシナリク</t>
    </rPh>
    <phoneticPr fontId="2"/>
  </si>
  <si>
    <t>郊外</t>
    <rPh sb="0" eb="2">
      <t>コウガイ</t>
    </rPh>
    <phoneticPr fontId="2"/>
  </si>
  <si>
    <t>園数</t>
    <rPh sb="0" eb="1">
      <t>エン</t>
    </rPh>
    <rPh sb="1" eb="2">
      <t>カズ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</si>
  <si>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</si>
  <si>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</si>
  <si>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</si>
  <si>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混合</t>
    <rPh sb="0" eb="2">
      <t>コンゴウ</t>
    </rPh>
    <phoneticPr fontId="2"/>
  </si>
  <si>
    <t>幼児数</t>
    <rPh sb="0" eb="2">
      <t>ヨウジ</t>
    </rPh>
    <rPh sb="2" eb="3">
      <t>スウ</t>
    </rPh>
    <phoneticPr fontId="2"/>
  </si>
  <si>
    <t>区名</t>
    <rPh sb="0" eb="1">
      <t>ク</t>
    </rPh>
    <rPh sb="1" eb="2">
      <t>メイ</t>
    </rPh>
    <phoneticPr fontId="2"/>
  </si>
  <si>
    <t/>
  </si>
  <si>
    <t>北区</t>
    <rPh sb="0" eb="2">
      <t>キタク</t>
    </rPh>
    <phoneticPr fontId="2"/>
  </si>
  <si>
    <t>－</t>
  </si>
  <si>
    <t>－</t>
    <phoneticPr fontId="2"/>
  </si>
  <si>
    <t>３　行政区別幼稚園数、学級数、幼児数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</si>
</sst>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NumberFormat="1" applyFont="1"/>
    <xf numFmtId="0" fontId="3" fillId="0" borderId="0" xfId="0" applyNumberFormat="1" applyFont="1"/>
    <xf numFmtId="0" fontId="5" fillId="0" borderId="0" xfId="0" applyNumberFormat="1" applyFont="1"/>
    <xf numFmtId="0" fontId="5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/>
    </xf>
    <xf numFmtId="0" fontId="3" fillId="0" borderId="0" xfId="0" applyNumberFormat="1" applyFont="1" applyBorder="1"/>
    <xf numFmtId="0" fontId="0" fillId="0" borderId="0" xfId="0" applyNumberFormat="1"/>
    <xf numFmtId="38" fontId="3" fillId="0" borderId="2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0" fontId="5" fillId="0" borderId="9" xfId="0" applyNumberFormat="1" applyFont="1" applyBorder="1" applyAlignment="1">
      <alignment horizontal="distributed" vertical="center" justifyLastLine="1"/>
    </xf>
    <xf numFmtId="0" fontId="5" fillId="0" borderId="10" xfId="0" applyNumberFormat="1" applyFont="1" applyBorder="1" applyAlignment="1">
      <alignment horizontal="distributed" vertical="center" justifyLastLine="1"/>
    </xf>
    <xf numFmtId="0" fontId="5" fillId="0" borderId="16" xfId="0" applyNumberFormat="1" applyFont="1" applyBorder="1" applyAlignment="1">
      <alignment horizontal="distributed" vertical="center" justifyLastLine="1"/>
    </xf>
    <xf numFmtId="38" fontId="3" fillId="0" borderId="17" xfId="1" applyFont="1" applyBorder="1" applyAlignment="1">
      <alignment horizontal="right" vertical="center"/>
    </xf>
    <xf numFmtId="58" fontId="5" fillId="0" borderId="0" xfId="0" applyNumberFormat="1" applyFont="1" applyAlignment="1"/>
    <xf numFmtId="38" fontId="3" fillId="0" borderId="22" xfId="1" applyFont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26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27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28" xfId="1" applyFont="1" applyBorder="1" applyAlignment="1">
      <alignment horizontal="right" vertical="center"/>
    </xf>
    <xf numFmtId="0" fontId="3" fillId="0" borderId="21" xfId="0" applyNumberFormat="1" applyFont="1" applyBorder="1" applyAlignment="1">
      <alignment horizontal="distributed" vertical="center"/>
    </xf>
    <xf numFmtId="38" fontId="3" fillId="0" borderId="23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0" fontId="3" fillId="0" borderId="24" xfId="0" applyNumberFormat="1" applyFont="1" applyBorder="1" applyAlignment="1">
      <alignment vertical="center"/>
    </xf>
    <xf numFmtId="38" fontId="3" fillId="0" borderId="7" xfId="1" applyFont="1" applyBorder="1" applyAlignment="1">
      <alignment horizontal="right" vertical="center"/>
    </xf>
    <xf numFmtId="0" fontId="3" fillId="0" borderId="29" xfId="0" applyNumberFormat="1" applyFont="1" applyBorder="1"/>
    <xf numFmtId="0" fontId="0" fillId="0" borderId="0" xfId="0" applyNumberFormat="1" applyBorder="1"/>
    <xf numFmtId="0" fontId="3" fillId="0" borderId="30" xfId="0" applyNumberFormat="1" applyFont="1" applyBorder="1" applyAlignment="1">
      <alignment horizontal="distributed" vertical="center"/>
    </xf>
    <xf numFmtId="0" fontId="3" fillId="0" borderId="25" xfId="0" applyNumberFormat="1" applyFont="1" applyBorder="1" applyAlignment="1">
      <alignment horizontal="distributed" vertical="center"/>
    </xf>
    <xf numFmtId="0" fontId="3" fillId="0" borderId="31" xfId="0" applyNumberFormat="1" applyFont="1" applyBorder="1" applyAlignment="1">
      <alignment horizontal="distributed" vertical="center"/>
    </xf>
    <xf numFmtId="58" fontId="5" fillId="0" borderId="0" xfId="0" applyNumberFormat="1" applyFont="1" applyAlignment="1">
      <alignment horizontal="center"/>
    </xf>
    <xf numFmtId="0" fontId="5" fillId="0" borderId="14" xfId="0" applyNumberFormat="1" applyFont="1" applyBorder="1" applyAlignment="1">
      <alignment horizontal="center" vertical="center" justifyLastLine="1"/>
    </xf>
    <xf numFmtId="0" fontId="5" fillId="0" borderId="11" xfId="0" applyNumberFormat="1" applyFont="1" applyBorder="1" applyAlignment="1">
      <alignment horizontal="center" vertical="center" justifyLastLine="1"/>
    </xf>
    <xf numFmtId="0" fontId="5" fillId="0" borderId="13" xfId="0" applyNumberFormat="1" applyFont="1" applyBorder="1" applyAlignment="1">
      <alignment horizontal="center" vertical="center" justifyLastLine="1"/>
    </xf>
    <xf numFmtId="0" fontId="5" fillId="0" borderId="22" xfId="0" applyNumberFormat="1" applyFont="1" applyBorder="1" applyAlignment="1">
      <alignment horizontal="center" vertical="center" justifyLastLine="1"/>
    </xf>
    <xf numFmtId="0" fontId="5" fillId="0" borderId="7" xfId="0" applyNumberFormat="1" applyFont="1" applyBorder="1" applyAlignment="1">
      <alignment horizontal="center" vertical="center" justifyLastLine="1"/>
    </xf>
    <xf numFmtId="0" fontId="5" fillId="0" borderId="8" xfId="0" applyNumberFormat="1" applyFont="1" applyBorder="1" applyAlignment="1">
      <alignment horizontal="center" vertical="center" justifyLastLine="1"/>
    </xf>
    <xf numFmtId="0" fontId="5" fillId="0" borderId="18" xfId="0" applyNumberFormat="1" applyFont="1" applyBorder="1" applyAlignment="1">
      <alignment horizontal="center" vertical="center" wrapText="1" justifyLastLine="1"/>
    </xf>
    <xf numFmtId="0" fontId="5" fillId="0" borderId="19" xfId="0" applyNumberFormat="1" applyFont="1" applyBorder="1" applyAlignment="1">
      <alignment horizontal="center" vertical="center" wrapText="1" justifyLastLine="1"/>
    </xf>
    <xf numFmtId="0" fontId="5" fillId="0" borderId="20" xfId="0" applyNumberFormat="1" applyFont="1" applyBorder="1" applyAlignment="1">
      <alignment horizontal="center" vertical="center" wrapText="1" justifyLastLine="1"/>
    </xf>
    <xf numFmtId="0" fontId="5" fillId="0" borderId="18" xfId="0" applyNumberFormat="1" applyFont="1" applyBorder="1" applyAlignment="1">
      <alignment horizontal="center" vertical="center" justifyLastLine="1"/>
    </xf>
    <xf numFmtId="0" fontId="5" fillId="0" borderId="19" xfId="0" applyNumberFormat="1" applyFont="1" applyBorder="1" applyAlignment="1">
      <alignment horizontal="center" vertical="center" justifyLastLine="1"/>
    </xf>
    <xf numFmtId="0" fontId="5" fillId="0" borderId="20" xfId="0" applyNumberFormat="1" applyFont="1" applyBorder="1" applyAlignment="1">
      <alignment horizontal="center" vertical="center" justifyLastLine="1"/>
    </xf>
    <xf numFmtId="0" fontId="5" fillId="0" borderId="4" xfId="0" applyNumberFormat="1" applyFont="1" applyBorder="1" applyAlignment="1">
      <alignment horizontal="center" vertical="center" justifyLastLine="1"/>
    </xf>
    <xf numFmtId="0" fontId="5" fillId="0" borderId="3" xfId="0" applyNumberFormat="1" applyFont="1" applyBorder="1" applyAlignment="1">
      <alignment horizontal="center" vertical="center" justifyLastLine="1"/>
    </xf>
    <xf numFmtId="0" fontId="5" fillId="0" borderId="1" xfId="0" applyNumberFormat="1" applyFont="1" applyBorder="1" applyAlignment="1">
      <alignment horizontal="center" vertical="center" justifyLastLine="1"/>
    </xf>
    <xf numFmtId="0" fontId="5" fillId="0" borderId="12" xfId="0" applyNumberFormat="1" applyFont="1" applyBorder="1" applyAlignment="1">
      <alignment horizontal="center" vertical="center" justifyLastLine="1"/>
    </xf>
    <xf numFmtId="0" fontId="5" fillId="0" borderId="25" xfId="0" applyNumberFormat="1" applyFont="1" applyBorder="1" applyAlignment="1">
      <alignment horizontal="center" vertical="center" justifyLastLine="1"/>
    </xf>
    <xf numFmtId="0" fontId="5" fillId="0" borderId="15" xfId="0" applyNumberFormat="1" applyFont="1" applyBorder="1" applyAlignment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T38"/>
  <sheetViews>
    <sheetView tabSelected="1" view="pageBreakPreview" zoomScale="90" zoomScaleNormal="80" zoomScaleSheetLayoutView="90" workbookViewId="0">
      <selection activeCell="B34" sqref="B34"/>
    </sheetView>
  </sheetViews>
  <sheetFormatPr defaultColWidth="2.5" defaultRowHeight="13.5" x14ac:dyDescent="0.15"/>
  <cols>
    <col min="1" max="18" width="9.625" style="7" customWidth="1"/>
    <col min="19" max="20" width="8.5" style="7" customWidth="1"/>
    <col min="21" max="16384" width="2.5" style="7"/>
  </cols>
  <sheetData>
    <row r="1" spans="1:20" s="2" customFormat="1" ht="14.25" x14ac:dyDescent="0.15">
      <c r="A1" s="1" t="s">
        <v>40</v>
      </c>
      <c r="B1" s="1"/>
      <c r="Q1" s="3"/>
      <c r="R1" s="3"/>
      <c r="S1" s="3"/>
      <c r="T1" s="4"/>
    </row>
    <row r="2" spans="1:20" s="2" customFormat="1" x14ac:dyDescent="0.15">
      <c r="O2" s="5"/>
      <c r="P2" s="14"/>
      <c r="Q2" s="39">
        <v>45047</v>
      </c>
      <c r="R2" s="39"/>
      <c r="S2" s="39"/>
      <c r="T2" s="4"/>
    </row>
    <row r="3" spans="1:20" s="2" customFormat="1" ht="11.25" x14ac:dyDescent="0.15"/>
    <row r="4" spans="1:20" s="3" customFormat="1" ht="18.75" customHeight="1" x14ac:dyDescent="0.15">
      <c r="A4" s="49" t="s">
        <v>35</v>
      </c>
      <c r="B4" s="46" t="s">
        <v>29</v>
      </c>
      <c r="C4" s="52" t="s">
        <v>1</v>
      </c>
      <c r="D4" s="53"/>
      <c r="E4" s="53"/>
      <c r="F4" s="53"/>
      <c r="G4" s="53"/>
      <c r="H4" s="43" t="s">
        <v>34</v>
      </c>
      <c r="I4" s="44"/>
      <c r="J4" s="44"/>
      <c r="K4" s="44"/>
      <c r="L4" s="44"/>
      <c r="M4" s="44"/>
      <c r="N4" s="44"/>
      <c r="O4" s="44"/>
      <c r="P4" s="44"/>
      <c r="Q4" s="44"/>
      <c r="R4" s="44"/>
      <c r="S4" s="45"/>
    </row>
    <row r="5" spans="1:20" s="3" customFormat="1" ht="18.75" customHeight="1" x14ac:dyDescent="0.15">
      <c r="A5" s="50"/>
      <c r="B5" s="47"/>
      <c r="C5" s="54"/>
      <c r="D5" s="55"/>
      <c r="E5" s="55"/>
      <c r="F5" s="55"/>
      <c r="G5" s="55"/>
      <c r="H5" s="56" t="s">
        <v>0</v>
      </c>
      <c r="I5" s="41"/>
      <c r="J5" s="57"/>
      <c r="K5" s="40" t="s">
        <v>30</v>
      </c>
      <c r="L5" s="41"/>
      <c r="M5" s="41"/>
      <c r="N5" s="40" t="s">
        <v>31</v>
      </c>
      <c r="O5" s="41"/>
      <c r="P5" s="57"/>
      <c r="Q5" s="40" t="s">
        <v>32</v>
      </c>
      <c r="R5" s="41"/>
      <c r="S5" s="42"/>
    </row>
    <row r="6" spans="1:20" s="3" customFormat="1" ht="18.75" customHeight="1" x14ac:dyDescent="0.15">
      <c r="A6" s="51"/>
      <c r="B6" s="48"/>
      <c r="C6" s="11" t="s">
        <v>30</v>
      </c>
      <c r="D6" s="10" t="s">
        <v>31</v>
      </c>
      <c r="E6" s="10" t="s">
        <v>32</v>
      </c>
      <c r="F6" s="10" t="s">
        <v>33</v>
      </c>
      <c r="G6" s="10" t="s">
        <v>4</v>
      </c>
      <c r="H6" s="11" t="s">
        <v>2</v>
      </c>
      <c r="I6" s="10" t="s">
        <v>3</v>
      </c>
      <c r="J6" s="10" t="s">
        <v>4</v>
      </c>
      <c r="K6" s="10" t="s">
        <v>2</v>
      </c>
      <c r="L6" s="10" t="s">
        <v>3</v>
      </c>
      <c r="M6" s="10" t="s">
        <v>4</v>
      </c>
      <c r="N6" s="10" t="s">
        <v>2</v>
      </c>
      <c r="O6" s="10" t="s">
        <v>3</v>
      </c>
      <c r="P6" s="10" t="s">
        <v>4</v>
      </c>
      <c r="Q6" s="10" t="s">
        <v>2</v>
      </c>
      <c r="R6" s="10" t="s">
        <v>3</v>
      </c>
      <c r="S6" s="12" t="s">
        <v>4</v>
      </c>
    </row>
    <row r="7" spans="1:20" s="2" customFormat="1" ht="22.5" customHeight="1" x14ac:dyDescent="0.15">
      <c r="A7" s="36" t="s">
        <v>37</v>
      </c>
      <c r="B7" s="33">
        <v>3</v>
      </c>
      <c r="C7" s="15">
        <v>2</v>
      </c>
      <c r="D7" s="16">
        <v>3</v>
      </c>
      <c r="E7" s="16">
        <v>3</v>
      </c>
      <c r="F7" s="28" t="s">
        <v>39</v>
      </c>
      <c r="G7" s="25">
        <f>SUM(C7:E7)</f>
        <v>8</v>
      </c>
      <c r="H7" s="26">
        <v>73</v>
      </c>
      <c r="I7" s="16">
        <v>66</v>
      </c>
      <c r="J7" s="16">
        <v>139</v>
      </c>
      <c r="K7" s="16">
        <v>15</v>
      </c>
      <c r="L7" s="16">
        <v>12</v>
      </c>
      <c r="M7" s="16">
        <v>27</v>
      </c>
      <c r="N7" s="16">
        <v>25</v>
      </c>
      <c r="O7" s="16">
        <v>27</v>
      </c>
      <c r="P7" s="16">
        <v>52</v>
      </c>
      <c r="Q7" s="16">
        <v>33</v>
      </c>
      <c r="R7" s="16">
        <v>27</v>
      </c>
      <c r="S7" s="32">
        <v>60</v>
      </c>
    </row>
    <row r="8" spans="1:20" s="2" customFormat="1" ht="22.5" customHeight="1" x14ac:dyDescent="0.15">
      <c r="A8" s="37" t="s">
        <v>6</v>
      </c>
      <c r="B8" s="17">
        <v>1</v>
      </c>
      <c r="C8" s="17">
        <v>1</v>
      </c>
      <c r="D8" s="18">
        <v>1</v>
      </c>
      <c r="E8" s="19">
        <v>1</v>
      </c>
      <c r="F8" s="29" t="s">
        <v>38</v>
      </c>
      <c r="G8" s="20">
        <f t="shared" ref="G8:G32" si="0">SUM(C8:E8)</f>
        <v>3</v>
      </c>
      <c r="H8" s="17">
        <v>29</v>
      </c>
      <c r="I8" s="18">
        <v>24</v>
      </c>
      <c r="J8" s="18">
        <v>53</v>
      </c>
      <c r="K8" s="18">
        <v>10</v>
      </c>
      <c r="L8" s="18">
        <v>7</v>
      </c>
      <c r="M8" s="18">
        <v>17</v>
      </c>
      <c r="N8" s="19">
        <v>12</v>
      </c>
      <c r="O8" s="18">
        <v>5</v>
      </c>
      <c r="P8" s="18">
        <v>17</v>
      </c>
      <c r="Q8" s="18">
        <v>7</v>
      </c>
      <c r="R8" s="19">
        <v>12</v>
      </c>
      <c r="S8" s="21">
        <v>19</v>
      </c>
    </row>
    <row r="9" spans="1:20" s="2" customFormat="1" ht="22.5" customHeight="1" x14ac:dyDescent="0.15">
      <c r="A9" s="37" t="s">
        <v>7</v>
      </c>
      <c r="B9" s="17">
        <v>3</v>
      </c>
      <c r="C9" s="17">
        <v>0</v>
      </c>
      <c r="D9" s="18">
        <v>4</v>
      </c>
      <c r="E9" s="18">
        <v>4</v>
      </c>
      <c r="F9" s="30" t="s">
        <v>38</v>
      </c>
      <c r="G9" s="18">
        <f t="shared" si="0"/>
        <v>8</v>
      </c>
      <c r="H9" s="17">
        <v>80</v>
      </c>
      <c r="I9" s="18">
        <v>68</v>
      </c>
      <c r="J9" s="18">
        <v>148</v>
      </c>
      <c r="K9" s="18">
        <v>0</v>
      </c>
      <c r="L9" s="18">
        <v>0</v>
      </c>
      <c r="M9" s="18">
        <v>0</v>
      </c>
      <c r="N9" s="18">
        <v>38</v>
      </c>
      <c r="O9" s="18">
        <v>37</v>
      </c>
      <c r="P9" s="18">
        <v>75</v>
      </c>
      <c r="Q9" s="18">
        <v>42</v>
      </c>
      <c r="R9" s="18">
        <v>31</v>
      </c>
      <c r="S9" s="21">
        <v>73</v>
      </c>
    </row>
    <row r="10" spans="1:20" s="2" customFormat="1" ht="22.5" customHeight="1" x14ac:dyDescent="0.15">
      <c r="A10" s="37" t="s">
        <v>8</v>
      </c>
      <c r="B10" s="17">
        <v>1</v>
      </c>
      <c r="C10" s="17">
        <v>1</v>
      </c>
      <c r="D10" s="18">
        <v>1</v>
      </c>
      <c r="E10" s="18">
        <v>2</v>
      </c>
      <c r="F10" s="30" t="s">
        <v>38</v>
      </c>
      <c r="G10" s="18">
        <f t="shared" si="0"/>
        <v>4</v>
      </c>
      <c r="H10" s="17">
        <v>37</v>
      </c>
      <c r="I10" s="18">
        <v>48</v>
      </c>
      <c r="J10" s="18">
        <v>85</v>
      </c>
      <c r="K10" s="18">
        <v>8</v>
      </c>
      <c r="L10" s="18">
        <v>12</v>
      </c>
      <c r="M10" s="18">
        <v>20</v>
      </c>
      <c r="N10" s="18">
        <v>16</v>
      </c>
      <c r="O10" s="18">
        <v>11</v>
      </c>
      <c r="P10" s="18">
        <v>27</v>
      </c>
      <c r="Q10" s="18">
        <v>13</v>
      </c>
      <c r="R10" s="18">
        <v>25</v>
      </c>
      <c r="S10" s="21">
        <v>38</v>
      </c>
    </row>
    <row r="11" spans="1:20" s="2" customFormat="1" ht="22.5" customHeight="1" x14ac:dyDescent="0.15">
      <c r="A11" s="37" t="s">
        <v>9</v>
      </c>
      <c r="B11" s="17">
        <v>6</v>
      </c>
      <c r="C11" s="17">
        <v>5</v>
      </c>
      <c r="D11" s="18">
        <v>7</v>
      </c>
      <c r="E11" s="18">
        <v>8</v>
      </c>
      <c r="F11" s="30" t="s">
        <v>38</v>
      </c>
      <c r="G11" s="18">
        <f t="shared" si="0"/>
        <v>20</v>
      </c>
      <c r="H11" s="17">
        <v>207</v>
      </c>
      <c r="I11" s="18">
        <v>173</v>
      </c>
      <c r="J11" s="18">
        <v>380</v>
      </c>
      <c r="K11" s="18">
        <v>60</v>
      </c>
      <c r="L11" s="18">
        <v>39</v>
      </c>
      <c r="M11" s="18">
        <v>99</v>
      </c>
      <c r="N11" s="18">
        <v>64</v>
      </c>
      <c r="O11" s="18">
        <v>68</v>
      </c>
      <c r="P11" s="18">
        <v>132</v>
      </c>
      <c r="Q11" s="18">
        <v>83</v>
      </c>
      <c r="R11" s="18">
        <v>66</v>
      </c>
      <c r="S11" s="21">
        <v>149</v>
      </c>
    </row>
    <row r="12" spans="1:20" s="2" customFormat="1" ht="22.5" customHeight="1" x14ac:dyDescent="0.15">
      <c r="A12" s="37" t="s">
        <v>10</v>
      </c>
      <c r="B12" s="17">
        <v>3</v>
      </c>
      <c r="C12" s="17">
        <v>3</v>
      </c>
      <c r="D12" s="18">
        <v>4</v>
      </c>
      <c r="E12" s="18">
        <v>4</v>
      </c>
      <c r="F12" s="30" t="s">
        <v>38</v>
      </c>
      <c r="G12" s="18">
        <f t="shared" si="0"/>
        <v>11</v>
      </c>
      <c r="H12" s="17">
        <v>136</v>
      </c>
      <c r="I12" s="18">
        <v>98</v>
      </c>
      <c r="J12" s="18">
        <v>234</v>
      </c>
      <c r="K12" s="18">
        <v>33</v>
      </c>
      <c r="L12" s="18">
        <v>25</v>
      </c>
      <c r="M12" s="18">
        <v>58</v>
      </c>
      <c r="N12" s="18">
        <v>48</v>
      </c>
      <c r="O12" s="18">
        <v>37</v>
      </c>
      <c r="P12" s="18">
        <v>85</v>
      </c>
      <c r="Q12" s="18">
        <v>55</v>
      </c>
      <c r="R12" s="18">
        <v>36</v>
      </c>
      <c r="S12" s="21">
        <v>91</v>
      </c>
    </row>
    <row r="13" spans="1:20" s="2" customFormat="1" ht="22.5" customHeight="1" x14ac:dyDescent="0.15">
      <c r="A13" s="37" t="s">
        <v>11</v>
      </c>
      <c r="B13" s="17">
        <v>1</v>
      </c>
      <c r="C13" s="17">
        <v>1</v>
      </c>
      <c r="D13" s="18">
        <v>1</v>
      </c>
      <c r="E13" s="18">
        <v>1</v>
      </c>
      <c r="F13" s="30" t="s">
        <v>38</v>
      </c>
      <c r="G13" s="18">
        <f t="shared" si="0"/>
        <v>3</v>
      </c>
      <c r="H13" s="17">
        <v>43</v>
      </c>
      <c r="I13" s="18">
        <v>31</v>
      </c>
      <c r="J13" s="18">
        <v>74</v>
      </c>
      <c r="K13" s="18">
        <v>10</v>
      </c>
      <c r="L13" s="18">
        <v>10</v>
      </c>
      <c r="M13" s="18">
        <v>20</v>
      </c>
      <c r="N13" s="18">
        <v>17</v>
      </c>
      <c r="O13" s="18">
        <v>9</v>
      </c>
      <c r="P13" s="18">
        <v>26</v>
      </c>
      <c r="Q13" s="18">
        <v>16</v>
      </c>
      <c r="R13" s="18">
        <v>12</v>
      </c>
      <c r="S13" s="21">
        <v>28</v>
      </c>
    </row>
    <row r="14" spans="1:20" s="2" customFormat="1" ht="22.5" customHeight="1" x14ac:dyDescent="0.15">
      <c r="A14" s="37" t="s">
        <v>12</v>
      </c>
      <c r="B14" s="17">
        <v>1</v>
      </c>
      <c r="C14" s="17">
        <v>1</v>
      </c>
      <c r="D14" s="18">
        <v>1</v>
      </c>
      <c r="E14" s="18">
        <v>1</v>
      </c>
      <c r="F14" s="30" t="s">
        <v>38</v>
      </c>
      <c r="G14" s="18">
        <f t="shared" si="0"/>
        <v>3</v>
      </c>
      <c r="H14" s="17">
        <v>16</v>
      </c>
      <c r="I14" s="18">
        <v>25</v>
      </c>
      <c r="J14" s="18">
        <v>41</v>
      </c>
      <c r="K14" s="18">
        <v>3</v>
      </c>
      <c r="L14" s="18">
        <v>10</v>
      </c>
      <c r="M14" s="18">
        <v>13</v>
      </c>
      <c r="N14" s="18">
        <v>6</v>
      </c>
      <c r="O14" s="18">
        <v>10</v>
      </c>
      <c r="P14" s="18">
        <v>16</v>
      </c>
      <c r="Q14" s="18">
        <v>7</v>
      </c>
      <c r="R14" s="18">
        <v>5</v>
      </c>
      <c r="S14" s="21">
        <v>12</v>
      </c>
    </row>
    <row r="15" spans="1:20" s="2" customFormat="1" ht="22.5" customHeight="1" x14ac:dyDescent="0.15">
      <c r="A15" s="37" t="s">
        <v>13</v>
      </c>
      <c r="B15" s="17">
        <v>5</v>
      </c>
      <c r="C15" s="17">
        <v>5</v>
      </c>
      <c r="D15" s="18">
        <v>5</v>
      </c>
      <c r="E15" s="18">
        <v>5</v>
      </c>
      <c r="F15" s="30" t="s">
        <v>38</v>
      </c>
      <c r="G15" s="18">
        <f t="shared" si="0"/>
        <v>15</v>
      </c>
      <c r="H15" s="17">
        <v>162</v>
      </c>
      <c r="I15" s="18">
        <v>149</v>
      </c>
      <c r="J15" s="18">
        <f t="shared" ref="J15:J32" si="1">SUM(H15:I15)</f>
        <v>311</v>
      </c>
      <c r="K15" s="18">
        <v>45</v>
      </c>
      <c r="L15" s="18">
        <v>34</v>
      </c>
      <c r="M15" s="18">
        <f t="shared" ref="M15:M32" si="2">SUM(K15:L15)</f>
        <v>79</v>
      </c>
      <c r="N15" s="18">
        <v>53</v>
      </c>
      <c r="O15" s="18">
        <v>67</v>
      </c>
      <c r="P15" s="18">
        <f t="shared" ref="P15:P32" si="3">SUM(N15:O15)</f>
        <v>120</v>
      </c>
      <c r="Q15" s="18">
        <v>64</v>
      </c>
      <c r="R15" s="18">
        <v>48</v>
      </c>
      <c r="S15" s="21">
        <f t="shared" ref="S15:S32" si="4">SUM(Q15:R15)</f>
        <v>112</v>
      </c>
    </row>
    <row r="16" spans="1:20" s="2" customFormat="1" ht="22.5" customHeight="1" x14ac:dyDescent="0.15">
      <c r="A16" s="37" t="s">
        <v>14</v>
      </c>
      <c r="B16" s="17">
        <v>2</v>
      </c>
      <c r="C16" s="17">
        <v>2</v>
      </c>
      <c r="D16" s="18">
        <v>2</v>
      </c>
      <c r="E16" s="18">
        <v>2</v>
      </c>
      <c r="F16" s="30" t="s">
        <v>38</v>
      </c>
      <c r="G16" s="18">
        <f t="shared" si="0"/>
        <v>6</v>
      </c>
      <c r="H16" s="17">
        <v>52</v>
      </c>
      <c r="I16" s="18">
        <v>60</v>
      </c>
      <c r="J16" s="18">
        <f t="shared" si="1"/>
        <v>112</v>
      </c>
      <c r="K16" s="18">
        <v>19</v>
      </c>
      <c r="L16" s="18">
        <v>20</v>
      </c>
      <c r="M16" s="18">
        <f t="shared" si="2"/>
        <v>39</v>
      </c>
      <c r="N16" s="18">
        <v>12</v>
      </c>
      <c r="O16" s="18">
        <v>25</v>
      </c>
      <c r="P16" s="18">
        <f t="shared" si="3"/>
        <v>37</v>
      </c>
      <c r="Q16" s="18">
        <v>21</v>
      </c>
      <c r="R16" s="18">
        <v>15</v>
      </c>
      <c r="S16" s="21">
        <f t="shared" si="4"/>
        <v>36</v>
      </c>
    </row>
    <row r="17" spans="1:20" s="2" customFormat="1" ht="22.5" customHeight="1" x14ac:dyDescent="0.15">
      <c r="A17" s="37" t="s">
        <v>15</v>
      </c>
      <c r="B17" s="17">
        <v>3</v>
      </c>
      <c r="C17" s="17">
        <v>1</v>
      </c>
      <c r="D17" s="18">
        <v>3</v>
      </c>
      <c r="E17" s="18">
        <v>3</v>
      </c>
      <c r="F17" s="30" t="s">
        <v>38</v>
      </c>
      <c r="G17" s="18">
        <f t="shared" si="0"/>
        <v>7</v>
      </c>
      <c r="H17" s="17">
        <v>64</v>
      </c>
      <c r="I17" s="18">
        <v>54</v>
      </c>
      <c r="J17" s="18">
        <f t="shared" si="1"/>
        <v>118</v>
      </c>
      <c r="K17" s="18">
        <v>8</v>
      </c>
      <c r="L17" s="18">
        <v>3</v>
      </c>
      <c r="M17" s="18">
        <f t="shared" si="2"/>
        <v>11</v>
      </c>
      <c r="N17" s="18">
        <v>26</v>
      </c>
      <c r="O17" s="18">
        <v>24</v>
      </c>
      <c r="P17" s="18">
        <f t="shared" si="3"/>
        <v>50</v>
      </c>
      <c r="Q17" s="18">
        <v>30</v>
      </c>
      <c r="R17" s="18">
        <v>27</v>
      </c>
      <c r="S17" s="21">
        <f t="shared" si="4"/>
        <v>57</v>
      </c>
    </row>
    <row r="18" spans="1:20" s="2" customFormat="1" ht="22.5" customHeight="1" x14ac:dyDescent="0.15">
      <c r="A18" s="37" t="s">
        <v>16</v>
      </c>
      <c r="B18" s="17">
        <v>3</v>
      </c>
      <c r="C18" s="17">
        <v>1</v>
      </c>
      <c r="D18" s="18">
        <v>3</v>
      </c>
      <c r="E18" s="18">
        <v>3</v>
      </c>
      <c r="F18" s="30" t="s">
        <v>38</v>
      </c>
      <c r="G18" s="18">
        <f t="shared" si="0"/>
        <v>7</v>
      </c>
      <c r="H18" s="17">
        <v>59</v>
      </c>
      <c r="I18" s="18">
        <v>44</v>
      </c>
      <c r="J18" s="18">
        <f t="shared" si="1"/>
        <v>103</v>
      </c>
      <c r="K18" s="18">
        <v>7</v>
      </c>
      <c r="L18" s="18">
        <v>10</v>
      </c>
      <c r="M18" s="18">
        <f t="shared" si="2"/>
        <v>17</v>
      </c>
      <c r="N18" s="18">
        <v>23</v>
      </c>
      <c r="O18" s="18">
        <v>17</v>
      </c>
      <c r="P18" s="18">
        <f t="shared" si="3"/>
        <v>40</v>
      </c>
      <c r="Q18" s="18">
        <v>29</v>
      </c>
      <c r="R18" s="18">
        <v>17</v>
      </c>
      <c r="S18" s="21">
        <f t="shared" si="4"/>
        <v>46</v>
      </c>
    </row>
    <row r="19" spans="1:20" s="2" customFormat="1" ht="22.5" customHeight="1" x14ac:dyDescent="0.15">
      <c r="A19" s="37" t="s">
        <v>17</v>
      </c>
      <c r="B19" s="17" t="s">
        <v>36</v>
      </c>
      <c r="C19" s="17"/>
      <c r="D19" s="18"/>
      <c r="E19" s="18"/>
      <c r="F19" s="30" t="s">
        <v>38</v>
      </c>
      <c r="G19" s="18">
        <f t="shared" si="0"/>
        <v>0</v>
      </c>
      <c r="H19" s="17"/>
      <c r="I19" s="18"/>
      <c r="J19" s="18">
        <f t="shared" si="1"/>
        <v>0</v>
      </c>
      <c r="K19" s="18"/>
      <c r="L19" s="18"/>
      <c r="M19" s="18">
        <f t="shared" si="2"/>
        <v>0</v>
      </c>
      <c r="N19" s="18"/>
      <c r="O19" s="18"/>
      <c r="P19" s="18">
        <f t="shared" si="3"/>
        <v>0</v>
      </c>
      <c r="Q19" s="18"/>
      <c r="R19" s="18"/>
      <c r="S19" s="21">
        <f t="shared" si="4"/>
        <v>0</v>
      </c>
    </row>
    <row r="20" spans="1:20" s="2" customFormat="1" ht="22.5" customHeight="1" x14ac:dyDescent="0.15">
      <c r="A20" s="37" t="s">
        <v>18</v>
      </c>
      <c r="B20" s="17">
        <v>4</v>
      </c>
      <c r="C20" s="17">
        <v>2</v>
      </c>
      <c r="D20" s="18">
        <v>4</v>
      </c>
      <c r="E20" s="18">
        <v>4</v>
      </c>
      <c r="F20" s="30" t="s">
        <v>38</v>
      </c>
      <c r="G20" s="18">
        <f t="shared" si="0"/>
        <v>10</v>
      </c>
      <c r="H20" s="17">
        <v>79</v>
      </c>
      <c r="I20" s="18">
        <v>93</v>
      </c>
      <c r="J20" s="18">
        <f t="shared" si="1"/>
        <v>172</v>
      </c>
      <c r="K20" s="18">
        <v>18</v>
      </c>
      <c r="L20" s="18">
        <v>23</v>
      </c>
      <c r="M20" s="18">
        <f t="shared" si="2"/>
        <v>41</v>
      </c>
      <c r="N20" s="18">
        <v>25</v>
      </c>
      <c r="O20" s="18">
        <v>25</v>
      </c>
      <c r="P20" s="18">
        <f t="shared" si="3"/>
        <v>50</v>
      </c>
      <c r="Q20" s="18">
        <v>36</v>
      </c>
      <c r="R20" s="18">
        <v>45</v>
      </c>
      <c r="S20" s="21">
        <f t="shared" si="4"/>
        <v>81</v>
      </c>
    </row>
    <row r="21" spans="1:20" s="2" customFormat="1" ht="22.5" customHeight="1" x14ac:dyDescent="0.15">
      <c r="A21" s="37" t="s">
        <v>19</v>
      </c>
      <c r="B21" s="17">
        <v>1</v>
      </c>
      <c r="C21" s="17">
        <v>0</v>
      </c>
      <c r="D21" s="18">
        <v>1</v>
      </c>
      <c r="E21" s="18">
        <v>1</v>
      </c>
      <c r="F21" s="30" t="s">
        <v>38</v>
      </c>
      <c r="G21" s="18">
        <f t="shared" si="0"/>
        <v>2</v>
      </c>
      <c r="H21" s="17">
        <v>11</v>
      </c>
      <c r="I21" s="18">
        <v>6</v>
      </c>
      <c r="J21" s="18">
        <f t="shared" si="1"/>
        <v>17</v>
      </c>
      <c r="K21" s="18">
        <v>0</v>
      </c>
      <c r="L21" s="18">
        <v>0</v>
      </c>
      <c r="M21" s="18">
        <f t="shared" si="2"/>
        <v>0</v>
      </c>
      <c r="N21" s="18">
        <v>5</v>
      </c>
      <c r="O21" s="18">
        <v>0</v>
      </c>
      <c r="P21" s="18">
        <f t="shared" si="3"/>
        <v>5</v>
      </c>
      <c r="Q21" s="18">
        <v>6</v>
      </c>
      <c r="R21" s="18">
        <v>6</v>
      </c>
      <c r="S21" s="21">
        <f t="shared" si="4"/>
        <v>12</v>
      </c>
    </row>
    <row r="22" spans="1:20" s="2" customFormat="1" ht="22.5" customHeight="1" x14ac:dyDescent="0.15">
      <c r="A22" s="37" t="s">
        <v>20</v>
      </c>
      <c r="B22" s="17">
        <v>1</v>
      </c>
      <c r="C22" s="17">
        <v>0</v>
      </c>
      <c r="D22" s="18">
        <v>1</v>
      </c>
      <c r="E22" s="18">
        <v>1</v>
      </c>
      <c r="F22" s="30" t="s">
        <v>38</v>
      </c>
      <c r="G22" s="18">
        <f t="shared" si="0"/>
        <v>2</v>
      </c>
      <c r="H22" s="17">
        <v>13</v>
      </c>
      <c r="I22" s="18">
        <v>10</v>
      </c>
      <c r="J22" s="18">
        <f t="shared" si="1"/>
        <v>23</v>
      </c>
      <c r="K22" s="18">
        <v>0</v>
      </c>
      <c r="L22" s="18">
        <v>0</v>
      </c>
      <c r="M22" s="18">
        <f t="shared" si="2"/>
        <v>0</v>
      </c>
      <c r="N22" s="18">
        <v>4</v>
      </c>
      <c r="O22" s="18">
        <v>2</v>
      </c>
      <c r="P22" s="18">
        <f t="shared" si="3"/>
        <v>6</v>
      </c>
      <c r="Q22" s="18">
        <v>9</v>
      </c>
      <c r="R22" s="18">
        <v>8</v>
      </c>
      <c r="S22" s="21">
        <f t="shared" si="4"/>
        <v>17</v>
      </c>
    </row>
    <row r="23" spans="1:20" s="2" customFormat="1" ht="22.5" customHeight="1" x14ac:dyDescent="0.15">
      <c r="A23" s="37" t="s">
        <v>21</v>
      </c>
      <c r="B23" s="17">
        <v>2</v>
      </c>
      <c r="C23" s="17">
        <v>1</v>
      </c>
      <c r="D23" s="18">
        <v>3</v>
      </c>
      <c r="E23" s="18">
        <v>3</v>
      </c>
      <c r="F23" s="30" t="s">
        <v>38</v>
      </c>
      <c r="G23" s="18">
        <f t="shared" si="0"/>
        <v>7</v>
      </c>
      <c r="H23" s="17">
        <v>77</v>
      </c>
      <c r="I23" s="18">
        <v>56</v>
      </c>
      <c r="J23" s="18">
        <f t="shared" si="1"/>
        <v>133</v>
      </c>
      <c r="K23" s="18">
        <v>11</v>
      </c>
      <c r="L23" s="18">
        <v>9</v>
      </c>
      <c r="M23" s="18">
        <f t="shared" si="2"/>
        <v>20</v>
      </c>
      <c r="N23" s="18">
        <v>31</v>
      </c>
      <c r="O23" s="18">
        <v>19</v>
      </c>
      <c r="P23" s="18">
        <f t="shared" si="3"/>
        <v>50</v>
      </c>
      <c r="Q23" s="18">
        <v>35</v>
      </c>
      <c r="R23" s="18">
        <v>28</v>
      </c>
      <c r="S23" s="21">
        <f t="shared" si="4"/>
        <v>63</v>
      </c>
    </row>
    <row r="24" spans="1:20" s="2" customFormat="1" ht="22.5" customHeight="1" x14ac:dyDescent="0.15">
      <c r="A24" s="37" t="s">
        <v>22</v>
      </c>
      <c r="B24" s="17">
        <v>1</v>
      </c>
      <c r="C24" s="17">
        <v>0</v>
      </c>
      <c r="D24" s="18">
        <v>1</v>
      </c>
      <c r="E24" s="18">
        <v>1</v>
      </c>
      <c r="F24" s="30" t="s">
        <v>38</v>
      </c>
      <c r="G24" s="18">
        <f t="shared" si="0"/>
        <v>2</v>
      </c>
      <c r="H24" s="17">
        <v>15</v>
      </c>
      <c r="I24" s="18">
        <v>15</v>
      </c>
      <c r="J24" s="18">
        <f t="shared" si="1"/>
        <v>30</v>
      </c>
      <c r="K24" s="18">
        <v>0</v>
      </c>
      <c r="L24" s="18">
        <v>0</v>
      </c>
      <c r="M24" s="18">
        <f t="shared" si="2"/>
        <v>0</v>
      </c>
      <c r="N24" s="18">
        <v>6</v>
      </c>
      <c r="O24" s="18">
        <v>9</v>
      </c>
      <c r="P24" s="18">
        <f t="shared" si="3"/>
        <v>15</v>
      </c>
      <c r="Q24" s="18">
        <v>9</v>
      </c>
      <c r="R24" s="18">
        <v>6</v>
      </c>
      <c r="S24" s="21">
        <f t="shared" si="4"/>
        <v>15</v>
      </c>
    </row>
    <row r="25" spans="1:20" s="2" customFormat="1" ht="22.5" customHeight="1" x14ac:dyDescent="0.15">
      <c r="A25" s="37" t="s">
        <v>23</v>
      </c>
      <c r="B25" s="17">
        <v>1</v>
      </c>
      <c r="C25" s="17">
        <v>1</v>
      </c>
      <c r="D25" s="18">
        <v>2</v>
      </c>
      <c r="E25" s="18">
        <v>1</v>
      </c>
      <c r="F25" s="30" t="s">
        <v>38</v>
      </c>
      <c r="G25" s="18">
        <f t="shared" si="0"/>
        <v>4</v>
      </c>
      <c r="H25" s="17">
        <v>49</v>
      </c>
      <c r="I25" s="18">
        <v>31</v>
      </c>
      <c r="J25" s="18">
        <f t="shared" si="1"/>
        <v>80</v>
      </c>
      <c r="K25" s="18">
        <v>14</v>
      </c>
      <c r="L25" s="18">
        <v>6</v>
      </c>
      <c r="M25" s="18">
        <f t="shared" si="2"/>
        <v>20</v>
      </c>
      <c r="N25" s="18">
        <v>20</v>
      </c>
      <c r="O25" s="18">
        <v>10</v>
      </c>
      <c r="P25" s="18">
        <f t="shared" si="3"/>
        <v>30</v>
      </c>
      <c r="Q25" s="18">
        <v>15</v>
      </c>
      <c r="R25" s="18">
        <v>15</v>
      </c>
      <c r="S25" s="21">
        <f t="shared" si="4"/>
        <v>30</v>
      </c>
    </row>
    <row r="26" spans="1:20" s="2" customFormat="1" ht="22.5" customHeight="1" x14ac:dyDescent="0.15">
      <c r="A26" s="37" t="s">
        <v>24</v>
      </c>
      <c r="B26" s="17">
        <v>1</v>
      </c>
      <c r="C26" s="17">
        <v>0</v>
      </c>
      <c r="D26" s="18">
        <v>1</v>
      </c>
      <c r="E26" s="18">
        <v>1</v>
      </c>
      <c r="F26" s="30" t="s">
        <v>38</v>
      </c>
      <c r="G26" s="18">
        <f t="shared" si="0"/>
        <v>2</v>
      </c>
      <c r="H26" s="17">
        <v>11</v>
      </c>
      <c r="I26" s="18">
        <v>8</v>
      </c>
      <c r="J26" s="18">
        <f t="shared" si="1"/>
        <v>19</v>
      </c>
      <c r="K26" s="18">
        <v>0</v>
      </c>
      <c r="L26" s="18">
        <v>0</v>
      </c>
      <c r="M26" s="18">
        <f t="shared" si="2"/>
        <v>0</v>
      </c>
      <c r="N26" s="18">
        <v>3</v>
      </c>
      <c r="O26" s="18">
        <v>1</v>
      </c>
      <c r="P26" s="18">
        <f t="shared" si="3"/>
        <v>4</v>
      </c>
      <c r="Q26" s="18">
        <v>8</v>
      </c>
      <c r="R26" s="18">
        <v>7</v>
      </c>
      <c r="S26" s="21">
        <f t="shared" si="4"/>
        <v>15</v>
      </c>
    </row>
    <row r="27" spans="1:20" s="2" customFormat="1" ht="22.5" customHeight="1" x14ac:dyDescent="0.15">
      <c r="A27" s="37" t="s">
        <v>25</v>
      </c>
      <c r="B27" s="17">
        <v>2</v>
      </c>
      <c r="C27" s="17">
        <v>1</v>
      </c>
      <c r="D27" s="18">
        <v>2</v>
      </c>
      <c r="E27" s="18">
        <v>2</v>
      </c>
      <c r="F27" s="30" t="s">
        <v>38</v>
      </c>
      <c r="G27" s="18">
        <f t="shared" si="0"/>
        <v>5</v>
      </c>
      <c r="H27" s="17">
        <v>49</v>
      </c>
      <c r="I27" s="18">
        <v>38</v>
      </c>
      <c r="J27" s="18">
        <f t="shared" si="1"/>
        <v>87</v>
      </c>
      <c r="K27" s="18">
        <v>6</v>
      </c>
      <c r="L27" s="18">
        <v>8</v>
      </c>
      <c r="M27" s="18">
        <f t="shared" si="2"/>
        <v>14</v>
      </c>
      <c r="N27" s="18">
        <v>12</v>
      </c>
      <c r="O27" s="18">
        <v>16</v>
      </c>
      <c r="P27" s="18">
        <f t="shared" si="3"/>
        <v>28</v>
      </c>
      <c r="Q27" s="18">
        <v>31</v>
      </c>
      <c r="R27" s="18">
        <v>14</v>
      </c>
      <c r="S27" s="21">
        <f t="shared" si="4"/>
        <v>45</v>
      </c>
    </row>
    <row r="28" spans="1:20" s="2" customFormat="1" ht="22.5" customHeight="1" x14ac:dyDescent="0.15">
      <c r="A28" s="37" t="s">
        <v>5</v>
      </c>
      <c r="B28" s="17" t="s">
        <v>36</v>
      </c>
      <c r="C28" s="17"/>
      <c r="D28" s="18"/>
      <c r="E28" s="18"/>
      <c r="F28" s="30" t="s">
        <v>38</v>
      </c>
      <c r="G28" s="18">
        <f t="shared" si="0"/>
        <v>0</v>
      </c>
      <c r="H28" s="17"/>
      <c r="I28" s="18"/>
      <c r="J28" s="18">
        <f t="shared" si="1"/>
        <v>0</v>
      </c>
      <c r="K28" s="18"/>
      <c r="L28" s="18"/>
      <c r="M28" s="18">
        <f t="shared" si="2"/>
        <v>0</v>
      </c>
      <c r="N28" s="18"/>
      <c r="O28" s="18"/>
      <c r="P28" s="18">
        <f t="shared" si="3"/>
        <v>0</v>
      </c>
      <c r="Q28" s="18"/>
      <c r="R28" s="18"/>
      <c r="S28" s="21">
        <f t="shared" si="4"/>
        <v>0</v>
      </c>
    </row>
    <row r="29" spans="1:20" s="2" customFormat="1" ht="22.5" customHeight="1" x14ac:dyDescent="0.15">
      <c r="A29" s="37" t="s">
        <v>26</v>
      </c>
      <c r="B29" s="17">
        <v>5</v>
      </c>
      <c r="C29" s="17">
        <v>2</v>
      </c>
      <c r="D29" s="18">
        <v>4</v>
      </c>
      <c r="E29" s="18">
        <v>5</v>
      </c>
      <c r="F29" s="30" t="s">
        <v>38</v>
      </c>
      <c r="G29" s="18">
        <f t="shared" si="0"/>
        <v>11</v>
      </c>
      <c r="H29" s="17">
        <v>65</v>
      </c>
      <c r="I29" s="18">
        <v>69</v>
      </c>
      <c r="J29" s="18">
        <f t="shared" si="1"/>
        <v>134</v>
      </c>
      <c r="K29" s="18">
        <v>11</v>
      </c>
      <c r="L29" s="18">
        <v>12</v>
      </c>
      <c r="M29" s="18">
        <f t="shared" si="2"/>
        <v>23</v>
      </c>
      <c r="N29" s="18">
        <v>23</v>
      </c>
      <c r="O29" s="18">
        <v>28</v>
      </c>
      <c r="P29" s="18">
        <f t="shared" si="3"/>
        <v>51</v>
      </c>
      <c r="Q29" s="18">
        <v>31</v>
      </c>
      <c r="R29" s="18">
        <v>29</v>
      </c>
      <c r="S29" s="21">
        <f t="shared" si="4"/>
        <v>60</v>
      </c>
    </row>
    <row r="30" spans="1:20" s="2" customFormat="1" ht="22.5" customHeight="1" x14ac:dyDescent="0.15">
      <c r="A30" s="37" t="s">
        <v>27</v>
      </c>
      <c r="B30" s="17">
        <v>2</v>
      </c>
      <c r="C30" s="17">
        <v>2</v>
      </c>
      <c r="D30" s="18">
        <v>2</v>
      </c>
      <c r="E30" s="18">
        <v>2</v>
      </c>
      <c r="F30" s="30" t="s">
        <v>38</v>
      </c>
      <c r="G30" s="18">
        <f t="shared" si="0"/>
        <v>6</v>
      </c>
      <c r="H30" s="17">
        <v>42</v>
      </c>
      <c r="I30" s="18">
        <v>36</v>
      </c>
      <c r="J30" s="18">
        <f t="shared" si="1"/>
        <v>78</v>
      </c>
      <c r="K30" s="18">
        <v>15</v>
      </c>
      <c r="L30" s="18">
        <v>14</v>
      </c>
      <c r="M30" s="18">
        <f t="shared" si="2"/>
        <v>29</v>
      </c>
      <c r="N30" s="18">
        <v>11</v>
      </c>
      <c r="O30" s="18">
        <v>7</v>
      </c>
      <c r="P30" s="18">
        <f t="shared" si="3"/>
        <v>18</v>
      </c>
      <c r="Q30" s="18">
        <v>16</v>
      </c>
      <c r="R30" s="18">
        <v>15</v>
      </c>
      <c r="S30" s="21">
        <f t="shared" si="4"/>
        <v>31</v>
      </c>
    </row>
    <row r="31" spans="1:20" s="2" customFormat="1" ht="22.5" customHeight="1" x14ac:dyDescent="0.15">
      <c r="A31" s="38" t="s">
        <v>28</v>
      </c>
      <c r="B31" s="22" t="s">
        <v>36</v>
      </c>
      <c r="C31" s="22" t="s">
        <v>36</v>
      </c>
      <c r="D31" s="23" t="s">
        <v>36</v>
      </c>
      <c r="E31" s="23" t="s">
        <v>36</v>
      </c>
      <c r="F31" s="31" t="s">
        <v>38</v>
      </c>
      <c r="G31" s="23">
        <f t="shared" si="0"/>
        <v>0</v>
      </c>
      <c r="H31" s="22"/>
      <c r="I31" s="23"/>
      <c r="J31" s="23">
        <f t="shared" si="1"/>
        <v>0</v>
      </c>
      <c r="K31" s="23"/>
      <c r="L31" s="23"/>
      <c r="M31" s="23">
        <f t="shared" si="2"/>
        <v>0</v>
      </c>
      <c r="N31" s="23"/>
      <c r="O31" s="23"/>
      <c r="P31" s="23">
        <f t="shared" si="3"/>
        <v>0</v>
      </c>
      <c r="Q31" s="23"/>
      <c r="R31" s="23" t="s">
        <v>36</v>
      </c>
      <c r="S31" s="24">
        <f t="shared" si="4"/>
        <v>0</v>
      </c>
    </row>
    <row r="32" spans="1:20" s="2" customFormat="1" ht="22.5" customHeight="1" x14ac:dyDescent="0.15">
      <c r="A32" s="27" t="s">
        <v>0</v>
      </c>
      <c r="B32" s="8">
        <v>52</v>
      </c>
      <c r="C32" s="8">
        <f>SUM(C7:C30)</f>
        <v>32</v>
      </c>
      <c r="D32" s="9">
        <f>SUM(D7:D30)</f>
        <v>56</v>
      </c>
      <c r="E32" s="9">
        <f>SUM(E7:E30)</f>
        <v>58</v>
      </c>
      <c r="F32" s="9" t="s">
        <v>36</v>
      </c>
      <c r="G32" s="9">
        <f t="shared" si="0"/>
        <v>146</v>
      </c>
      <c r="H32" s="8">
        <f t="shared" ref="H32:R32" si="5">SUM(H7:H30)</f>
        <v>1369</v>
      </c>
      <c r="I32" s="9">
        <f t="shared" si="5"/>
        <v>1202</v>
      </c>
      <c r="J32" s="9">
        <f t="shared" si="1"/>
        <v>2571</v>
      </c>
      <c r="K32" s="9">
        <f t="shared" si="5"/>
        <v>293</v>
      </c>
      <c r="L32" s="9">
        <f t="shared" si="5"/>
        <v>254</v>
      </c>
      <c r="M32" s="9">
        <f t="shared" si="2"/>
        <v>547</v>
      </c>
      <c r="N32" s="9">
        <f t="shared" si="5"/>
        <v>480</v>
      </c>
      <c r="O32" s="9">
        <f t="shared" si="5"/>
        <v>454</v>
      </c>
      <c r="P32" s="9">
        <f t="shared" si="3"/>
        <v>934</v>
      </c>
      <c r="Q32" s="9">
        <f t="shared" si="5"/>
        <v>596</v>
      </c>
      <c r="R32" s="9">
        <f t="shared" si="5"/>
        <v>494</v>
      </c>
      <c r="S32" s="13">
        <f t="shared" si="4"/>
        <v>1090</v>
      </c>
      <c r="T32" s="34"/>
    </row>
    <row r="33" spans="9:20" s="2" customFormat="1" ht="16.5" customHeight="1" x14ac:dyDescent="0.15"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7" spans="9:20" x14ac:dyDescent="0.15">
      <c r="T37" s="35"/>
    </row>
    <row r="38" spans="9:20" x14ac:dyDescent="0.15">
      <c r="T38" s="35"/>
    </row>
  </sheetData>
  <mergeCells count="9">
    <mergeCell ref="Q2:S2"/>
    <mergeCell ref="Q5:S5"/>
    <mergeCell ref="H4:S4"/>
    <mergeCell ref="B4:B6"/>
    <mergeCell ref="A4:A6"/>
    <mergeCell ref="C4:G5"/>
    <mergeCell ref="H5:J5"/>
    <mergeCell ref="K5:M5"/>
    <mergeCell ref="N5:P5"/>
  </mergeCells>
  <phoneticPr fontId="2"/>
  <pageMargins left="0.98425196850393704" right="0" top="0.59055118110236227" bottom="0.59055118110236227" header="0.39370078740157483" footer="0.39370078740157483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　行政区別幼稚園数、学級数、幼児数</vt:lpstr>
      <vt:lpstr>'３　行政区別幼稚園数、学級数、幼児数'!Print_Area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2023-08-23T01:04:05Z</cp:lastPrinted>
  <dcterms:created xsi:type="dcterms:W3CDTF">2005-08-26T04:25:16Z</dcterms:created>
  <dcterms:modified xsi:type="dcterms:W3CDTF">2024-01-12T01:49:31Z</dcterms:modified>
</cp:coreProperties>
</file>