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X:\ユーザ作業用フォルダ\学事：学校統計調査\令和5年度\01　基本調査・現況調査\12　公表用データ\03　確報値\03　HPアップ用\"/>
    </mc:Choice>
  </mc:AlternateContent>
  <xr:revisionPtr revIDLastSave="0" documentId="8_{9EAAD068-67D8-49F0-8BB7-320F9AD0C8D7}" xr6:coauthVersionLast="47" xr6:coauthVersionMax="47" xr10:uidLastSave="{00000000-0000-0000-0000-000000000000}"/>
  <bookViews>
    <workbookView xWindow="-120" yWindow="-120" windowWidth="20730" windowHeight="11160" tabRatio="894" xr2:uid="{00000000-000D-0000-FFFF-FFFF00000000}"/>
  </bookViews>
  <sheets>
    <sheet name="５　行政区別小学校数、学級数、児童数" sheetId="2" r:id="rId1"/>
  </sheets>
  <definedNames>
    <definedName name="_Flg1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Item1">#REF!</definedName>
    <definedName name="Item10">#REF!</definedName>
    <definedName name="Item11">#REF!</definedName>
    <definedName name="Item12">#REF!</definedName>
    <definedName name="Item13">#REF!</definedName>
    <definedName name="Item14">#REF!</definedName>
    <definedName name="Item15">#REF!</definedName>
    <definedName name="Item16">#REF!</definedName>
    <definedName name="Item17">#REF!</definedName>
    <definedName name="Item18">#REF!</definedName>
    <definedName name="Item19">#REF!</definedName>
    <definedName name="Item2">#REF!</definedName>
    <definedName name="Item20">#REF!</definedName>
    <definedName name="Item21">#REF!</definedName>
    <definedName name="Item22">#REF!</definedName>
    <definedName name="Item23">#REF!</definedName>
    <definedName name="Item24">#REF!</definedName>
    <definedName name="Item25">#REF!</definedName>
    <definedName name="Item26">#REF!</definedName>
    <definedName name="Item27">#REF!</definedName>
    <definedName name="Item28">#REF!</definedName>
    <definedName name="Item29">#REF!</definedName>
    <definedName name="Item3">#REF!</definedName>
    <definedName name="Item30">#REF!</definedName>
    <definedName name="Item31">#REF!</definedName>
    <definedName name="Item4">#REF!</definedName>
    <definedName name="Item5">#REF!</definedName>
    <definedName name="Item6">#REF!</definedName>
    <definedName name="Item7">#REF!</definedName>
    <definedName name="Item8">#REF!</definedName>
    <definedName name="Item9">#REF!</definedName>
    <definedName name="_xlnm.Print_Area" localSheetId="0">'５　行政区別小学校数、学級数、児童数'!$A$1:$AF$59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2" l="1"/>
  <c r="B58" i="2"/>
</calcChain>
</file>

<file path=xl/sharedStrings.xml><?xml version="1.0" encoding="utf-8"?>
<sst xmlns="http://schemas.openxmlformats.org/spreadsheetml/2006/main" count="96" uniqueCount="49">
  <si>
    <t>校数</t>
    <rPh sb="0" eb="2">
      <t>コウスウ</t>
    </rPh>
    <phoneticPr fontId="2"/>
  </si>
  <si>
    <t>合計</t>
    <rPh sb="0" eb="2">
      <t>ゴウケイ</t>
    </rPh>
    <phoneticPr fontId="2"/>
  </si>
  <si>
    <t>普通学級</t>
    <rPh sb="0" eb="2">
      <t>フツウ</t>
    </rPh>
    <rPh sb="2" eb="4">
      <t>ガッキュウ</t>
    </rPh>
    <phoneticPr fontId="2"/>
  </si>
  <si>
    <t>学級数</t>
    <rPh sb="0" eb="2">
      <t>ガッキュウ</t>
    </rPh>
    <rPh sb="2" eb="3">
      <t>スウ</t>
    </rPh>
    <phoneticPr fontId="2"/>
  </si>
  <si>
    <t>北区</t>
    <rPh sb="0" eb="2">
      <t>キタク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</si>
  <si>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</si>
  <si>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</si>
  <si>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</si>
  <si>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</si>
  <si>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</si>
  <si>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</si>
  <si>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東住吉区</t>
    <rPh sb="0" eb="4">
      <t>ヒガシスミヨシク</t>
    </rPh>
    <phoneticPr fontId="2"/>
  </si>
  <si>
    <t>都島区</t>
    <rPh sb="0" eb="2">
      <t>ツシマ</t>
    </rPh>
    <rPh sb="2" eb="3">
      <t>ク</t>
    </rPh>
    <phoneticPr fontId="2"/>
  </si>
  <si>
    <t>福島区</t>
    <rPh sb="0" eb="3">
      <t>フクシマク</t>
    </rPh>
    <phoneticPr fontId="2"/>
  </si>
  <si>
    <t>此花区</t>
    <rPh sb="0" eb="3">
      <t>コノハナク</t>
    </rPh>
    <phoneticPr fontId="2"/>
  </si>
  <si>
    <t>中央区</t>
    <rPh sb="0" eb="3">
      <t>チュウオウク</t>
    </rPh>
    <phoneticPr fontId="2"/>
  </si>
  <si>
    <t>西区</t>
    <rPh sb="0" eb="2">
      <t>ニシク</t>
    </rPh>
    <phoneticPr fontId="2"/>
  </si>
  <si>
    <t>港区</t>
    <rPh sb="0" eb="2">
      <t>ミナトク</t>
    </rPh>
    <phoneticPr fontId="2"/>
  </si>
  <si>
    <t>大正区</t>
    <rPh sb="0" eb="2">
      <t>タイショウ</t>
    </rPh>
    <rPh sb="2" eb="3">
      <t>ク</t>
    </rPh>
    <phoneticPr fontId="2"/>
  </si>
  <si>
    <t>天王寺区</t>
    <rPh sb="0" eb="4">
      <t>テンノウジク</t>
    </rPh>
    <phoneticPr fontId="2"/>
  </si>
  <si>
    <t>浪速区</t>
    <rPh sb="0" eb="3">
      <t>ナニワク</t>
    </rPh>
    <phoneticPr fontId="2"/>
  </si>
  <si>
    <t>西淀川区</t>
    <rPh sb="0" eb="4">
      <t>ニシヨドガワク</t>
    </rPh>
    <phoneticPr fontId="2"/>
  </si>
  <si>
    <t>淀川区</t>
    <rPh sb="0" eb="3">
      <t>ヨドガワク</t>
    </rPh>
    <phoneticPr fontId="2"/>
  </si>
  <si>
    <t>東淀川区</t>
    <rPh sb="0" eb="4">
      <t>ヒガシヨドガワク</t>
    </rPh>
    <phoneticPr fontId="2"/>
  </si>
  <si>
    <t>東成区</t>
    <rPh sb="0" eb="3">
      <t>ヒガシナリク</t>
    </rPh>
    <phoneticPr fontId="2"/>
  </si>
  <si>
    <t>生野区</t>
    <rPh sb="0" eb="3">
      <t>イクノク</t>
    </rPh>
    <phoneticPr fontId="2"/>
  </si>
  <si>
    <t>旭区</t>
    <rPh sb="0" eb="2">
      <t>アサヒク</t>
    </rPh>
    <phoneticPr fontId="2"/>
  </si>
  <si>
    <t>城東区</t>
    <rPh sb="0" eb="3">
      <t>ジョウトウク</t>
    </rPh>
    <phoneticPr fontId="2"/>
  </si>
  <si>
    <t>鶴見区</t>
    <rPh sb="0" eb="3">
      <t>ツルミク</t>
    </rPh>
    <phoneticPr fontId="2"/>
  </si>
  <si>
    <t>阿倍野区</t>
    <rPh sb="0" eb="4">
      <t>アベノク</t>
    </rPh>
    <phoneticPr fontId="2"/>
  </si>
  <si>
    <t>住之江区</t>
    <rPh sb="0" eb="4">
      <t>スミノエク</t>
    </rPh>
    <phoneticPr fontId="2"/>
  </si>
  <si>
    <t>住吉区</t>
    <rPh sb="0" eb="3">
      <t>スミヨシク</t>
    </rPh>
    <phoneticPr fontId="2"/>
  </si>
  <si>
    <t>平野区</t>
    <rPh sb="0" eb="3">
      <t>ヒラノク</t>
    </rPh>
    <phoneticPr fontId="2"/>
  </si>
  <si>
    <t>西成区</t>
    <rPh sb="0" eb="3">
      <t>ニシナリク</t>
    </rPh>
    <phoneticPr fontId="2"/>
  </si>
  <si>
    <t>郊外</t>
    <rPh sb="0" eb="2">
      <t>コウガイ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</si>
  <si>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</si>
  <si>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</si>
  <si>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</si>
  <si>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児童数</t>
    <rPh sb="0" eb="2">
      <t>ジドウ</t>
    </rPh>
    <rPh sb="2" eb="3">
      <t>スウ</t>
    </rPh>
    <phoneticPr fontId="2"/>
  </si>
  <si>
    <t>（注）：（　）は分校で別掲。(F)は複式学級で外数。</t>
    <rPh sb="18" eb="20">
      <t>フクシキ</t>
    </rPh>
    <rPh sb="20" eb="22">
      <t>ガッキュウ</t>
    </rPh>
    <rPh sb="23" eb="24">
      <t>ソト</t>
    </rPh>
    <rPh sb="24" eb="25">
      <t>スウ</t>
    </rPh>
    <phoneticPr fontId="2"/>
  </si>
  <si>
    <t/>
  </si>
  <si>
    <t>特別支援
学級</t>
    <rPh sb="0" eb="2">
      <t>トクベツ</t>
    </rPh>
    <rPh sb="2" eb="4">
      <t>シエン</t>
    </rPh>
    <rPh sb="5" eb="7">
      <t>ガッキュウ</t>
    </rPh>
    <phoneticPr fontId="2"/>
  </si>
  <si>
    <t>特別支援
学級
(再掲)</t>
    <rPh sb="0" eb="2">
      <t>トクベツ</t>
    </rPh>
    <rPh sb="2" eb="4">
      <t>シエン</t>
    </rPh>
    <rPh sb="5" eb="7">
      <t>ガッキュウ</t>
    </rPh>
    <rPh sb="9" eb="11">
      <t>サイケイ</t>
    </rPh>
    <phoneticPr fontId="2"/>
  </si>
  <si>
    <t>(F1)</t>
    <phoneticPr fontId="2"/>
  </si>
  <si>
    <t>（F8）</t>
    <phoneticPr fontId="2"/>
  </si>
  <si>
    <t>（F4）</t>
    <phoneticPr fontId="2"/>
  </si>
  <si>
    <t>(F1)</t>
  </si>
  <si>
    <t>(F2)</t>
    <phoneticPr fontId="2"/>
  </si>
  <si>
    <t>５　行政区別小学校数、学級数、児童数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</si>
</sst>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NumberFormat="1" applyFont="1"/>
    <xf numFmtId="0" fontId="4" fillId="0" borderId="0" xfId="0" applyNumberFormat="1" applyFont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right"/>
    </xf>
    <xf numFmtId="0" fontId="3" fillId="0" borderId="25" xfId="0" applyNumberFormat="1" applyFont="1" applyBorder="1" applyAlignment="1">
      <alignment horizontal="distributed" vertical="center" justifyLastLine="1"/>
    </xf>
    <xf numFmtId="0" fontId="3" fillId="0" borderId="3" xfId="0" applyNumberFormat="1" applyFont="1" applyBorder="1" applyAlignment="1">
      <alignment horizontal="distributed" vertical="center" justifyLastLine="1"/>
    </xf>
    <xf numFmtId="0" fontId="3" fillId="0" borderId="2" xfId="0" applyNumberFormat="1" applyFont="1" applyBorder="1" applyAlignment="1">
      <alignment horizontal="distributed" vertical="center" justifyLastLine="1"/>
    </xf>
    <xf numFmtId="0" fontId="3" fillId="0" borderId="26" xfId="0" applyNumberFormat="1" applyFont="1" applyBorder="1" applyAlignment="1">
      <alignment horizontal="center" vertical="center"/>
    </xf>
    <xf numFmtId="0" fontId="3" fillId="0" borderId="26" xfId="0" applyNumberFormat="1" applyFont="1" applyBorder="1" applyAlignment="1">
      <alignment horizontal="distributed" vertical="center" justifyLastLine="1"/>
    </xf>
    <xf numFmtId="0" fontId="0" fillId="0" borderId="0" xfId="0" applyNumberFormat="1"/>
    <xf numFmtId="38" fontId="3" fillId="0" borderId="0" xfId="1" applyFont="1"/>
    <xf numFmtId="0" fontId="3" fillId="0" borderId="8" xfId="0" applyNumberFormat="1" applyFont="1" applyBorder="1" applyAlignment="1">
      <alignment horizontal="distributed" vertical="center" justifyLastLine="1"/>
    </xf>
    <xf numFmtId="177" fontId="4" fillId="0" borderId="0" xfId="0" applyNumberFormat="1" applyFont="1" applyAlignment="1">
      <alignment vertical="center"/>
    </xf>
    <xf numFmtId="0" fontId="7" fillId="0" borderId="0" xfId="0" applyNumberFormat="1" applyFont="1" applyAlignment="1">
      <alignment vertical="center"/>
    </xf>
    <xf numFmtId="0" fontId="3" fillId="0" borderId="17" xfId="0" applyNumberFormat="1" applyFont="1" applyBorder="1" applyAlignment="1">
      <alignment horizontal="distributed" vertical="center"/>
    </xf>
    <xf numFmtId="0" fontId="3" fillId="0" borderId="31" xfId="0" applyNumberFormat="1" applyFont="1" applyBorder="1" applyAlignment="1">
      <alignment horizontal="distributed" vertical="center"/>
    </xf>
    <xf numFmtId="0" fontId="3" fillId="0" borderId="39" xfId="0" applyNumberFormat="1" applyFont="1" applyBorder="1" applyAlignment="1">
      <alignment horizontal="distributed" vertical="center"/>
    </xf>
    <xf numFmtId="0" fontId="3" fillId="0" borderId="32" xfId="0" applyNumberFormat="1" applyFont="1" applyBorder="1" applyAlignment="1">
      <alignment horizontal="distributed" vertical="center"/>
    </xf>
    <xf numFmtId="0" fontId="3" fillId="0" borderId="40" xfId="0" applyNumberFormat="1" applyFont="1" applyBorder="1" applyAlignment="1">
      <alignment horizontal="distributed" vertical="center"/>
    </xf>
    <xf numFmtId="177" fontId="4" fillId="0" borderId="0" xfId="0" applyNumberFormat="1" applyFont="1" applyAlignment="1">
      <alignment horizontal="center" vertical="center"/>
    </xf>
    <xf numFmtId="0" fontId="3" fillId="0" borderId="37" xfId="0" applyNumberFormat="1" applyFont="1" applyBorder="1" applyAlignment="1">
      <alignment horizontal="distributed" vertical="center" justifyLastLine="1"/>
    </xf>
    <xf numFmtId="0" fontId="3" fillId="0" borderId="0" xfId="0" applyNumberFormat="1" applyFont="1" applyBorder="1" applyAlignment="1">
      <alignment horizontal="distributed" vertical="center" justifyLastLine="1"/>
    </xf>
    <xf numFmtId="0" fontId="3" fillId="0" borderId="38" xfId="0" applyNumberFormat="1" applyFont="1" applyBorder="1" applyAlignment="1">
      <alignment horizontal="distributed" vertical="center" justifyLastLine="1"/>
    </xf>
    <xf numFmtId="0" fontId="3" fillId="0" borderId="41" xfId="0" applyNumberFormat="1" applyFont="1" applyBorder="1" applyAlignment="1">
      <alignment horizontal="distributed" vertical="center" justifyLastLine="1"/>
    </xf>
    <xf numFmtId="0" fontId="3" fillId="0" borderId="42" xfId="0" applyNumberFormat="1" applyFont="1" applyBorder="1" applyAlignment="1">
      <alignment horizontal="distributed" vertical="center" justifyLastLine="1"/>
    </xf>
    <xf numFmtId="0" fontId="3" fillId="0" borderId="43" xfId="0" applyNumberFormat="1" applyFont="1" applyBorder="1" applyAlignment="1">
      <alignment horizontal="distributed" vertical="center" justifyLastLine="1"/>
    </xf>
    <xf numFmtId="0" fontId="6" fillId="0" borderId="38" xfId="0" applyNumberFormat="1" applyFont="1" applyBorder="1" applyAlignment="1">
      <alignment horizontal="distributed" vertical="center" wrapText="1" justifyLastLine="1"/>
    </xf>
    <xf numFmtId="0" fontId="2" fillId="0" borderId="24" xfId="0" applyNumberFormat="1" applyFont="1" applyBorder="1" applyAlignment="1">
      <alignment horizontal="distributed" vertical="center" wrapText="1" justifyLastLine="1"/>
    </xf>
    <xf numFmtId="0" fontId="5" fillId="0" borderId="0" xfId="0" applyNumberFormat="1" applyFont="1" applyBorder="1" applyAlignment="1">
      <alignment horizontal="distributed" vertical="center" justifyLastLine="1"/>
    </xf>
    <xf numFmtId="0" fontId="5" fillId="0" borderId="38" xfId="0" applyNumberFormat="1" applyFont="1" applyBorder="1" applyAlignment="1">
      <alignment horizontal="distributed" vertical="center" justifyLastLine="1"/>
    </xf>
    <xf numFmtId="0" fontId="8" fillId="0" borderId="38" xfId="0" applyNumberFormat="1" applyFont="1" applyBorder="1" applyAlignment="1">
      <alignment horizontal="distributed" vertical="center" wrapText="1" justifyLastLine="1"/>
    </xf>
    <xf numFmtId="0" fontId="8" fillId="0" borderId="24" xfId="0" applyNumberFormat="1" applyFont="1" applyBorder="1" applyAlignment="1">
      <alignment horizontal="distributed" vertical="center" wrapText="1" justifyLastLine="1"/>
    </xf>
    <xf numFmtId="0" fontId="3" fillId="0" borderId="17" xfId="0" applyNumberFormat="1" applyFont="1" applyBorder="1" applyAlignment="1">
      <alignment horizontal="distributed" vertical="center" wrapText="1" justifyLastLine="1"/>
    </xf>
    <xf numFmtId="0" fontId="3" fillId="0" borderId="33" xfId="0" applyNumberFormat="1" applyFont="1" applyBorder="1" applyAlignment="1">
      <alignment horizontal="distributed" vertical="center" wrapText="1" justifyLastLine="1"/>
    </xf>
    <xf numFmtId="0" fontId="5" fillId="0" borderId="18" xfId="0" applyNumberFormat="1" applyFont="1" applyBorder="1" applyAlignment="1">
      <alignment horizontal="distributed" vertical="center" wrapText="1" justifyLastLine="1"/>
    </xf>
    <xf numFmtId="0" fontId="5" fillId="0" borderId="17" xfId="0" applyNumberFormat="1" applyFont="1" applyBorder="1" applyAlignment="1">
      <alignment horizontal="distributed" vertical="center" justifyLastLine="1"/>
    </xf>
    <xf numFmtId="0" fontId="5" fillId="0" borderId="33" xfId="0" applyNumberFormat="1" applyFont="1" applyBorder="1" applyAlignment="1">
      <alignment horizontal="distributed" vertical="center" justifyLastLine="1"/>
    </xf>
    <xf numFmtId="0" fontId="5" fillId="0" borderId="18" xfId="0" applyNumberFormat="1" applyFont="1" applyBorder="1" applyAlignment="1">
      <alignment horizontal="distributed" vertical="center" justifyLastLine="1"/>
    </xf>
    <xf numFmtId="0" fontId="5" fillId="0" borderId="42" xfId="0" applyNumberFormat="1" applyFont="1" applyBorder="1" applyAlignment="1">
      <alignment horizontal="distributed" vertical="center" justifyLastLine="1"/>
    </xf>
    <xf numFmtId="0" fontId="5" fillId="0" borderId="43" xfId="0" applyNumberFormat="1" applyFont="1" applyBorder="1" applyAlignment="1">
      <alignment horizontal="distributed" vertical="center" justifyLastLine="1"/>
    </xf>
    <xf numFmtId="0" fontId="3" fillId="0" borderId="36" xfId="0" applyNumberFormat="1" applyFont="1" applyBorder="1" applyAlignment="1">
      <alignment horizontal="distributed" vertical="center" justifyLastLine="1"/>
    </xf>
    <xf numFmtId="0" fontId="5" fillId="0" borderId="35" xfId="0" applyNumberFormat="1" applyFont="1" applyBorder="1" applyAlignment="1">
      <alignment horizontal="distributed" vertical="center" justifyLastLine="1"/>
    </xf>
    <xf numFmtId="0" fontId="5" fillId="0" borderId="22" xfId="0" applyNumberFormat="1" applyFont="1" applyBorder="1" applyAlignment="1">
      <alignment horizontal="distributed" vertical="center" justifyLastLine="1"/>
    </xf>
    <xf numFmtId="0" fontId="8" fillId="0" borderId="17" xfId="0" applyNumberFormat="1" applyFont="1" applyBorder="1" applyAlignment="1">
      <alignment horizontal="right"/>
    </xf>
    <xf numFmtId="0" fontId="8" fillId="0" borderId="4" xfId="1" applyNumberFormat="1" applyFont="1" applyBorder="1" applyAlignment="1">
      <alignment horizontal="right"/>
    </xf>
    <xf numFmtId="0" fontId="8" fillId="0" borderId="1" xfId="0" applyNumberFormat="1" applyFont="1" applyBorder="1" applyAlignment="1">
      <alignment horizontal="right"/>
    </xf>
    <xf numFmtId="0" fontId="8" fillId="0" borderId="27" xfId="0" applyNumberFormat="1" applyFont="1" applyBorder="1" applyAlignment="1">
      <alignment horizontal="center" vertical="center"/>
    </xf>
    <xf numFmtId="0" fontId="8" fillId="0" borderId="21" xfId="0" applyNumberFormat="1" applyFont="1" applyBorder="1" applyAlignment="1">
      <alignment horizontal="right"/>
    </xf>
    <xf numFmtId="0" fontId="8" fillId="0" borderId="15" xfId="1" applyNumberFormat="1" applyFont="1" applyBorder="1" applyAlignment="1">
      <alignment horizontal="right"/>
    </xf>
    <xf numFmtId="0" fontId="8" fillId="0" borderId="1" xfId="1" applyNumberFormat="1" applyFont="1" applyBorder="1" applyAlignment="1">
      <alignment horizontal="right"/>
    </xf>
    <xf numFmtId="0" fontId="8" fillId="0" borderId="27" xfId="1" applyNumberFormat="1" applyFont="1" applyBorder="1" applyAlignment="1">
      <alignment horizontal="right"/>
    </xf>
    <xf numFmtId="0" fontId="8" fillId="0" borderId="19" xfId="1" applyNumberFormat="1" applyFont="1" applyBorder="1" applyAlignment="1">
      <alignment horizontal="right"/>
    </xf>
    <xf numFmtId="0" fontId="8" fillId="0" borderId="31" xfId="0" applyNumberFormat="1" applyFont="1" applyBorder="1" applyAlignment="1">
      <alignment horizontal="right"/>
    </xf>
    <xf numFmtId="0" fontId="8" fillId="0" borderId="5" xfId="1" applyNumberFormat="1" applyFont="1" applyBorder="1" applyAlignment="1">
      <alignment horizontal="right"/>
    </xf>
    <xf numFmtId="0" fontId="8" fillId="0" borderId="9" xfId="0" applyNumberFormat="1" applyFont="1" applyBorder="1" applyAlignment="1">
      <alignment horizontal="right"/>
    </xf>
    <xf numFmtId="0" fontId="8" fillId="0" borderId="13" xfId="0" applyNumberFormat="1" applyFont="1" applyBorder="1" applyAlignment="1">
      <alignment horizontal="right"/>
    </xf>
    <xf numFmtId="0" fontId="8" fillId="0" borderId="22" xfId="0" applyNumberFormat="1" applyFont="1" applyBorder="1" applyAlignment="1">
      <alignment horizontal="right"/>
    </xf>
    <xf numFmtId="38" fontId="8" fillId="0" borderId="29" xfId="1" applyFont="1" applyBorder="1" applyAlignment="1">
      <alignment horizontal="right"/>
    </xf>
    <xf numFmtId="38" fontId="8" fillId="0" borderId="9" xfId="1" applyFont="1" applyBorder="1" applyAlignment="1">
      <alignment horizontal="right"/>
    </xf>
    <xf numFmtId="38" fontId="8" fillId="0" borderId="13" xfId="1" applyFont="1" applyBorder="1" applyAlignment="1">
      <alignment horizontal="right"/>
    </xf>
    <xf numFmtId="38" fontId="8" fillId="0" borderId="12" xfId="1" applyFont="1" applyBorder="1" applyAlignment="1">
      <alignment horizontal="right"/>
    </xf>
    <xf numFmtId="38" fontId="8" fillId="0" borderId="5" xfId="1" applyFont="1" applyBorder="1" applyAlignment="1">
      <alignment horizontal="right"/>
    </xf>
    <xf numFmtId="176" fontId="8" fillId="0" borderId="32" xfId="0" applyNumberFormat="1" applyFont="1" applyBorder="1" applyAlignment="1">
      <alignment horizontal="right"/>
    </xf>
    <xf numFmtId="0" fontId="8" fillId="0" borderId="7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0" fontId="8" fillId="0" borderId="34" xfId="0" applyNumberFormat="1" applyFont="1" applyBorder="1" applyAlignment="1">
      <alignment horizontal="center" vertical="center"/>
    </xf>
    <xf numFmtId="0" fontId="8" fillId="0" borderId="23" xfId="0" applyNumberFormat="1" applyFont="1" applyBorder="1" applyAlignment="1">
      <alignment horizontal="right"/>
    </xf>
    <xf numFmtId="0" fontId="8" fillId="0" borderId="30" xfId="1" applyNumberFormat="1" applyFont="1" applyBorder="1" applyAlignment="1">
      <alignment horizontal="right"/>
    </xf>
    <xf numFmtId="0" fontId="8" fillId="0" borderId="8" xfId="1" applyNumberFormat="1" applyFont="1" applyBorder="1" applyAlignment="1">
      <alignment horizontal="right"/>
    </xf>
    <xf numFmtId="0" fontId="8" fillId="0" borderId="28" xfId="1" applyNumberFormat="1" applyFont="1" applyBorder="1" applyAlignment="1">
      <alignment horizontal="right"/>
    </xf>
    <xf numFmtId="0" fontId="8" fillId="0" borderId="6" xfId="1" applyNumberFormat="1" applyFont="1" applyBorder="1" applyAlignment="1">
      <alignment horizontal="right"/>
    </xf>
    <xf numFmtId="0" fontId="8" fillId="0" borderId="7" xfId="1" applyNumberFormat="1" applyFont="1" applyBorder="1" applyAlignment="1">
      <alignment horizontal="right"/>
    </xf>
    <xf numFmtId="0" fontId="8" fillId="0" borderId="5" xfId="0" applyNumberFormat="1" applyFont="1" applyBorder="1" applyAlignment="1">
      <alignment horizontal="right"/>
    </xf>
    <xf numFmtId="38" fontId="8" fillId="0" borderId="22" xfId="1" applyFont="1" applyBorder="1" applyAlignment="1">
      <alignment horizontal="right"/>
    </xf>
    <xf numFmtId="0" fontId="8" fillId="0" borderId="32" xfId="0" applyNumberFormat="1" applyFont="1" applyBorder="1" applyAlignment="1">
      <alignment horizontal="right"/>
    </xf>
    <xf numFmtId="0" fontId="8" fillId="0" borderId="10" xfId="0" applyNumberFormat="1" applyFont="1" applyBorder="1" applyAlignment="1">
      <alignment horizontal="right"/>
    </xf>
    <xf numFmtId="0" fontId="8" fillId="0" borderId="11" xfId="0" applyNumberFormat="1" applyFont="1" applyBorder="1" applyAlignment="1">
      <alignment horizontal="right"/>
    </xf>
    <xf numFmtId="0" fontId="8" fillId="0" borderId="24" xfId="0" applyNumberFormat="1" applyFont="1" applyBorder="1" applyAlignment="1">
      <alignment horizontal="right"/>
    </xf>
    <xf numFmtId="0" fontId="8" fillId="0" borderId="16" xfId="1" applyNumberFormat="1" applyFont="1" applyBorder="1" applyAlignment="1">
      <alignment horizontal="right"/>
    </xf>
    <xf numFmtId="0" fontId="8" fillId="0" borderId="11" xfId="1" applyNumberFormat="1" applyFont="1" applyBorder="1" applyAlignment="1">
      <alignment horizontal="right"/>
    </xf>
    <xf numFmtId="0" fontId="8" fillId="0" borderId="14" xfId="1" applyNumberFormat="1" applyFont="1" applyBorder="1" applyAlignment="1">
      <alignment horizontal="right"/>
    </xf>
    <xf numFmtId="0" fontId="8" fillId="0" borderId="20" xfId="1" applyNumberFormat="1" applyFont="1" applyBorder="1" applyAlignment="1">
      <alignment horizontal="right"/>
    </xf>
    <xf numFmtId="0" fontId="8" fillId="0" borderId="10" xfId="1" applyNumberFormat="1" applyFont="1" applyBorder="1" applyAlignment="1">
      <alignment horizontal="right"/>
    </xf>
    <xf numFmtId="176" fontId="8" fillId="0" borderId="17" xfId="0" applyNumberFormat="1" applyFont="1" applyBorder="1" applyAlignment="1">
      <alignment horizontal="right"/>
    </xf>
    <xf numFmtId="0" fontId="8" fillId="0" borderId="4" xfId="0" applyNumberFormat="1" applyFont="1" applyBorder="1" applyAlignment="1">
      <alignment horizontal="right"/>
    </xf>
    <xf numFmtId="38" fontId="8" fillId="0" borderId="18" xfId="1" applyFont="1" applyBorder="1" applyAlignment="1">
      <alignment horizontal="right"/>
    </xf>
    <xf numFmtId="38" fontId="8" fillId="0" borderId="10" xfId="1" applyFont="1" applyBorder="1" applyAlignment="1">
      <alignment horizontal="right"/>
    </xf>
    <xf numFmtId="38" fontId="8" fillId="0" borderId="11" xfId="1" applyFont="1" applyBorder="1" applyAlignment="1">
      <alignment horizontal="right"/>
    </xf>
    <xf numFmtId="38" fontId="8" fillId="0" borderId="14" xfId="1" applyFont="1" applyBorder="1" applyAlignment="1">
      <alignment horizontal="right"/>
    </xf>
    <xf numFmtId="38" fontId="8" fillId="0" borderId="16" xfId="1" applyFont="1" applyBorder="1" applyAlignment="1">
      <alignment horizontal="right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G61"/>
  <sheetViews>
    <sheetView tabSelected="1" view="pageBreakPreview" zoomScaleNormal="100" zoomScaleSheetLayoutView="100" workbookViewId="0">
      <selection activeCell="B7" sqref="B7:AF58"/>
    </sheetView>
  </sheetViews>
  <sheetFormatPr defaultColWidth="2.5" defaultRowHeight="13.5" x14ac:dyDescent="0.15"/>
  <cols>
    <col min="1" max="1" width="7.625" style="10" customWidth="1"/>
    <col min="2" max="2" width="5.125" style="10" customWidth="1"/>
    <col min="3" max="8" width="3.875" style="10" customWidth="1"/>
    <col min="9" max="9" width="5.25" style="10" customWidth="1"/>
    <col min="10" max="10" width="5.25" style="10" bestFit="1" customWidth="1"/>
    <col min="11" max="12" width="5.5" style="10" customWidth="1"/>
    <col min="13" max="13" width="6.75" style="10" bestFit="1" customWidth="1"/>
    <col min="14" max="31" width="5.5" style="10" customWidth="1"/>
    <col min="32" max="32" width="6.25" style="10" customWidth="1"/>
    <col min="33" max="16384" width="2.5" style="10"/>
  </cols>
  <sheetData>
    <row r="1" spans="1:33" s="1" customFormat="1" x14ac:dyDescent="0.15">
      <c r="A1" s="14" t="s">
        <v>48</v>
      </c>
      <c r="T1" s="2"/>
      <c r="U1" s="2"/>
      <c r="V1" s="2"/>
      <c r="AF1" s="3"/>
    </row>
    <row r="2" spans="1:33" s="1" customFormat="1" ht="13.5" customHeight="1" x14ac:dyDescent="0.15">
      <c r="T2" s="4"/>
      <c r="U2" s="2"/>
      <c r="V2" s="4"/>
      <c r="Z2" s="13"/>
      <c r="AA2" s="13"/>
      <c r="AB2" s="13"/>
      <c r="AC2" s="13"/>
      <c r="AD2" s="20">
        <v>45047</v>
      </c>
      <c r="AE2" s="20"/>
      <c r="AF2" s="20"/>
      <c r="AG2" s="13"/>
    </row>
    <row r="3" spans="1:33" s="1" customFormat="1" ht="11.25" x14ac:dyDescent="0.15">
      <c r="AF3" s="3"/>
    </row>
    <row r="4" spans="1:33" s="1" customFormat="1" ht="18.75" customHeight="1" x14ac:dyDescent="0.15">
      <c r="A4" s="36"/>
      <c r="B4" s="33" t="s">
        <v>0</v>
      </c>
      <c r="C4" s="24" t="s">
        <v>3</v>
      </c>
      <c r="D4" s="39"/>
      <c r="E4" s="39"/>
      <c r="F4" s="39"/>
      <c r="G4" s="39"/>
      <c r="H4" s="39"/>
      <c r="I4" s="39"/>
      <c r="J4" s="40"/>
      <c r="K4" s="24" t="s">
        <v>38</v>
      </c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6"/>
    </row>
    <row r="5" spans="1:33" s="1" customFormat="1" ht="18.75" customHeight="1" x14ac:dyDescent="0.15">
      <c r="A5" s="37"/>
      <c r="B5" s="34"/>
      <c r="C5" s="41" t="s">
        <v>2</v>
      </c>
      <c r="D5" s="42"/>
      <c r="E5" s="42"/>
      <c r="F5" s="42"/>
      <c r="G5" s="42"/>
      <c r="H5" s="42"/>
      <c r="I5" s="43"/>
      <c r="J5" s="31" t="s">
        <v>41</v>
      </c>
      <c r="K5" s="22" t="s">
        <v>1</v>
      </c>
      <c r="L5" s="29"/>
      <c r="M5" s="30"/>
      <c r="N5" s="22" t="s">
        <v>8</v>
      </c>
      <c r="O5" s="29"/>
      <c r="P5" s="29"/>
      <c r="Q5" s="21" t="s">
        <v>9</v>
      </c>
      <c r="R5" s="29"/>
      <c r="S5" s="30"/>
      <c r="T5" s="22" t="s">
        <v>10</v>
      </c>
      <c r="U5" s="22"/>
      <c r="V5" s="22"/>
      <c r="W5" s="21" t="s">
        <v>35</v>
      </c>
      <c r="X5" s="29"/>
      <c r="Y5" s="30"/>
      <c r="Z5" s="22" t="s">
        <v>36</v>
      </c>
      <c r="AA5" s="29"/>
      <c r="AB5" s="29"/>
      <c r="AC5" s="21" t="s">
        <v>37</v>
      </c>
      <c r="AD5" s="22"/>
      <c r="AE5" s="23"/>
      <c r="AF5" s="27" t="s">
        <v>42</v>
      </c>
    </row>
    <row r="6" spans="1:33" s="1" customFormat="1" ht="18.75" customHeight="1" x14ac:dyDescent="0.15">
      <c r="A6" s="38"/>
      <c r="B6" s="35"/>
      <c r="C6" s="5" t="s">
        <v>8</v>
      </c>
      <c r="D6" s="6" t="s">
        <v>9</v>
      </c>
      <c r="E6" s="12" t="s">
        <v>10</v>
      </c>
      <c r="F6" s="7" t="s">
        <v>35</v>
      </c>
      <c r="G6" s="6" t="s">
        <v>36</v>
      </c>
      <c r="H6" s="6" t="s">
        <v>37</v>
      </c>
      <c r="I6" s="8" t="s">
        <v>1</v>
      </c>
      <c r="J6" s="32"/>
      <c r="K6" s="7" t="s">
        <v>5</v>
      </c>
      <c r="L6" s="6" t="s">
        <v>6</v>
      </c>
      <c r="M6" s="9" t="s">
        <v>7</v>
      </c>
      <c r="N6" s="7" t="s">
        <v>5</v>
      </c>
      <c r="O6" s="6" t="s">
        <v>6</v>
      </c>
      <c r="P6" s="6" t="s">
        <v>7</v>
      </c>
      <c r="Q6" s="5" t="s">
        <v>5</v>
      </c>
      <c r="R6" s="6" t="s">
        <v>6</v>
      </c>
      <c r="S6" s="9" t="s">
        <v>7</v>
      </c>
      <c r="T6" s="7" t="s">
        <v>5</v>
      </c>
      <c r="U6" s="6" t="s">
        <v>6</v>
      </c>
      <c r="V6" s="6" t="s">
        <v>7</v>
      </c>
      <c r="W6" s="5" t="s">
        <v>5</v>
      </c>
      <c r="X6" s="6" t="s">
        <v>6</v>
      </c>
      <c r="Y6" s="9" t="s">
        <v>7</v>
      </c>
      <c r="Z6" s="7" t="s">
        <v>5</v>
      </c>
      <c r="AA6" s="6" t="s">
        <v>6</v>
      </c>
      <c r="AB6" s="6" t="s">
        <v>7</v>
      </c>
      <c r="AC6" s="5" t="s">
        <v>5</v>
      </c>
      <c r="AD6" s="6" t="s">
        <v>6</v>
      </c>
      <c r="AE6" s="9" t="s">
        <v>7</v>
      </c>
      <c r="AF6" s="28"/>
    </row>
    <row r="7" spans="1:33" s="1" customFormat="1" ht="11.25" x14ac:dyDescent="0.15">
      <c r="A7" s="15" t="s">
        <v>4</v>
      </c>
      <c r="B7" s="44" t="s">
        <v>40</v>
      </c>
      <c r="C7" s="45"/>
      <c r="D7" s="46"/>
      <c r="E7" s="46"/>
      <c r="F7" s="46"/>
      <c r="G7" s="46"/>
      <c r="H7" s="46"/>
      <c r="I7" s="47" t="s">
        <v>40</v>
      </c>
      <c r="J7" s="48"/>
      <c r="K7" s="49"/>
      <c r="L7" s="50"/>
      <c r="M7" s="51"/>
      <c r="N7" s="49"/>
      <c r="O7" s="50"/>
      <c r="P7" s="52"/>
      <c r="Q7" s="45"/>
      <c r="R7" s="50"/>
      <c r="S7" s="51"/>
      <c r="T7" s="49"/>
      <c r="U7" s="50"/>
      <c r="V7" s="52"/>
      <c r="W7" s="45"/>
      <c r="X7" s="50"/>
      <c r="Y7" s="51"/>
      <c r="Z7" s="49"/>
      <c r="AA7" s="50"/>
      <c r="AB7" s="52"/>
      <c r="AC7" s="45"/>
      <c r="AD7" s="50"/>
      <c r="AE7" s="51"/>
      <c r="AF7" s="48"/>
    </row>
    <row r="8" spans="1:33" s="1" customFormat="1" ht="11.25" customHeight="1" x14ac:dyDescent="0.15">
      <c r="A8" s="16"/>
      <c r="B8" s="53">
        <v>11</v>
      </c>
      <c r="C8" s="54">
        <v>28</v>
      </c>
      <c r="D8" s="55">
        <v>28</v>
      </c>
      <c r="E8" s="55">
        <v>28</v>
      </c>
      <c r="F8" s="55">
        <v>27</v>
      </c>
      <c r="G8" s="55">
        <v>24</v>
      </c>
      <c r="H8" s="55">
        <v>25</v>
      </c>
      <c r="I8" s="56">
        <v>160</v>
      </c>
      <c r="J8" s="57">
        <v>67</v>
      </c>
      <c r="K8" s="58">
        <v>2518</v>
      </c>
      <c r="L8" s="59">
        <v>2416</v>
      </c>
      <c r="M8" s="60">
        <v>4934</v>
      </c>
      <c r="N8" s="58">
        <v>463</v>
      </c>
      <c r="O8" s="59">
        <v>417</v>
      </c>
      <c r="P8" s="61">
        <v>880</v>
      </c>
      <c r="Q8" s="62">
        <v>410</v>
      </c>
      <c r="R8" s="59">
        <v>449</v>
      </c>
      <c r="S8" s="60">
        <v>859</v>
      </c>
      <c r="T8" s="58">
        <v>429</v>
      </c>
      <c r="U8" s="59">
        <v>432</v>
      </c>
      <c r="V8" s="61">
        <v>861</v>
      </c>
      <c r="W8" s="62">
        <v>452</v>
      </c>
      <c r="X8" s="59">
        <v>398</v>
      </c>
      <c r="Y8" s="60">
        <v>850</v>
      </c>
      <c r="Z8" s="58">
        <v>380</v>
      </c>
      <c r="AA8" s="59">
        <v>356</v>
      </c>
      <c r="AB8" s="61">
        <v>736</v>
      </c>
      <c r="AC8" s="62">
        <v>384</v>
      </c>
      <c r="AD8" s="59">
        <v>364</v>
      </c>
      <c r="AE8" s="60">
        <v>748</v>
      </c>
      <c r="AF8" s="57">
        <v>365</v>
      </c>
    </row>
    <row r="9" spans="1:33" s="1" customFormat="1" ht="11.25" customHeight="1" x14ac:dyDescent="0.15">
      <c r="A9" s="18" t="s">
        <v>12</v>
      </c>
      <c r="B9" s="63">
        <v>-1</v>
      </c>
      <c r="C9" s="64"/>
      <c r="D9" s="65"/>
      <c r="E9" s="65"/>
      <c r="F9" s="65"/>
      <c r="G9" s="65"/>
      <c r="H9" s="65"/>
      <c r="I9" s="66"/>
      <c r="J9" s="67"/>
      <c r="K9" s="68"/>
      <c r="L9" s="69"/>
      <c r="M9" s="70"/>
      <c r="N9" s="68"/>
      <c r="O9" s="69"/>
      <c r="P9" s="71"/>
      <c r="Q9" s="72"/>
      <c r="R9" s="69"/>
      <c r="S9" s="70"/>
      <c r="T9" s="68"/>
      <c r="U9" s="69"/>
      <c r="V9" s="71"/>
      <c r="W9" s="72"/>
      <c r="X9" s="69"/>
      <c r="Y9" s="70"/>
      <c r="Z9" s="68"/>
      <c r="AA9" s="69"/>
      <c r="AB9" s="71"/>
      <c r="AC9" s="72"/>
      <c r="AD9" s="69"/>
      <c r="AE9" s="70"/>
      <c r="AF9" s="67"/>
    </row>
    <row r="10" spans="1:33" s="1" customFormat="1" ht="11.25" customHeight="1" x14ac:dyDescent="0.15">
      <c r="A10" s="16"/>
      <c r="B10" s="53">
        <v>9</v>
      </c>
      <c r="C10" s="73">
        <v>25</v>
      </c>
      <c r="D10" s="55">
        <v>25</v>
      </c>
      <c r="E10" s="55">
        <v>28</v>
      </c>
      <c r="F10" s="55">
        <v>26</v>
      </c>
      <c r="G10" s="55">
        <v>23</v>
      </c>
      <c r="H10" s="55">
        <v>24</v>
      </c>
      <c r="I10" s="56">
        <v>151</v>
      </c>
      <c r="J10" s="57">
        <v>58</v>
      </c>
      <c r="K10" s="58">
        <v>2455</v>
      </c>
      <c r="L10" s="59">
        <v>2211</v>
      </c>
      <c r="M10" s="60">
        <v>4666</v>
      </c>
      <c r="N10" s="58">
        <v>369</v>
      </c>
      <c r="O10" s="59">
        <v>360</v>
      </c>
      <c r="P10" s="61">
        <v>729</v>
      </c>
      <c r="Q10" s="62">
        <v>394</v>
      </c>
      <c r="R10" s="59">
        <v>369</v>
      </c>
      <c r="S10" s="60">
        <v>763</v>
      </c>
      <c r="T10" s="58">
        <v>428</v>
      </c>
      <c r="U10" s="59">
        <v>372</v>
      </c>
      <c r="V10" s="61">
        <v>800</v>
      </c>
      <c r="W10" s="62">
        <v>421</v>
      </c>
      <c r="X10" s="59">
        <v>377</v>
      </c>
      <c r="Y10" s="60">
        <v>798</v>
      </c>
      <c r="Z10" s="58">
        <v>435</v>
      </c>
      <c r="AA10" s="59">
        <v>339</v>
      </c>
      <c r="AB10" s="61">
        <v>774</v>
      </c>
      <c r="AC10" s="62">
        <v>408</v>
      </c>
      <c r="AD10" s="59">
        <v>394</v>
      </c>
      <c r="AE10" s="60">
        <v>802</v>
      </c>
      <c r="AF10" s="74">
        <v>321</v>
      </c>
    </row>
    <row r="11" spans="1:33" s="1" customFormat="1" ht="11.25" customHeight="1" x14ac:dyDescent="0.15">
      <c r="A11" s="17" t="s">
        <v>13</v>
      </c>
      <c r="B11" s="75" t="s">
        <v>40</v>
      </c>
      <c r="C11" s="64"/>
      <c r="D11" s="65"/>
      <c r="E11" s="65"/>
      <c r="F11" s="65"/>
      <c r="G11" s="65"/>
      <c r="H11" s="65"/>
      <c r="I11" s="66"/>
      <c r="J11" s="67"/>
      <c r="K11" s="68"/>
      <c r="L11" s="69"/>
      <c r="M11" s="70"/>
      <c r="N11" s="68"/>
      <c r="O11" s="69"/>
      <c r="P11" s="71"/>
      <c r="Q11" s="72"/>
      <c r="R11" s="69"/>
      <c r="S11" s="70"/>
      <c r="T11" s="68"/>
      <c r="U11" s="69"/>
      <c r="V11" s="71"/>
      <c r="W11" s="72"/>
      <c r="X11" s="69"/>
      <c r="Y11" s="70"/>
      <c r="Z11" s="68"/>
      <c r="AA11" s="69"/>
      <c r="AB11" s="71"/>
      <c r="AC11" s="72"/>
      <c r="AD11" s="69"/>
      <c r="AE11" s="70"/>
      <c r="AF11" s="67"/>
    </row>
    <row r="12" spans="1:33" s="1" customFormat="1" ht="11.25" customHeight="1" x14ac:dyDescent="0.15">
      <c r="A12" s="17"/>
      <c r="B12" s="53">
        <v>9</v>
      </c>
      <c r="C12" s="73">
        <v>21</v>
      </c>
      <c r="D12" s="55">
        <v>22</v>
      </c>
      <c r="E12" s="55">
        <v>22</v>
      </c>
      <c r="F12" s="55">
        <v>21</v>
      </c>
      <c r="G12" s="55">
        <v>18</v>
      </c>
      <c r="H12" s="55">
        <v>19</v>
      </c>
      <c r="I12" s="56">
        <v>123</v>
      </c>
      <c r="J12" s="57">
        <v>46</v>
      </c>
      <c r="K12" s="58">
        <v>1893</v>
      </c>
      <c r="L12" s="59">
        <v>1842</v>
      </c>
      <c r="M12" s="60">
        <v>3735</v>
      </c>
      <c r="N12" s="58">
        <v>347</v>
      </c>
      <c r="O12" s="59">
        <v>321</v>
      </c>
      <c r="P12" s="61">
        <v>668</v>
      </c>
      <c r="Q12" s="62">
        <v>318</v>
      </c>
      <c r="R12" s="59">
        <v>335</v>
      </c>
      <c r="S12" s="60">
        <v>653</v>
      </c>
      <c r="T12" s="58">
        <v>340</v>
      </c>
      <c r="U12" s="59">
        <v>314</v>
      </c>
      <c r="V12" s="61">
        <v>654</v>
      </c>
      <c r="W12" s="62">
        <v>281</v>
      </c>
      <c r="X12" s="59">
        <v>306</v>
      </c>
      <c r="Y12" s="60">
        <v>587</v>
      </c>
      <c r="Z12" s="58">
        <v>285</v>
      </c>
      <c r="AA12" s="59">
        <v>271</v>
      </c>
      <c r="AB12" s="61">
        <v>556</v>
      </c>
      <c r="AC12" s="62">
        <v>322</v>
      </c>
      <c r="AD12" s="59">
        <v>295</v>
      </c>
      <c r="AE12" s="60">
        <v>617</v>
      </c>
      <c r="AF12" s="74">
        <v>265</v>
      </c>
    </row>
    <row r="13" spans="1:33" s="1" customFormat="1" ht="11.25" customHeight="1" x14ac:dyDescent="0.15">
      <c r="A13" s="17" t="s">
        <v>14</v>
      </c>
      <c r="B13" s="75" t="s">
        <v>40</v>
      </c>
      <c r="C13" s="64"/>
      <c r="D13" s="65"/>
      <c r="E13" s="65"/>
      <c r="F13" s="65"/>
      <c r="G13" s="65"/>
      <c r="H13" s="65"/>
      <c r="I13" s="66"/>
      <c r="J13" s="67"/>
      <c r="K13" s="68"/>
      <c r="L13" s="69"/>
      <c r="M13" s="70"/>
      <c r="N13" s="68"/>
      <c r="O13" s="69"/>
      <c r="P13" s="71"/>
      <c r="Q13" s="72"/>
      <c r="R13" s="69"/>
      <c r="S13" s="70"/>
      <c r="T13" s="68"/>
      <c r="U13" s="69"/>
      <c r="V13" s="71"/>
      <c r="W13" s="72"/>
      <c r="X13" s="69"/>
      <c r="Y13" s="70"/>
      <c r="Z13" s="68"/>
      <c r="AA13" s="69"/>
      <c r="AB13" s="71"/>
      <c r="AC13" s="72"/>
      <c r="AD13" s="69"/>
      <c r="AE13" s="70"/>
      <c r="AF13" s="67"/>
    </row>
    <row r="14" spans="1:33" s="1" customFormat="1" ht="11.25" customHeight="1" x14ac:dyDescent="0.15">
      <c r="A14" s="17"/>
      <c r="B14" s="53">
        <v>8</v>
      </c>
      <c r="C14" s="73">
        <v>15</v>
      </c>
      <c r="D14" s="55">
        <v>17</v>
      </c>
      <c r="E14" s="55">
        <v>16</v>
      </c>
      <c r="F14" s="55">
        <v>16</v>
      </c>
      <c r="G14" s="55">
        <v>15</v>
      </c>
      <c r="H14" s="55">
        <v>16</v>
      </c>
      <c r="I14" s="56">
        <v>95</v>
      </c>
      <c r="J14" s="57">
        <v>46</v>
      </c>
      <c r="K14" s="58">
        <v>1490</v>
      </c>
      <c r="L14" s="59">
        <v>1502</v>
      </c>
      <c r="M14" s="60">
        <v>2992</v>
      </c>
      <c r="N14" s="58">
        <v>219</v>
      </c>
      <c r="O14" s="59">
        <v>235</v>
      </c>
      <c r="P14" s="61">
        <v>454</v>
      </c>
      <c r="Q14" s="62">
        <v>247</v>
      </c>
      <c r="R14" s="59">
        <v>275</v>
      </c>
      <c r="S14" s="60">
        <v>522</v>
      </c>
      <c r="T14" s="58">
        <v>252</v>
      </c>
      <c r="U14" s="59">
        <v>234</v>
      </c>
      <c r="V14" s="61">
        <v>486</v>
      </c>
      <c r="W14" s="62">
        <v>241</v>
      </c>
      <c r="X14" s="59">
        <v>252</v>
      </c>
      <c r="Y14" s="60">
        <v>493</v>
      </c>
      <c r="Z14" s="58">
        <v>258</v>
      </c>
      <c r="AA14" s="59">
        <v>263</v>
      </c>
      <c r="AB14" s="61">
        <v>521</v>
      </c>
      <c r="AC14" s="62">
        <v>273</v>
      </c>
      <c r="AD14" s="59">
        <v>243</v>
      </c>
      <c r="AE14" s="60">
        <v>516</v>
      </c>
      <c r="AF14" s="74">
        <v>248</v>
      </c>
    </row>
    <row r="15" spans="1:33" s="1" customFormat="1" ht="11.25" customHeight="1" x14ac:dyDescent="0.15">
      <c r="A15" s="17" t="s">
        <v>15</v>
      </c>
      <c r="B15" s="75" t="s">
        <v>40</v>
      </c>
      <c r="C15" s="64"/>
      <c r="D15" s="65"/>
      <c r="E15" s="65"/>
      <c r="F15" s="65"/>
      <c r="G15" s="65"/>
      <c r="H15" s="65"/>
      <c r="I15" s="66"/>
      <c r="J15" s="67"/>
      <c r="K15" s="68"/>
      <c r="L15" s="69"/>
      <c r="M15" s="70"/>
      <c r="N15" s="68"/>
      <c r="O15" s="69"/>
      <c r="P15" s="71"/>
      <c r="Q15" s="72"/>
      <c r="R15" s="69"/>
      <c r="S15" s="70"/>
      <c r="T15" s="68"/>
      <c r="U15" s="69"/>
      <c r="V15" s="71"/>
      <c r="W15" s="72"/>
      <c r="X15" s="69"/>
      <c r="Y15" s="70"/>
      <c r="Z15" s="68"/>
      <c r="AA15" s="69"/>
      <c r="AB15" s="71"/>
      <c r="AC15" s="72"/>
      <c r="AD15" s="69"/>
      <c r="AE15" s="70"/>
      <c r="AF15" s="67"/>
    </row>
    <row r="16" spans="1:33" s="1" customFormat="1" ht="11.25" customHeight="1" x14ac:dyDescent="0.15">
      <c r="A16" s="17"/>
      <c r="B16" s="53">
        <v>7</v>
      </c>
      <c r="C16" s="73">
        <v>21</v>
      </c>
      <c r="D16" s="55">
        <v>22</v>
      </c>
      <c r="E16" s="55">
        <v>22</v>
      </c>
      <c r="F16" s="55">
        <v>20</v>
      </c>
      <c r="G16" s="55">
        <v>17</v>
      </c>
      <c r="H16" s="55">
        <v>17</v>
      </c>
      <c r="I16" s="56">
        <v>119</v>
      </c>
      <c r="J16" s="57">
        <v>41</v>
      </c>
      <c r="K16" s="58">
        <v>1949</v>
      </c>
      <c r="L16" s="59">
        <v>1905</v>
      </c>
      <c r="M16" s="60">
        <v>3854</v>
      </c>
      <c r="N16" s="58">
        <v>334</v>
      </c>
      <c r="O16" s="59">
        <v>325</v>
      </c>
      <c r="P16" s="61">
        <v>659</v>
      </c>
      <c r="Q16" s="62">
        <v>389</v>
      </c>
      <c r="R16" s="59">
        <v>327</v>
      </c>
      <c r="S16" s="60">
        <v>716</v>
      </c>
      <c r="T16" s="58">
        <v>339</v>
      </c>
      <c r="U16" s="59">
        <v>332</v>
      </c>
      <c r="V16" s="61">
        <v>671</v>
      </c>
      <c r="W16" s="62">
        <v>315</v>
      </c>
      <c r="X16" s="59">
        <v>332</v>
      </c>
      <c r="Y16" s="60">
        <v>647</v>
      </c>
      <c r="Z16" s="58">
        <v>307</v>
      </c>
      <c r="AA16" s="59">
        <v>322</v>
      </c>
      <c r="AB16" s="61">
        <v>629</v>
      </c>
      <c r="AC16" s="62">
        <v>265</v>
      </c>
      <c r="AD16" s="59">
        <v>267</v>
      </c>
      <c r="AE16" s="60">
        <v>532</v>
      </c>
      <c r="AF16" s="74">
        <v>194</v>
      </c>
    </row>
    <row r="17" spans="1:32" s="1" customFormat="1" ht="11.25" customHeight="1" x14ac:dyDescent="0.15">
      <c r="A17" s="17" t="s">
        <v>16</v>
      </c>
      <c r="B17" s="63">
        <v>-1</v>
      </c>
      <c r="C17" s="64"/>
      <c r="D17" s="65"/>
      <c r="E17" s="65"/>
      <c r="F17" s="65"/>
      <c r="G17" s="65"/>
      <c r="H17" s="65"/>
      <c r="I17" s="66" t="s">
        <v>43</v>
      </c>
      <c r="J17" s="67"/>
      <c r="K17" s="68"/>
      <c r="L17" s="69"/>
      <c r="M17" s="70"/>
      <c r="N17" s="68"/>
      <c r="O17" s="69"/>
      <c r="P17" s="71"/>
      <c r="Q17" s="72"/>
      <c r="R17" s="69"/>
      <c r="S17" s="70"/>
      <c r="T17" s="68"/>
      <c r="U17" s="69"/>
      <c r="V17" s="71"/>
      <c r="W17" s="72"/>
      <c r="X17" s="69"/>
      <c r="Y17" s="70"/>
      <c r="Z17" s="68"/>
      <c r="AA17" s="69"/>
      <c r="AB17" s="71"/>
      <c r="AC17" s="72"/>
      <c r="AD17" s="69"/>
      <c r="AE17" s="70"/>
      <c r="AF17" s="67"/>
    </row>
    <row r="18" spans="1:32" s="1" customFormat="1" ht="11.25" customHeight="1" x14ac:dyDescent="0.15">
      <c r="A18" s="17"/>
      <c r="B18" s="53">
        <v>8</v>
      </c>
      <c r="C18" s="73">
        <v>29</v>
      </c>
      <c r="D18" s="55">
        <v>30</v>
      </c>
      <c r="E18" s="55">
        <v>27</v>
      </c>
      <c r="F18" s="55">
        <v>27</v>
      </c>
      <c r="G18" s="55">
        <v>23</v>
      </c>
      <c r="H18" s="55">
        <v>21</v>
      </c>
      <c r="I18" s="56">
        <v>157</v>
      </c>
      <c r="J18" s="57">
        <v>63</v>
      </c>
      <c r="K18" s="58">
        <v>2738</v>
      </c>
      <c r="L18" s="59">
        <v>2450</v>
      </c>
      <c r="M18" s="60">
        <v>5188</v>
      </c>
      <c r="N18" s="58">
        <v>506</v>
      </c>
      <c r="O18" s="59">
        <v>422</v>
      </c>
      <c r="P18" s="61">
        <v>928</v>
      </c>
      <c r="Q18" s="62">
        <v>456</v>
      </c>
      <c r="R18" s="59">
        <v>458</v>
      </c>
      <c r="S18" s="60">
        <v>914</v>
      </c>
      <c r="T18" s="58">
        <v>471</v>
      </c>
      <c r="U18" s="59">
        <v>380</v>
      </c>
      <c r="V18" s="61">
        <v>851</v>
      </c>
      <c r="W18" s="62">
        <v>419</v>
      </c>
      <c r="X18" s="59">
        <v>447</v>
      </c>
      <c r="Y18" s="60">
        <v>866</v>
      </c>
      <c r="Z18" s="58">
        <v>444</v>
      </c>
      <c r="AA18" s="59">
        <v>399</v>
      </c>
      <c r="AB18" s="61">
        <v>843</v>
      </c>
      <c r="AC18" s="62">
        <v>442</v>
      </c>
      <c r="AD18" s="59">
        <v>344</v>
      </c>
      <c r="AE18" s="60">
        <v>786</v>
      </c>
      <c r="AF18" s="74">
        <v>359</v>
      </c>
    </row>
    <row r="19" spans="1:32" s="1" customFormat="1" ht="11.25" customHeight="1" x14ac:dyDescent="0.15">
      <c r="A19" s="17" t="s">
        <v>17</v>
      </c>
      <c r="B19" s="75" t="s">
        <v>40</v>
      </c>
      <c r="C19" s="64"/>
      <c r="D19" s="65"/>
      <c r="E19" s="65"/>
      <c r="F19" s="65"/>
      <c r="G19" s="65"/>
      <c r="H19" s="65"/>
      <c r="I19" s="66"/>
      <c r="J19" s="67"/>
      <c r="K19" s="68"/>
      <c r="L19" s="69"/>
      <c r="M19" s="70"/>
      <c r="N19" s="68"/>
      <c r="O19" s="69"/>
      <c r="P19" s="71"/>
      <c r="Q19" s="72"/>
      <c r="R19" s="69"/>
      <c r="S19" s="70"/>
      <c r="T19" s="68"/>
      <c r="U19" s="69"/>
      <c r="V19" s="71"/>
      <c r="W19" s="72"/>
      <c r="X19" s="69"/>
      <c r="Y19" s="70"/>
      <c r="Z19" s="68"/>
      <c r="AA19" s="69"/>
      <c r="AB19" s="71"/>
      <c r="AC19" s="72"/>
      <c r="AD19" s="69"/>
      <c r="AE19" s="70"/>
      <c r="AF19" s="67"/>
    </row>
    <row r="20" spans="1:32" s="1" customFormat="1" ht="11.25" customHeight="1" x14ac:dyDescent="0.15">
      <c r="A20" s="17"/>
      <c r="B20" s="53">
        <v>11</v>
      </c>
      <c r="C20" s="73">
        <v>19</v>
      </c>
      <c r="D20" s="55">
        <v>20</v>
      </c>
      <c r="E20" s="55">
        <v>19</v>
      </c>
      <c r="F20" s="55">
        <v>18</v>
      </c>
      <c r="G20" s="55">
        <v>18</v>
      </c>
      <c r="H20" s="55">
        <v>19</v>
      </c>
      <c r="I20" s="56">
        <v>113</v>
      </c>
      <c r="J20" s="57">
        <v>50</v>
      </c>
      <c r="K20" s="58">
        <v>1595</v>
      </c>
      <c r="L20" s="59">
        <v>1489</v>
      </c>
      <c r="M20" s="60">
        <v>3084</v>
      </c>
      <c r="N20" s="58">
        <v>281</v>
      </c>
      <c r="O20" s="59">
        <v>224</v>
      </c>
      <c r="P20" s="61">
        <v>505</v>
      </c>
      <c r="Q20" s="62">
        <v>256</v>
      </c>
      <c r="R20" s="59">
        <v>230</v>
      </c>
      <c r="S20" s="60">
        <v>486</v>
      </c>
      <c r="T20" s="58">
        <v>236</v>
      </c>
      <c r="U20" s="59">
        <v>240</v>
      </c>
      <c r="V20" s="61">
        <v>476</v>
      </c>
      <c r="W20" s="62">
        <v>241</v>
      </c>
      <c r="X20" s="59">
        <v>265</v>
      </c>
      <c r="Y20" s="60">
        <v>506</v>
      </c>
      <c r="Z20" s="58">
        <v>310</v>
      </c>
      <c r="AA20" s="59">
        <v>260</v>
      </c>
      <c r="AB20" s="61">
        <v>570</v>
      </c>
      <c r="AC20" s="62">
        <v>271</v>
      </c>
      <c r="AD20" s="59">
        <v>270</v>
      </c>
      <c r="AE20" s="60">
        <v>541</v>
      </c>
      <c r="AF20" s="74">
        <v>274</v>
      </c>
    </row>
    <row r="21" spans="1:32" s="1" customFormat="1" ht="11.25" customHeight="1" x14ac:dyDescent="0.15">
      <c r="A21" s="17" t="s">
        <v>18</v>
      </c>
      <c r="B21" s="75" t="s">
        <v>40</v>
      </c>
      <c r="C21" s="64"/>
      <c r="D21" s="65"/>
      <c r="E21" s="65"/>
      <c r="F21" s="65"/>
      <c r="G21" s="65"/>
      <c r="H21" s="65"/>
      <c r="I21" s="66"/>
      <c r="J21" s="67"/>
      <c r="K21" s="68"/>
      <c r="L21" s="69"/>
      <c r="M21" s="70"/>
      <c r="N21" s="68"/>
      <c r="O21" s="69"/>
      <c r="P21" s="71"/>
      <c r="Q21" s="72"/>
      <c r="R21" s="69"/>
      <c r="S21" s="70"/>
      <c r="T21" s="68"/>
      <c r="U21" s="69"/>
      <c r="V21" s="71"/>
      <c r="W21" s="72"/>
      <c r="X21" s="69"/>
      <c r="Y21" s="70"/>
      <c r="Z21" s="68"/>
      <c r="AA21" s="69"/>
      <c r="AB21" s="71"/>
      <c r="AC21" s="72"/>
      <c r="AD21" s="69"/>
      <c r="AE21" s="70"/>
      <c r="AF21" s="67"/>
    </row>
    <row r="22" spans="1:32" s="1" customFormat="1" ht="11.25" customHeight="1" x14ac:dyDescent="0.15">
      <c r="A22" s="17"/>
      <c r="B22" s="53">
        <v>10</v>
      </c>
      <c r="C22" s="73">
        <v>15</v>
      </c>
      <c r="D22" s="55">
        <v>14</v>
      </c>
      <c r="E22" s="55">
        <v>15</v>
      </c>
      <c r="F22" s="55">
        <v>16</v>
      </c>
      <c r="G22" s="55">
        <v>14</v>
      </c>
      <c r="H22" s="55">
        <v>14</v>
      </c>
      <c r="I22" s="56">
        <v>88</v>
      </c>
      <c r="J22" s="57">
        <v>51</v>
      </c>
      <c r="K22" s="58">
        <v>1293</v>
      </c>
      <c r="L22" s="59">
        <v>1201</v>
      </c>
      <c r="M22" s="60">
        <v>2494</v>
      </c>
      <c r="N22" s="58">
        <v>218</v>
      </c>
      <c r="O22" s="59">
        <v>205</v>
      </c>
      <c r="P22" s="61">
        <v>423</v>
      </c>
      <c r="Q22" s="62">
        <v>186</v>
      </c>
      <c r="R22" s="59">
        <v>195</v>
      </c>
      <c r="S22" s="60">
        <v>381</v>
      </c>
      <c r="T22" s="58">
        <v>220</v>
      </c>
      <c r="U22" s="59">
        <v>205</v>
      </c>
      <c r="V22" s="61">
        <v>425</v>
      </c>
      <c r="W22" s="62">
        <v>199</v>
      </c>
      <c r="X22" s="59">
        <v>207</v>
      </c>
      <c r="Y22" s="60">
        <v>406</v>
      </c>
      <c r="Z22" s="58">
        <v>233</v>
      </c>
      <c r="AA22" s="59">
        <v>186</v>
      </c>
      <c r="AB22" s="61">
        <v>419</v>
      </c>
      <c r="AC22" s="62">
        <v>237</v>
      </c>
      <c r="AD22" s="59">
        <v>203</v>
      </c>
      <c r="AE22" s="60">
        <v>440</v>
      </c>
      <c r="AF22" s="74">
        <v>266</v>
      </c>
    </row>
    <row r="23" spans="1:32" s="1" customFormat="1" ht="11.25" customHeight="1" x14ac:dyDescent="0.15">
      <c r="A23" s="17" t="s">
        <v>19</v>
      </c>
      <c r="B23" s="75" t="s">
        <v>40</v>
      </c>
      <c r="C23" s="64"/>
      <c r="D23" s="65"/>
      <c r="E23" s="65"/>
      <c r="F23" s="65"/>
      <c r="G23" s="65"/>
      <c r="H23" s="65"/>
      <c r="I23" s="66"/>
      <c r="J23" s="67"/>
      <c r="K23" s="68"/>
      <c r="L23" s="69"/>
      <c r="M23" s="70"/>
      <c r="N23" s="68"/>
      <c r="O23" s="69"/>
      <c r="P23" s="71"/>
      <c r="Q23" s="72"/>
      <c r="R23" s="69"/>
      <c r="S23" s="70"/>
      <c r="T23" s="68"/>
      <c r="U23" s="69"/>
      <c r="V23" s="71"/>
      <c r="W23" s="72"/>
      <c r="X23" s="69"/>
      <c r="Y23" s="70"/>
      <c r="Z23" s="68"/>
      <c r="AA23" s="69"/>
      <c r="AB23" s="71"/>
      <c r="AC23" s="72"/>
      <c r="AD23" s="69"/>
      <c r="AE23" s="70"/>
      <c r="AF23" s="67"/>
    </row>
    <row r="24" spans="1:32" s="1" customFormat="1" ht="11.25" customHeight="1" x14ac:dyDescent="0.15">
      <c r="A24" s="17"/>
      <c r="B24" s="53">
        <v>8</v>
      </c>
      <c r="C24" s="73">
        <v>26</v>
      </c>
      <c r="D24" s="55">
        <v>24</v>
      </c>
      <c r="E24" s="55">
        <v>25</v>
      </c>
      <c r="F24" s="55">
        <v>23</v>
      </c>
      <c r="G24" s="55">
        <v>20</v>
      </c>
      <c r="H24" s="55">
        <v>22</v>
      </c>
      <c r="I24" s="56">
        <v>140</v>
      </c>
      <c r="J24" s="57">
        <v>44</v>
      </c>
      <c r="K24" s="58">
        <v>2338</v>
      </c>
      <c r="L24" s="59">
        <v>2099</v>
      </c>
      <c r="M24" s="60">
        <v>4437</v>
      </c>
      <c r="N24" s="58">
        <v>399</v>
      </c>
      <c r="O24" s="59">
        <v>382</v>
      </c>
      <c r="P24" s="61">
        <v>781</v>
      </c>
      <c r="Q24" s="62">
        <v>394</v>
      </c>
      <c r="R24" s="59">
        <v>344</v>
      </c>
      <c r="S24" s="60">
        <v>738</v>
      </c>
      <c r="T24" s="58">
        <v>409</v>
      </c>
      <c r="U24" s="59">
        <v>350</v>
      </c>
      <c r="V24" s="61">
        <v>759</v>
      </c>
      <c r="W24" s="62">
        <v>379</v>
      </c>
      <c r="X24" s="59">
        <v>345</v>
      </c>
      <c r="Y24" s="60">
        <v>724</v>
      </c>
      <c r="Z24" s="58">
        <v>353</v>
      </c>
      <c r="AA24" s="59">
        <v>347</v>
      </c>
      <c r="AB24" s="61">
        <v>700</v>
      </c>
      <c r="AC24" s="62">
        <v>404</v>
      </c>
      <c r="AD24" s="59">
        <v>331</v>
      </c>
      <c r="AE24" s="60">
        <v>735</v>
      </c>
      <c r="AF24" s="74">
        <v>247</v>
      </c>
    </row>
    <row r="25" spans="1:32" s="1" customFormat="1" ht="11.25" customHeight="1" x14ac:dyDescent="0.15">
      <c r="A25" s="17" t="s">
        <v>20</v>
      </c>
      <c r="B25" s="75" t="s">
        <v>40</v>
      </c>
      <c r="C25" s="64"/>
      <c r="D25" s="65"/>
      <c r="E25" s="65"/>
      <c r="F25" s="65"/>
      <c r="G25" s="65"/>
      <c r="H25" s="65"/>
      <c r="I25" s="66" t="s">
        <v>46</v>
      </c>
      <c r="J25" s="67"/>
      <c r="K25" s="68"/>
      <c r="L25" s="69"/>
      <c r="M25" s="70"/>
      <c r="N25" s="68"/>
      <c r="O25" s="69"/>
      <c r="P25" s="71"/>
      <c r="Q25" s="72"/>
      <c r="R25" s="69"/>
      <c r="S25" s="70"/>
      <c r="T25" s="68"/>
      <c r="U25" s="69"/>
      <c r="V25" s="71"/>
      <c r="W25" s="72"/>
      <c r="X25" s="69"/>
      <c r="Y25" s="70"/>
      <c r="Z25" s="68"/>
      <c r="AA25" s="69"/>
      <c r="AB25" s="71"/>
      <c r="AC25" s="72"/>
      <c r="AD25" s="69"/>
      <c r="AE25" s="70"/>
      <c r="AF25" s="67"/>
    </row>
    <row r="26" spans="1:32" s="1" customFormat="1" ht="11.25" customHeight="1" x14ac:dyDescent="0.15">
      <c r="A26" s="17"/>
      <c r="B26" s="53">
        <v>6</v>
      </c>
      <c r="C26" s="73">
        <v>11</v>
      </c>
      <c r="D26" s="55">
        <v>10</v>
      </c>
      <c r="E26" s="55">
        <v>9</v>
      </c>
      <c r="F26" s="55">
        <v>10</v>
      </c>
      <c r="G26" s="55">
        <v>9</v>
      </c>
      <c r="H26" s="55">
        <v>8</v>
      </c>
      <c r="I26" s="56">
        <v>57</v>
      </c>
      <c r="J26" s="57">
        <v>32</v>
      </c>
      <c r="K26" s="58">
        <v>843</v>
      </c>
      <c r="L26" s="59">
        <v>753</v>
      </c>
      <c r="M26" s="60">
        <v>1596</v>
      </c>
      <c r="N26" s="58">
        <v>149</v>
      </c>
      <c r="O26" s="59">
        <v>129</v>
      </c>
      <c r="P26" s="61">
        <v>278</v>
      </c>
      <c r="Q26" s="62">
        <v>138</v>
      </c>
      <c r="R26" s="59">
        <v>131</v>
      </c>
      <c r="S26" s="60">
        <v>269</v>
      </c>
      <c r="T26" s="58">
        <v>146</v>
      </c>
      <c r="U26" s="59">
        <v>133</v>
      </c>
      <c r="V26" s="61">
        <v>279</v>
      </c>
      <c r="W26" s="62">
        <v>132</v>
      </c>
      <c r="X26" s="59">
        <v>131</v>
      </c>
      <c r="Y26" s="60">
        <v>263</v>
      </c>
      <c r="Z26" s="58">
        <v>153</v>
      </c>
      <c r="AA26" s="59">
        <v>121</v>
      </c>
      <c r="AB26" s="61">
        <v>274</v>
      </c>
      <c r="AC26" s="62">
        <v>125</v>
      </c>
      <c r="AD26" s="59">
        <v>108</v>
      </c>
      <c r="AE26" s="60">
        <v>233</v>
      </c>
      <c r="AF26" s="74">
        <v>173</v>
      </c>
    </row>
    <row r="27" spans="1:32" s="1" customFormat="1" ht="11.25" customHeight="1" x14ac:dyDescent="0.15">
      <c r="A27" s="17" t="s">
        <v>21</v>
      </c>
      <c r="B27" s="75" t="s">
        <v>40</v>
      </c>
      <c r="C27" s="64"/>
      <c r="D27" s="65"/>
      <c r="E27" s="65"/>
      <c r="F27" s="65"/>
      <c r="G27" s="65"/>
      <c r="H27" s="65"/>
      <c r="I27" s="66"/>
      <c r="J27" s="67"/>
      <c r="K27" s="68"/>
      <c r="L27" s="69"/>
      <c r="M27" s="70"/>
      <c r="N27" s="68"/>
      <c r="O27" s="69"/>
      <c r="P27" s="71"/>
      <c r="Q27" s="72"/>
      <c r="R27" s="69"/>
      <c r="S27" s="70"/>
      <c r="T27" s="68"/>
      <c r="U27" s="69"/>
      <c r="V27" s="71"/>
      <c r="W27" s="72"/>
      <c r="X27" s="69"/>
      <c r="Y27" s="70"/>
      <c r="Z27" s="68"/>
      <c r="AA27" s="69"/>
      <c r="AB27" s="71"/>
      <c r="AC27" s="72"/>
      <c r="AD27" s="69"/>
      <c r="AE27" s="70"/>
      <c r="AF27" s="67"/>
    </row>
    <row r="28" spans="1:32" s="1" customFormat="1" ht="11.25" customHeight="1" x14ac:dyDescent="0.15">
      <c r="A28" s="17"/>
      <c r="B28" s="53">
        <v>13</v>
      </c>
      <c r="C28" s="73">
        <v>22</v>
      </c>
      <c r="D28" s="55">
        <v>21</v>
      </c>
      <c r="E28" s="55">
        <v>25</v>
      </c>
      <c r="F28" s="55">
        <v>26</v>
      </c>
      <c r="G28" s="55">
        <v>24</v>
      </c>
      <c r="H28" s="55">
        <v>25</v>
      </c>
      <c r="I28" s="56">
        <v>143</v>
      </c>
      <c r="J28" s="57">
        <v>68</v>
      </c>
      <c r="K28" s="58">
        <v>2052</v>
      </c>
      <c r="L28" s="59">
        <v>2048</v>
      </c>
      <c r="M28" s="60">
        <v>4100</v>
      </c>
      <c r="N28" s="58">
        <v>330</v>
      </c>
      <c r="O28" s="59">
        <v>312</v>
      </c>
      <c r="P28" s="61">
        <v>642</v>
      </c>
      <c r="Q28" s="62">
        <v>300</v>
      </c>
      <c r="R28" s="59">
        <v>310</v>
      </c>
      <c r="S28" s="60">
        <v>610</v>
      </c>
      <c r="T28" s="58">
        <v>322</v>
      </c>
      <c r="U28" s="59">
        <v>359</v>
      </c>
      <c r="V28" s="61">
        <v>681</v>
      </c>
      <c r="W28" s="62">
        <v>357</v>
      </c>
      <c r="X28" s="59">
        <v>354</v>
      </c>
      <c r="Y28" s="60">
        <v>711</v>
      </c>
      <c r="Z28" s="58">
        <v>365</v>
      </c>
      <c r="AA28" s="59">
        <v>368</v>
      </c>
      <c r="AB28" s="61">
        <v>733</v>
      </c>
      <c r="AC28" s="62">
        <v>378</v>
      </c>
      <c r="AD28" s="59">
        <v>345</v>
      </c>
      <c r="AE28" s="60">
        <v>723</v>
      </c>
      <c r="AF28" s="74">
        <v>348</v>
      </c>
    </row>
    <row r="29" spans="1:32" s="1" customFormat="1" ht="11.25" customHeight="1" x14ac:dyDescent="0.15">
      <c r="A29" s="17" t="s">
        <v>22</v>
      </c>
      <c r="B29" s="75" t="s">
        <v>40</v>
      </c>
      <c r="C29" s="64"/>
      <c r="D29" s="65"/>
      <c r="E29" s="65"/>
      <c r="F29" s="65"/>
      <c r="G29" s="65"/>
      <c r="H29" s="65"/>
      <c r="I29" s="66" t="s">
        <v>47</v>
      </c>
      <c r="J29" s="67"/>
      <c r="K29" s="68"/>
      <c r="L29" s="69"/>
      <c r="M29" s="70"/>
      <c r="N29" s="68"/>
      <c r="O29" s="69"/>
      <c r="P29" s="71"/>
      <c r="Q29" s="72"/>
      <c r="R29" s="69"/>
      <c r="S29" s="70"/>
      <c r="T29" s="68"/>
      <c r="U29" s="69"/>
      <c r="V29" s="71"/>
      <c r="W29" s="72"/>
      <c r="X29" s="69"/>
      <c r="Y29" s="70"/>
      <c r="Z29" s="68"/>
      <c r="AA29" s="69"/>
      <c r="AB29" s="71"/>
      <c r="AC29" s="72"/>
      <c r="AD29" s="69"/>
      <c r="AE29" s="70"/>
      <c r="AF29" s="67"/>
    </row>
    <row r="30" spans="1:32" s="1" customFormat="1" ht="11.25" customHeight="1" x14ac:dyDescent="0.15">
      <c r="A30" s="17"/>
      <c r="B30" s="53">
        <v>17</v>
      </c>
      <c r="C30" s="73">
        <v>38</v>
      </c>
      <c r="D30" s="55">
        <v>38</v>
      </c>
      <c r="E30" s="55">
        <v>37</v>
      </c>
      <c r="F30" s="55">
        <v>38</v>
      </c>
      <c r="G30" s="55">
        <v>33</v>
      </c>
      <c r="H30" s="55">
        <v>38</v>
      </c>
      <c r="I30" s="56">
        <v>222</v>
      </c>
      <c r="J30" s="57">
        <v>108</v>
      </c>
      <c r="K30" s="58">
        <v>3586</v>
      </c>
      <c r="L30" s="59">
        <v>3350</v>
      </c>
      <c r="M30" s="60">
        <v>6936</v>
      </c>
      <c r="N30" s="58">
        <v>569</v>
      </c>
      <c r="O30" s="59">
        <v>551</v>
      </c>
      <c r="P30" s="61">
        <v>1120</v>
      </c>
      <c r="Q30" s="62">
        <v>612</v>
      </c>
      <c r="R30" s="59">
        <v>548</v>
      </c>
      <c r="S30" s="60">
        <v>1160</v>
      </c>
      <c r="T30" s="58">
        <v>598</v>
      </c>
      <c r="U30" s="59">
        <v>552</v>
      </c>
      <c r="V30" s="61">
        <v>1150</v>
      </c>
      <c r="W30" s="62">
        <v>601</v>
      </c>
      <c r="X30" s="59">
        <v>571</v>
      </c>
      <c r="Y30" s="60">
        <v>1172</v>
      </c>
      <c r="Z30" s="58">
        <v>587</v>
      </c>
      <c r="AA30" s="59">
        <v>552</v>
      </c>
      <c r="AB30" s="61">
        <v>1139</v>
      </c>
      <c r="AC30" s="62">
        <v>619</v>
      </c>
      <c r="AD30" s="59">
        <v>576</v>
      </c>
      <c r="AE30" s="60">
        <v>1195</v>
      </c>
      <c r="AF30" s="74">
        <v>584</v>
      </c>
    </row>
    <row r="31" spans="1:32" s="1" customFormat="1" ht="11.25" customHeight="1" x14ac:dyDescent="0.15">
      <c r="A31" s="17" t="s">
        <v>23</v>
      </c>
      <c r="B31" s="75" t="s">
        <v>40</v>
      </c>
      <c r="C31" s="64"/>
      <c r="D31" s="65"/>
      <c r="E31" s="65"/>
      <c r="F31" s="65"/>
      <c r="G31" s="65"/>
      <c r="H31" s="65"/>
      <c r="I31" s="66"/>
      <c r="J31" s="67"/>
      <c r="K31" s="68"/>
      <c r="L31" s="69"/>
      <c r="M31" s="70"/>
      <c r="N31" s="68"/>
      <c r="O31" s="69"/>
      <c r="P31" s="71"/>
      <c r="Q31" s="72"/>
      <c r="R31" s="69"/>
      <c r="S31" s="70"/>
      <c r="T31" s="68"/>
      <c r="U31" s="69"/>
      <c r="V31" s="71"/>
      <c r="W31" s="72"/>
      <c r="X31" s="69"/>
      <c r="Y31" s="70"/>
      <c r="Z31" s="68"/>
      <c r="AA31" s="69"/>
      <c r="AB31" s="71"/>
      <c r="AC31" s="72"/>
      <c r="AD31" s="69"/>
      <c r="AE31" s="70"/>
      <c r="AF31" s="67"/>
    </row>
    <row r="32" spans="1:32" s="1" customFormat="1" ht="11.25" customHeight="1" x14ac:dyDescent="0.15">
      <c r="A32" s="17"/>
      <c r="B32" s="53">
        <v>16</v>
      </c>
      <c r="C32" s="73">
        <v>34</v>
      </c>
      <c r="D32" s="55">
        <v>35</v>
      </c>
      <c r="E32" s="55">
        <v>36</v>
      </c>
      <c r="F32" s="55">
        <v>37</v>
      </c>
      <c r="G32" s="55">
        <v>37</v>
      </c>
      <c r="H32" s="55">
        <v>34</v>
      </c>
      <c r="I32" s="56">
        <v>213</v>
      </c>
      <c r="J32" s="57">
        <v>111</v>
      </c>
      <c r="K32" s="58">
        <v>3198</v>
      </c>
      <c r="L32" s="59">
        <v>3147</v>
      </c>
      <c r="M32" s="60">
        <v>6345</v>
      </c>
      <c r="N32" s="58">
        <v>507</v>
      </c>
      <c r="O32" s="59">
        <v>473</v>
      </c>
      <c r="P32" s="61">
        <v>980</v>
      </c>
      <c r="Q32" s="62">
        <v>489</v>
      </c>
      <c r="R32" s="59">
        <v>485</v>
      </c>
      <c r="S32" s="60">
        <v>974</v>
      </c>
      <c r="T32" s="58">
        <v>481</v>
      </c>
      <c r="U32" s="59">
        <v>553</v>
      </c>
      <c r="V32" s="61">
        <v>1034</v>
      </c>
      <c r="W32" s="62">
        <v>550</v>
      </c>
      <c r="X32" s="59">
        <v>514</v>
      </c>
      <c r="Y32" s="60">
        <v>1064</v>
      </c>
      <c r="Z32" s="58">
        <v>600</v>
      </c>
      <c r="AA32" s="59">
        <v>569</v>
      </c>
      <c r="AB32" s="61">
        <v>1169</v>
      </c>
      <c r="AC32" s="62">
        <v>571</v>
      </c>
      <c r="AD32" s="59">
        <v>553</v>
      </c>
      <c r="AE32" s="60">
        <v>1124</v>
      </c>
      <c r="AF32" s="74">
        <v>626</v>
      </c>
    </row>
    <row r="33" spans="1:32" s="1" customFormat="1" ht="11.25" customHeight="1" x14ac:dyDescent="0.15">
      <c r="A33" s="17" t="s">
        <v>24</v>
      </c>
      <c r="B33" s="75" t="s">
        <v>40</v>
      </c>
      <c r="C33" s="64"/>
      <c r="D33" s="65"/>
      <c r="E33" s="65"/>
      <c r="F33" s="65"/>
      <c r="G33" s="65"/>
      <c r="H33" s="65"/>
      <c r="I33" s="66"/>
      <c r="J33" s="67"/>
      <c r="K33" s="68"/>
      <c r="L33" s="69"/>
      <c r="M33" s="70"/>
      <c r="N33" s="68"/>
      <c r="O33" s="69"/>
      <c r="P33" s="71"/>
      <c r="Q33" s="72"/>
      <c r="R33" s="69"/>
      <c r="S33" s="70"/>
      <c r="T33" s="68"/>
      <c r="U33" s="69"/>
      <c r="V33" s="71"/>
      <c r="W33" s="72"/>
      <c r="X33" s="69"/>
      <c r="Y33" s="70"/>
      <c r="Z33" s="68"/>
      <c r="AA33" s="69"/>
      <c r="AB33" s="71"/>
      <c r="AC33" s="72"/>
      <c r="AD33" s="69"/>
      <c r="AE33" s="70"/>
      <c r="AF33" s="67"/>
    </row>
    <row r="34" spans="1:32" s="1" customFormat="1" ht="11.25" customHeight="1" x14ac:dyDescent="0.15">
      <c r="A34" s="17"/>
      <c r="B34" s="53">
        <v>11</v>
      </c>
      <c r="C34" s="73">
        <v>19</v>
      </c>
      <c r="D34" s="55">
        <v>21</v>
      </c>
      <c r="E34" s="55">
        <v>21</v>
      </c>
      <c r="F34" s="55">
        <v>19</v>
      </c>
      <c r="G34" s="55">
        <v>19</v>
      </c>
      <c r="H34" s="55">
        <v>17</v>
      </c>
      <c r="I34" s="56">
        <v>116</v>
      </c>
      <c r="J34" s="57">
        <v>47</v>
      </c>
      <c r="K34" s="58">
        <v>1688</v>
      </c>
      <c r="L34" s="59">
        <v>1618</v>
      </c>
      <c r="M34" s="60">
        <v>3306</v>
      </c>
      <c r="N34" s="58">
        <v>255</v>
      </c>
      <c r="O34" s="59">
        <v>278</v>
      </c>
      <c r="P34" s="61">
        <v>533</v>
      </c>
      <c r="Q34" s="62">
        <v>288</v>
      </c>
      <c r="R34" s="59">
        <v>275</v>
      </c>
      <c r="S34" s="60">
        <v>563</v>
      </c>
      <c r="T34" s="58">
        <v>268</v>
      </c>
      <c r="U34" s="59">
        <v>289</v>
      </c>
      <c r="V34" s="61">
        <v>557</v>
      </c>
      <c r="W34" s="62">
        <v>299</v>
      </c>
      <c r="X34" s="59">
        <v>246</v>
      </c>
      <c r="Y34" s="60">
        <v>545</v>
      </c>
      <c r="Z34" s="58">
        <v>324</v>
      </c>
      <c r="AA34" s="59">
        <v>251</v>
      </c>
      <c r="AB34" s="61">
        <v>575</v>
      </c>
      <c r="AC34" s="62">
        <v>254</v>
      </c>
      <c r="AD34" s="59">
        <v>279</v>
      </c>
      <c r="AE34" s="60">
        <v>533</v>
      </c>
      <c r="AF34" s="74">
        <v>249</v>
      </c>
    </row>
    <row r="35" spans="1:32" s="1" customFormat="1" ht="11.25" customHeight="1" x14ac:dyDescent="0.15">
      <c r="A35" s="17" t="s">
        <v>25</v>
      </c>
      <c r="B35" s="75" t="s">
        <v>40</v>
      </c>
      <c r="C35" s="64"/>
      <c r="D35" s="65"/>
      <c r="E35" s="65"/>
      <c r="F35" s="65"/>
      <c r="G35" s="65"/>
      <c r="H35" s="65"/>
      <c r="I35" s="66"/>
      <c r="J35" s="67"/>
      <c r="K35" s="68"/>
      <c r="L35" s="69"/>
      <c r="M35" s="70"/>
      <c r="N35" s="68"/>
      <c r="O35" s="69"/>
      <c r="P35" s="71"/>
      <c r="Q35" s="72"/>
      <c r="R35" s="69"/>
      <c r="S35" s="70"/>
      <c r="T35" s="68"/>
      <c r="U35" s="69"/>
      <c r="V35" s="71"/>
      <c r="W35" s="72"/>
      <c r="X35" s="69"/>
      <c r="Y35" s="70"/>
      <c r="Z35" s="68"/>
      <c r="AA35" s="69"/>
      <c r="AB35" s="71"/>
      <c r="AC35" s="72"/>
      <c r="AD35" s="69"/>
      <c r="AE35" s="70"/>
      <c r="AF35" s="67"/>
    </row>
    <row r="36" spans="1:32" s="1" customFormat="1" ht="11.25" customHeight="1" x14ac:dyDescent="0.15">
      <c r="A36" s="17"/>
      <c r="B36" s="53">
        <v>13</v>
      </c>
      <c r="C36" s="73">
        <v>22</v>
      </c>
      <c r="D36" s="55">
        <v>22</v>
      </c>
      <c r="E36" s="55">
        <v>22</v>
      </c>
      <c r="F36" s="55">
        <v>21</v>
      </c>
      <c r="G36" s="55">
        <v>21</v>
      </c>
      <c r="H36" s="55">
        <v>22</v>
      </c>
      <c r="I36" s="56">
        <v>130</v>
      </c>
      <c r="J36" s="57">
        <v>47</v>
      </c>
      <c r="K36" s="58">
        <v>1841</v>
      </c>
      <c r="L36" s="59">
        <v>1772</v>
      </c>
      <c r="M36" s="60">
        <v>3613</v>
      </c>
      <c r="N36" s="58">
        <v>288</v>
      </c>
      <c r="O36" s="59">
        <v>267</v>
      </c>
      <c r="P36" s="61">
        <v>555</v>
      </c>
      <c r="Q36" s="62">
        <v>303</v>
      </c>
      <c r="R36" s="59">
        <v>302</v>
      </c>
      <c r="S36" s="60">
        <v>605</v>
      </c>
      <c r="T36" s="58">
        <v>298</v>
      </c>
      <c r="U36" s="59">
        <v>269</v>
      </c>
      <c r="V36" s="61">
        <v>567</v>
      </c>
      <c r="W36" s="62">
        <v>314</v>
      </c>
      <c r="X36" s="59">
        <v>289</v>
      </c>
      <c r="Y36" s="60">
        <v>603</v>
      </c>
      <c r="Z36" s="58">
        <v>327</v>
      </c>
      <c r="AA36" s="59">
        <v>314</v>
      </c>
      <c r="AB36" s="61">
        <v>641</v>
      </c>
      <c r="AC36" s="62">
        <v>311</v>
      </c>
      <c r="AD36" s="59">
        <v>331</v>
      </c>
      <c r="AE36" s="60">
        <v>642</v>
      </c>
      <c r="AF36" s="74">
        <v>248</v>
      </c>
    </row>
    <row r="37" spans="1:32" s="1" customFormat="1" ht="11.25" customHeight="1" x14ac:dyDescent="0.15">
      <c r="A37" s="17" t="s">
        <v>26</v>
      </c>
      <c r="B37" s="75" t="s">
        <v>40</v>
      </c>
      <c r="C37" s="64"/>
      <c r="D37" s="65"/>
      <c r="E37" s="65"/>
      <c r="F37" s="65"/>
      <c r="G37" s="65"/>
      <c r="H37" s="65"/>
      <c r="I37" s="66"/>
      <c r="J37" s="67"/>
      <c r="K37" s="68"/>
      <c r="L37" s="69"/>
      <c r="M37" s="70"/>
      <c r="N37" s="68"/>
      <c r="O37" s="69"/>
      <c r="P37" s="71"/>
      <c r="Q37" s="72"/>
      <c r="R37" s="69"/>
      <c r="S37" s="70"/>
      <c r="T37" s="68"/>
      <c r="U37" s="69"/>
      <c r="V37" s="71"/>
      <c r="W37" s="72"/>
      <c r="X37" s="69"/>
      <c r="Y37" s="70"/>
      <c r="Z37" s="68"/>
      <c r="AA37" s="69"/>
      <c r="AB37" s="71"/>
      <c r="AC37" s="72"/>
      <c r="AD37" s="69"/>
      <c r="AE37" s="70"/>
      <c r="AF37" s="67"/>
    </row>
    <row r="38" spans="1:32" s="1" customFormat="1" ht="11.25" customHeight="1" x14ac:dyDescent="0.15">
      <c r="A38" s="17"/>
      <c r="B38" s="53">
        <v>10</v>
      </c>
      <c r="C38" s="73">
        <v>22</v>
      </c>
      <c r="D38" s="55">
        <v>22</v>
      </c>
      <c r="E38" s="55">
        <v>21</v>
      </c>
      <c r="F38" s="55">
        <v>21</v>
      </c>
      <c r="G38" s="55">
        <v>19</v>
      </c>
      <c r="H38" s="55">
        <v>19</v>
      </c>
      <c r="I38" s="56">
        <v>124</v>
      </c>
      <c r="J38" s="57">
        <v>57</v>
      </c>
      <c r="K38" s="58">
        <v>1869</v>
      </c>
      <c r="L38" s="59">
        <v>1790</v>
      </c>
      <c r="M38" s="60">
        <v>3659</v>
      </c>
      <c r="N38" s="58">
        <v>299</v>
      </c>
      <c r="O38" s="59">
        <v>301</v>
      </c>
      <c r="P38" s="61">
        <v>600</v>
      </c>
      <c r="Q38" s="62">
        <v>305</v>
      </c>
      <c r="R38" s="59">
        <v>306</v>
      </c>
      <c r="S38" s="60">
        <v>611</v>
      </c>
      <c r="T38" s="58">
        <v>329</v>
      </c>
      <c r="U38" s="59">
        <v>310</v>
      </c>
      <c r="V38" s="61">
        <v>639</v>
      </c>
      <c r="W38" s="62">
        <v>339</v>
      </c>
      <c r="X38" s="59">
        <v>267</v>
      </c>
      <c r="Y38" s="60">
        <v>606</v>
      </c>
      <c r="Z38" s="58">
        <v>300</v>
      </c>
      <c r="AA38" s="59">
        <v>307</v>
      </c>
      <c r="AB38" s="61">
        <v>607</v>
      </c>
      <c r="AC38" s="62">
        <v>297</v>
      </c>
      <c r="AD38" s="59">
        <v>299</v>
      </c>
      <c r="AE38" s="60">
        <v>596</v>
      </c>
      <c r="AF38" s="74">
        <v>312</v>
      </c>
    </row>
    <row r="39" spans="1:32" s="1" customFormat="1" ht="11.25" customHeight="1" x14ac:dyDescent="0.15">
      <c r="A39" s="17" t="s">
        <v>27</v>
      </c>
      <c r="B39" s="75" t="s">
        <v>40</v>
      </c>
      <c r="C39" s="64"/>
      <c r="D39" s="65"/>
      <c r="E39" s="65"/>
      <c r="F39" s="65"/>
      <c r="G39" s="65"/>
      <c r="H39" s="65"/>
      <c r="I39" s="66"/>
      <c r="J39" s="67"/>
      <c r="K39" s="68"/>
      <c r="L39" s="69"/>
      <c r="M39" s="70"/>
      <c r="N39" s="68"/>
      <c r="O39" s="69"/>
      <c r="P39" s="71"/>
      <c r="Q39" s="72"/>
      <c r="R39" s="69"/>
      <c r="S39" s="70"/>
      <c r="T39" s="68"/>
      <c r="U39" s="69"/>
      <c r="V39" s="71"/>
      <c r="W39" s="72"/>
      <c r="X39" s="69"/>
      <c r="Y39" s="70"/>
      <c r="Z39" s="68"/>
      <c r="AA39" s="69"/>
      <c r="AB39" s="71"/>
      <c r="AC39" s="72"/>
      <c r="AD39" s="69"/>
      <c r="AE39" s="70"/>
      <c r="AF39" s="67"/>
    </row>
    <row r="40" spans="1:32" s="1" customFormat="1" ht="11.25" customHeight="1" x14ac:dyDescent="0.15">
      <c r="A40" s="17"/>
      <c r="B40" s="53">
        <v>16</v>
      </c>
      <c r="C40" s="73">
        <v>43</v>
      </c>
      <c r="D40" s="55">
        <v>41</v>
      </c>
      <c r="E40" s="55">
        <v>41</v>
      </c>
      <c r="F40" s="55">
        <v>42</v>
      </c>
      <c r="G40" s="55">
        <v>36</v>
      </c>
      <c r="H40" s="55">
        <v>39</v>
      </c>
      <c r="I40" s="56">
        <v>242</v>
      </c>
      <c r="J40" s="57">
        <v>101</v>
      </c>
      <c r="K40" s="58">
        <v>3940</v>
      </c>
      <c r="L40" s="59">
        <v>3751</v>
      </c>
      <c r="M40" s="60">
        <v>7691</v>
      </c>
      <c r="N40" s="58">
        <v>694</v>
      </c>
      <c r="O40" s="59">
        <v>591</v>
      </c>
      <c r="P40" s="61">
        <v>1285</v>
      </c>
      <c r="Q40" s="62">
        <v>613</v>
      </c>
      <c r="R40" s="59">
        <v>669</v>
      </c>
      <c r="S40" s="60">
        <v>1282</v>
      </c>
      <c r="T40" s="58">
        <v>691</v>
      </c>
      <c r="U40" s="59">
        <v>620</v>
      </c>
      <c r="V40" s="61">
        <v>1311</v>
      </c>
      <c r="W40" s="62">
        <v>615</v>
      </c>
      <c r="X40" s="59">
        <v>619</v>
      </c>
      <c r="Y40" s="60">
        <v>1234</v>
      </c>
      <c r="Z40" s="58">
        <v>636</v>
      </c>
      <c r="AA40" s="59">
        <v>625</v>
      </c>
      <c r="AB40" s="61">
        <v>1261</v>
      </c>
      <c r="AC40" s="62">
        <v>691</v>
      </c>
      <c r="AD40" s="59">
        <v>627</v>
      </c>
      <c r="AE40" s="60">
        <v>1318</v>
      </c>
      <c r="AF40" s="74">
        <v>590</v>
      </c>
    </row>
    <row r="41" spans="1:32" s="1" customFormat="1" ht="11.25" customHeight="1" x14ac:dyDescent="0.15">
      <c r="A41" s="17" t="s">
        <v>28</v>
      </c>
      <c r="B41" s="75" t="s">
        <v>40</v>
      </c>
      <c r="C41" s="64"/>
      <c r="D41" s="65"/>
      <c r="E41" s="65"/>
      <c r="F41" s="65"/>
      <c r="G41" s="65"/>
      <c r="H41" s="65"/>
      <c r="I41" s="66"/>
      <c r="J41" s="67"/>
      <c r="K41" s="68"/>
      <c r="L41" s="69"/>
      <c r="M41" s="70"/>
      <c r="N41" s="68"/>
      <c r="O41" s="69"/>
      <c r="P41" s="71"/>
      <c r="Q41" s="72"/>
      <c r="R41" s="69"/>
      <c r="S41" s="70"/>
      <c r="T41" s="68"/>
      <c r="U41" s="69"/>
      <c r="V41" s="71"/>
      <c r="W41" s="72"/>
      <c r="X41" s="69"/>
      <c r="Y41" s="70"/>
      <c r="Z41" s="68"/>
      <c r="AA41" s="69"/>
      <c r="AB41" s="71"/>
      <c r="AC41" s="72"/>
      <c r="AD41" s="69"/>
      <c r="AE41" s="70"/>
      <c r="AF41" s="67"/>
    </row>
    <row r="42" spans="1:32" s="1" customFormat="1" ht="11.25" customHeight="1" x14ac:dyDescent="0.15">
      <c r="A42" s="17"/>
      <c r="B42" s="53">
        <v>12</v>
      </c>
      <c r="C42" s="73">
        <v>33</v>
      </c>
      <c r="D42" s="55">
        <v>33</v>
      </c>
      <c r="E42" s="55">
        <v>33</v>
      </c>
      <c r="F42" s="55">
        <v>35</v>
      </c>
      <c r="G42" s="55">
        <v>32</v>
      </c>
      <c r="H42" s="55">
        <v>33</v>
      </c>
      <c r="I42" s="56">
        <v>199</v>
      </c>
      <c r="J42" s="57">
        <v>75</v>
      </c>
      <c r="K42" s="58">
        <v>3260</v>
      </c>
      <c r="L42" s="59">
        <v>3074</v>
      </c>
      <c r="M42" s="60">
        <v>6334</v>
      </c>
      <c r="N42" s="58">
        <v>518</v>
      </c>
      <c r="O42" s="59">
        <v>469</v>
      </c>
      <c r="P42" s="61">
        <v>987</v>
      </c>
      <c r="Q42" s="62">
        <v>505</v>
      </c>
      <c r="R42" s="59">
        <v>497</v>
      </c>
      <c r="S42" s="60">
        <v>1002</v>
      </c>
      <c r="T42" s="58">
        <v>507</v>
      </c>
      <c r="U42" s="59">
        <v>510</v>
      </c>
      <c r="V42" s="61">
        <v>1017</v>
      </c>
      <c r="W42" s="62">
        <v>540</v>
      </c>
      <c r="X42" s="59">
        <v>530</v>
      </c>
      <c r="Y42" s="60">
        <v>1070</v>
      </c>
      <c r="Z42" s="58">
        <v>557</v>
      </c>
      <c r="AA42" s="59">
        <v>531</v>
      </c>
      <c r="AB42" s="61">
        <v>1088</v>
      </c>
      <c r="AC42" s="62">
        <v>633</v>
      </c>
      <c r="AD42" s="59">
        <v>537</v>
      </c>
      <c r="AE42" s="60">
        <v>1170</v>
      </c>
      <c r="AF42" s="74">
        <v>424</v>
      </c>
    </row>
    <row r="43" spans="1:32" s="1" customFormat="1" ht="11.25" customHeight="1" x14ac:dyDescent="0.15">
      <c r="A43" s="17" t="s">
        <v>29</v>
      </c>
      <c r="B43" s="63">
        <v>-1</v>
      </c>
      <c r="C43" s="64"/>
      <c r="D43" s="65"/>
      <c r="E43" s="65"/>
      <c r="F43" s="65"/>
      <c r="G43" s="65"/>
      <c r="H43" s="65"/>
      <c r="I43" s="66"/>
      <c r="J43" s="67"/>
      <c r="K43" s="68"/>
      <c r="L43" s="69"/>
      <c r="M43" s="70"/>
      <c r="N43" s="68"/>
      <c r="O43" s="69"/>
      <c r="P43" s="71"/>
      <c r="Q43" s="72"/>
      <c r="R43" s="69"/>
      <c r="S43" s="70"/>
      <c r="T43" s="68"/>
      <c r="U43" s="69"/>
      <c r="V43" s="71"/>
      <c r="W43" s="72"/>
      <c r="X43" s="69"/>
      <c r="Y43" s="70"/>
      <c r="Z43" s="68"/>
      <c r="AA43" s="69"/>
      <c r="AB43" s="71"/>
      <c r="AC43" s="72"/>
      <c r="AD43" s="69"/>
      <c r="AE43" s="70"/>
      <c r="AF43" s="67"/>
    </row>
    <row r="44" spans="1:32" s="1" customFormat="1" ht="11.25" customHeight="1" x14ac:dyDescent="0.15">
      <c r="A44" s="17"/>
      <c r="B44" s="53">
        <v>10</v>
      </c>
      <c r="C44" s="73">
        <v>32</v>
      </c>
      <c r="D44" s="55">
        <v>30</v>
      </c>
      <c r="E44" s="55">
        <v>32</v>
      </c>
      <c r="F44" s="55">
        <v>31</v>
      </c>
      <c r="G44" s="55">
        <v>28</v>
      </c>
      <c r="H44" s="55">
        <v>25</v>
      </c>
      <c r="I44" s="56">
        <v>178</v>
      </c>
      <c r="J44" s="57">
        <v>74</v>
      </c>
      <c r="K44" s="58">
        <v>3076</v>
      </c>
      <c r="L44" s="59">
        <v>2869</v>
      </c>
      <c r="M44" s="60">
        <v>5945</v>
      </c>
      <c r="N44" s="58">
        <v>502</v>
      </c>
      <c r="O44" s="59">
        <v>504</v>
      </c>
      <c r="P44" s="61">
        <v>1006</v>
      </c>
      <c r="Q44" s="62">
        <v>544</v>
      </c>
      <c r="R44" s="59">
        <v>473</v>
      </c>
      <c r="S44" s="60">
        <v>1017</v>
      </c>
      <c r="T44" s="58">
        <v>516</v>
      </c>
      <c r="U44" s="59">
        <v>489</v>
      </c>
      <c r="V44" s="61">
        <v>1005</v>
      </c>
      <c r="W44" s="62">
        <v>518</v>
      </c>
      <c r="X44" s="59">
        <v>482</v>
      </c>
      <c r="Y44" s="60">
        <v>1000</v>
      </c>
      <c r="Z44" s="58">
        <v>508</v>
      </c>
      <c r="AA44" s="59">
        <v>469</v>
      </c>
      <c r="AB44" s="61">
        <v>977</v>
      </c>
      <c r="AC44" s="62">
        <v>488</v>
      </c>
      <c r="AD44" s="59">
        <v>452</v>
      </c>
      <c r="AE44" s="60">
        <v>940</v>
      </c>
      <c r="AF44" s="74">
        <v>418</v>
      </c>
    </row>
    <row r="45" spans="1:32" s="1" customFormat="1" ht="11.25" customHeight="1" x14ac:dyDescent="0.15">
      <c r="A45" s="17" t="s">
        <v>30</v>
      </c>
      <c r="B45" s="75" t="s">
        <v>40</v>
      </c>
      <c r="C45" s="64"/>
      <c r="D45" s="65"/>
      <c r="E45" s="65"/>
      <c r="F45" s="65"/>
      <c r="G45" s="65"/>
      <c r="H45" s="65"/>
      <c r="I45" s="66"/>
      <c r="J45" s="67"/>
      <c r="K45" s="68"/>
      <c r="L45" s="69"/>
      <c r="M45" s="70"/>
      <c r="N45" s="68"/>
      <c r="O45" s="69"/>
      <c r="P45" s="71"/>
      <c r="Q45" s="72"/>
      <c r="R45" s="69"/>
      <c r="S45" s="70"/>
      <c r="T45" s="68"/>
      <c r="U45" s="69"/>
      <c r="V45" s="71"/>
      <c r="W45" s="72"/>
      <c r="X45" s="69"/>
      <c r="Y45" s="70"/>
      <c r="Z45" s="68"/>
      <c r="AA45" s="69"/>
      <c r="AB45" s="71"/>
      <c r="AC45" s="72"/>
      <c r="AD45" s="69"/>
      <c r="AE45" s="70"/>
      <c r="AF45" s="67"/>
    </row>
    <row r="46" spans="1:32" s="1" customFormat="1" ht="11.25" customHeight="1" x14ac:dyDescent="0.15">
      <c r="A46" s="17"/>
      <c r="B46" s="53">
        <v>14</v>
      </c>
      <c r="C46" s="73">
        <v>25</v>
      </c>
      <c r="D46" s="55">
        <v>25</v>
      </c>
      <c r="E46" s="55">
        <v>27</v>
      </c>
      <c r="F46" s="55">
        <v>29</v>
      </c>
      <c r="G46" s="55">
        <v>26</v>
      </c>
      <c r="H46" s="55">
        <v>29</v>
      </c>
      <c r="I46" s="56">
        <v>161</v>
      </c>
      <c r="J46" s="57">
        <v>85</v>
      </c>
      <c r="K46" s="58">
        <v>2472</v>
      </c>
      <c r="L46" s="59">
        <v>2346</v>
      </c>
      <c r="M46" s="60">
        <v>4818</v>
      </c>
      <c r="N46" s="58">
        <v>337</v>
      </c>
      <c r="O46" s="59">
        <v>392</v>
      </c>
      <c r="P46" s="61">
        <v>729</v>
      </c>
      <c r="Q46" s="62">
        <v>404</v>
      </c>
      <c r="R46" s="59">
        <v>365</v>
      </c>
      <c r="S46" s="60">
        <v>769</v>
      </c>
      <c r="T46" s="58">
        <v>412</v>
      </c>
      <c r="U46" s="59">
        <v>377</v>
      </c>
      <c r="V46" s="61">
        <v>789</v>
      </c>
      <c r="W46" s="62">
        <v>406</v>
      </c>
      <c r="X46" s="59">
        <v>386</v>
      </c>
      <c r="Y46" s="60">
        <v>792</v>
      </c>
      <c r="Z46" s="58">
        <v>454</v>
      </c>
      <c r="AA46" s="59">
        <v>404</v>
      </c>
      <c r="AB46" s="61">
        <v>858</v>
      </c>
      <c r="AC46" s="62">
        <v>459</v>
      </c>
      <c r="AD46" s="59">
        <v>422</v>
      </c>
      <c r="AE46" s="60">
        <v>881</v>
      </c>
      <c r="AF46" s="74">
        <v>467</v>
      </c>
    </row>
    <row r="47" spans="1:32" s="1" customFormat="1" ht="11.25" customHeight="1" x14ac:dyDescent="0.15">
      <c r="A47" s="17" t="s">
        <v>31</v>
      </c>
      <c r="B47" s="75" t="s">
        <v>40</v>
      </c>
      <c r="C47" s="64"/>
      <c r="D47" s="65"/>
      <c r="E47" s="65"/>
      <c r="F47" s="65"/>
      <c r="G47" s="65"/>
      <c r="H47" s="65"/>
      <c r="I47" s="66"/>
      <c r="J47" s="67"/>
      <c r="K47" s="68"/>
      <c r="L47" s="69"/>
      <c r="M47" s="70"/>
      <c r="N47" s="68"/>
      <c r="O47" s="69"/>
      <c r="P47" s="71"/>
      <c r="Q47" s="72"/>
      <c r="R47" s="69"/>
      <c r="S47" s="70"/>
      <c r="T47" s="68"/>
      <c r="U47" s="69"/>
      <c r="V47" s="71"/>
      <c r="W47" s="72"/>
      <c r="X47" s="69"/>
      <c r="Y47" s="70"/>
      <c r="Z47" s="68"/>
      <c r="AA47" s="69"/>
      <c r="AB47" s="71"/>
      <c r="AC47" s="72"/>
      <c r="AD47" s="69"/>
      <c r="AE47" s="70"/>
      <c r="AF47" s="67"/>
    </row>
    <row r="48" spans="1:32" s="1" customFormat="1" ht="11.25" customHeight="1" x14ac:dyDescent="0.15">
      <c r="A48" s="17"/>
      <c r="B48" s="53">
        <v>14</v>
      </c>
      <c r="C48" s="73">
        <v>36</v>
      </c>
      <c r="D48" s="55">
        <v>36</v>
      </c>
      <c r="E48" s="55">
        <v>36</v>
      </c>
      <c r="F48" s="55">
        <v>37</v>
      </c>
      <c r="G48" s="55">
        <v>33</v>
      </c>
      <c r="H48" s="55">
        <v>32</v>
      </c>
      <c r="I48" s="56">
        <v>210</v>
      </c>
      <c r="J48" s="57">
        <v>100</v>
      </c>
      <c r="K48" s="58">
        <v>3247</v>
      </c>
      <c r="L48" s="59">
        <v>3230</v>
      </c>
      <c r="M48" s="60">
        <v>6477</v>
      </c>
      <c r="N48" s="58">
        <v>538</v>
      </c>
      <c r="O48" s="59">
        <v>532</v>
      </c>
      <c r="P48" s="61">
        <v>1070</v>
      </c>
      <c r="Q48" s="62">
        <v>558</v>
      </c>
      <c r="R48" s="59">
        <v>508</v>
      </c>
      <c r="S48" s="60">
        <v>1066</v>
      </c>
      <c r="T48" s="58">
        <v>537</v>
      </c>
      <c r="U48" s="59">
        <v>502</v>
      </c>
      <c r="V48" s="61">
        <v>1039</v>
      </c>
      <c r="W48" s="62">
        <v>544</v>
      </c>
      <c r="X48" s="59">
        <v>554</v>
      </c>
      <c r="Y48" s="60">
        <v>1098</v>
      </c>
      <c r="Z48" s="58">
        <v>524</v>
      </c>
      <c r="AA48" s="59">
        <v>577</v>
      </c>
      <c r="AB48" s="61">
        <v>1101</v>
      </c>
      <c r="AC48" s="62">
        <v>546</v>
      </c>
      <c r="AD48" s="59">
        <v>557</v>
      </c>
      <c r="AE48" s="60">
        <v>1103</v>
      </c>
      <c r="AF48" s="74">
        <v>565</v>
      </c>
    </row>
    <row r="49" spans="1:32" s="1" customFormat="1" ht="11.25" customHeight="1" x14ac:dyDescent="0.15">
      <c r="A49" s="17" t="s">
        <v>11</v>
      </c>
      <c r="B49" s="75" t="s">
        <v>40</v>
      </c>
      <c r="C49" s="64"/>
      <c r="D49" s="65"/>
      <c r="E49" s="65"/>
      <c r="F49" s="65"/>
      <c r="G49" s="65"/>
      <c r="H49" s="65"/>
      <c r="I49" s="66"/>
      <c r="J49" s="67"/>
      <c r="K49" s="68"/>
      <c r="L49" s="69"/>
      <c r="M49" s="70"/>
      <c r="N49" s="68"/>
      <c r="O49" s="69"/>
      <c r="P49" s="71"/>
      <c r="Q49" s="72"/>
      <c r="R49" s="69"/>
      <c r="S49" s="70"/>
      <c r="T49" s="68"/>
      <c r="U49" s="69"/>
      <c r="V49" s="71"/>
      <c r="W49" s="72"/>
      <c r="X49" s="69"/>
      <c r="Y49" s="70"/>
      <c r="Z49" s="68"/>
      <c r="AA49" s="69"/>
      <c r="AB49" s="71"/>
      <c r="AC49" s="72"/>
      <c r="AD49" s="69"/>
      <c r="AE49" s="70"/>
      <c r="AF49" s="67"/>
    </row>
    <row r="50" spans="1:32" s="1" customFormat="1" ht="11.25" customHeight="1" x14ac:dyDescent="0.15">
      <c r="A50" s="17"/>
      <c r="B50" s="53">
        <v>14</v>
      </c>
      <c r="C50" s="73">
        <v>32</v>
      </c>
      <c r="D50" s="55">
        <v>31</v>
      </c>
      <c r="E50" s="55">
        <v>30</v>
      </c>
      <c r="F50" s="55">
        <v>32</v>
      </c>
      <c r="G50" s="55">
        <v>28</v>
      </c>
      <c r="H50" s="55">
        <v>30</v>
      </c>
      <c r="I50" s="56">
        <v>183</v>
      </c>
      <c r="J50" s="57">
        <v>86</v>
      </c>
      <c r="K50" s="58">
        <v>2829</v>
      </c>
      <c r="L50" s="59">
        <v>2796</v>
      </c>
      <c r="M50" s="60">
        <v>5625</v>
      </c>
      <c r="N50" s="58">
        <v>469</v>
      </c>
      <c r="O50" s="59">
        <v>469</v>
      </c>
      <c r="P50" s="61">
        <v>938</v>
      </c>
      <c r="Q50" s="62">
        <v>448</v>
      </c>
      <c r="R50" s="59">
        <v>497</v>
      </c>
      <c r="S50" s="60">
        <v>945</v>
      </c>
      <c r="T50" s="58">
        <v>449</v>
      </c>
      <c r="U50" s="59">
        <v>454</v>
      </c>
      <c r="V50" s="61">
        <v>903</v>
      </c>
      <c r="W50" s="62">
        <v>485</v>
      </c>
      <c r="X50" s="59">
        <v>464</v>
      </c>
      <c r="Y50" s="60">
        <v>949</v>
      </c>
      <c r="Z50" s="58">
        <v>486</v>
      </c>
      <c r="AA50" s="59">
        <v>449</v>
      </c>
      <c r="AB50" s="61">
        <v>935</v>
      </c>
      <c r="AC50" s="62">
        <v>492</v>
      </c>
      <c r="AD50" s="59">
        <v>463</v>
      </c>
      <c r="AE50" s="60">
        <v>955</v>
      </c>
      <c r="AF50" s="57">
        <v>503</v>
      </c>
    </row>
    <row r="51" spans="1:32" s="1" customFormat="1" ht="11.25" customHeight="1" x14ac:dyDescent="0.15">
      <c r="A51" s="17" t="s">
        <v>32</v>
      </c>
      <c r="B51" s="75" t="s">
        <v>40</v>
      </c>
      <c r="C51" s="64"/>
      <c r="D51" s="65"/>
      <c r="E51" s="65"/>
      <c r="F51" s="65"/>
      <c r="G51" s="65"/>
      <c r="H51" s="65"/>
      <c r="I51" s="66"/>
      <c r="J51" s="67"/>
      <c r="K51" s="68"/>
      <c r="L51" s="69"/>
      <c r="M51" s="70"/>
      <c r="N51" s="68"/>
      <c r="O51" s="69"/>
      <c r="P51" s="71"/>
      <c r="Q51" s="72"/>
      <c r="R51" s="69"/>
      <c r="S51" s="70"/>
      <c r="T51" s="68"/>
      <c r="U51" s="69"/>
      <c r="V51" s="71"/>
      <c r="W51" s="72"/>
      <c r="X51" s="69"/>
      <c r="Y51" s="70"/>
      <c r="Z51" s="68"/>
      <c r="AA51" s="69"/>
      <c r="AB51" s="71"/>
      <c r="AC51" s="72"/>
      <c r="AD51" s="69"/>
      <c r="AE51" s="70"/>
      <c r="AF51" s="67"/>
    </row>
    <row r="52" spans="1:32" s="1" customFormat="1" ht="11.25" customHeight="1" x14ac:dyDescent="0.15">
      <c r="A52" s="17"/>
      <c r="B52" s="53">
        <v>22</v>
      </c>
      <c r="C52" s="73">
        <v>44</v>
      </c>
      <c r="D52" s="55">
        <v>46</v>
      </c>
      <c r="E52" s="55">
        <v>44</v>
      </c>
      <c r="F52" s="55">
        <v>47</v>
      </c>
      <c r="G52" s="55">
        <v>45</v>
      </c>
      <c r="H52" s="55">
        <v>46</v>
      </c>
      <c r="I52" s="56">
        <v>272</v>
      </c>
      <c r="J52" s="57">
        <v>134</v>
      </c>
      <c r="K52" s="58">
        <v>3960</v>
      </c>
      <c r="L52" s="59">
        <v>3874</v>
      </c>
      <c r="M52" s="60">
        <v>7834</v>
      </c>
      <c r="N52" s="58">
        <v>635</v>
      </c>
      <c r="O52" s="59">
        <v>601</v>
      </c>
      <c r="P52" s="61">
        <v>1236</v>
      </c>
      <c r="Q52" s="62">
        <v>630</v>
      </c>
      <c r="R52" s="59">
        <v>592</v>
      </c>
      <c r="S52" s="60">
        <v>1222</v>
      </c>
      <c r="T52" s="58">
        <v>625</v>
      </c>
      <c r="U52" s="59">
        <v>613</v>
      </c>
      <c r="V52" s="61">
        <v>1238</v>
      </c>
      <c r="W52" s="62">
        <v>685</v>
      </c>
      <c r="X52" s="59">
        <v>665</v>
      </c>
      <c r="Y52" s="60">
        <v>1350</v>
      </c>
      <c r="Z52" s="58">
        <v>642</v>
      </c>
      <c r="AA52" s="59">
        <v>695</v>
      </c>
      <c r="AB52" s="61">
        <v>1337</v>
      </c>
      <c r="AC52" s="62">
        <v>743</v>
      </c>
      <c r="AD52" s="59">
        <v>708</v>
      </c>
      <c r="AE52" s="60">
        <v>1451</v>
      </c>
      <c r="AF52" s="74">
        <v>771</v>
      </c>
    </row>
    <row r="53" spans="1:32" s="1" customFormat="1" ht="11.25" customHeight="1" x14ac:dyDescent="0.15">
      <c r="A53" s="17" t="s">
        <v>33</v>
      </c>
      <c r="B53" s="75" t="s">
        <v>40</v>
      </c>
      <c r="C53" s="64"/>
      <c r="D53" s="65"/>
      <c r="E53" s="65"/>
      <c r="F53" s="65"/>
      <c r="G53" s="65"/>
      <c r="H53" s="65"/>
      <c r="I53" s="66"/>
      <c r="J53" s="67"/>
      <c r="K53" s="68"/>
      <c r="L53" s="69"/>
      <c r="M53" s="70"/>
      <c r="N53" s="68"/>
      <c r="O53" s="69"/>
      <c r="P53" s="71"/>
      <c r="Q53" s="72"/>
      <c r="R53" s="69"/>
      <c r="S53" s="70"/>
      <c r="T53" s="68"/>
      <c r="U53" s="69"/>
      <c r="V53" s="71"/>
      <c r="W53" s="72"/>
      <c r="X53" s="69"/>
      <c r="Y53" s="70"/>
      <c r="Z53" s="68"/>
      <c r="AA53" s="69"/>
      <c r="AB53" s="71"/>
      <c r="AC53" s="72"/>
      <c r="AD53" s="69"/>
      <c r="AE53" s="70"/>
      <c r="AF53" s="67"/>
    </row>
    <row r="54" spans="1:32" s="1" customFormat="1" ht="11.25" customHeight="1" x14ac:dyDescent="0.15">
      <c r="A54" s="17"/>
      <c r="B54" s="53">
        <v>10</v>
      </c>
      <c r="C54" s="73">
        <v>14</v>
      </c>
      <c r="D54" s="55">
        <v>16</v>
      </c>
      <c r="E54" s="55">
        <v>16</v>
      </c>
      <c r="F54" s="55">
        <v>16</v>
      </c>
      <c r="G54" s="55">
        <v>16</v>
      </c>
      <c r="H54" s="55">
        <v>15</v>
      </c>
      <c r="I54" s="56">
        <v>93</v>
      </c>
      <c r="J54" s="57">
        <v>50</v>
      </c>
      <c r="K54" s="58">
        <v>1328</v>
      </c>
      <c r="L54" s="59">
        <v>1220</v>
      </c>
      <c r="M54" s="60">
        <v>2548</v>
      </c>
      <c r="N54" s="58">
        <v>192</v>
      </c>
      <c r="O54" s="59">
        <v>181</v>
      </c>
      <c r="P54" s="61">
        <v>373</v>
      </c>
      <c r="Q54" s="62">
        <v>211</v>
      </c>
      <c r="R54" s="59">
        <v>201</v>
      </c>
      <c r="S54" s="60">
        <v>412</v>
      </c>
      <c r="T54" s="58">
        <v>220</v>
      </c>
      <c r="U54" s="59">
        <v>200</v>
      </c>
      <c r="V54" s="61">
        <v>420</v>
      </c>
      <c r="W54" s="62">
        <v>223</v>
      </c>
      <c r="X54" s="59">
        <v>209</v>
      </c>
      <c r="Y54" s="60">
        <v>432</v>
      </c>
      <c r="Z54" s="58">
        <v>241</v>
      </c>
      <c r="AA54" s="59">
        <v>209</v>
      </c>
      <c r="AB54" s="61">
        <v>450</v>
      </c>
      <c r="AC54" s="62">
        <v>241</v>
      </c>
      <c r="AD54" s="59">
        <v>220</v>
      </c>
      <c r="AE54" s="60">
        <v>461</v>
      </c>
      <c r="AF54" s="74">
        <v>283</v>
      </c>
    </row>
    <row r="55" spans="1:32" s="1" customFormat="1" ht="11.25" customHeight="1" x14ac:dyDescent="0.15">
      <c r="A55" s="17" t="s">
        <v>34</v>
      </c>
      <c r="B55" s="63">
        <v>-1</v>
      </c>
      <c r="C55" s="64"/>
      <c r="D55" s="65"/>
      <c r="E55" s="65"/>
      <c r="F55" s="65"/>
      <c r="G55" s="65"/>
      <c r="H55" s="65"/>
      <c r="I55" s="66" t="s">
        <v>45</v>
      </c>
      <c r="J55" s="67"/>
      <c r="K55" s="68"/>
      <c r="L55" s="69"/>
      <c r="M55" s="70"/>
      <c r="N55" s="68"/>
      <c r="O55" s="69"/>
      <c r="P55" s="71"/>
      <c r="Q55" s="72"/>
      <c r="R55" s="69"/>
      <c r="S55" s="70"/>
      <c r="T55" s="68"/>
      <c r="U55" s="69"/>
      <c r="V55" s="71"/>
      <c r="W55" s="72"/>
      <c r="X55" s="69"/>
      <c r="Y55" s="70"/>
      <c r="Z55" s="68"/>
      <c r="AA55" s="69"/>
      <c r="AB55" s="71"/>
      <c r="AC55" s="72"/>
      <c r="AD55" s="69"/>
      <c r="AE55" s="70"/>
      <c r="AF55" s="67"/>
    </row>
    <row r="56" spans="1:32" s="1" customFormat="1" ht="11.25" customHeight="1" x14ac:dyDescent="0.15">
      <c r="A56" s="19"/>
      <c r="B56" s="53">
        <v>2</v>
      </c>
      <c r="C56" s="76">
        <v>0</v>
      </c>
      <c r="D56" s="77">
        <v>2</v>
      </c>
      <c r="E56" s="77">
        <v>0</v>
      </c>
      <c r="F56" s="77">
        <v>0</v>
      </c>
      <c r="G56" s="77">
        <v>0</v>
      </c>
      <c r="H56" s="77">
        <v>0</v>
      </c>
      <c r="I56" s="56">
        <v>2</v>
      </c>
      <c r="J56" s="78">
        <v>4</v>
      </c>
      <c r="K56" s="79">
        <v>21</v>
      </c>
      <c r="L56" s="80">
        <v>16</v>
      </c>
      <c r="M56" s="81">
        <v>37</v>
      </c>
      <c r="N56" s="79">
        <v>0</v>
      </c>
      <c r="O56" s="80">
        <v>0</v>
      </c>
      <c r="P56" s="82">
        <v>0</v>
      </c>
      <c r="Q56" s="83">
        <v>3</v>
      </c>
      <c r="R56" s="80">
        <v>1</v>
      </c>
      <c r="S56" s="81">
        <v>4</v>
      </c>
      <c r="T56" s="79">
        <v>0</v>
      </c>
      <c r="U56" s="80">
        <v>3</v>
      </c>
      <c r="V56" s="82">
        <v>3</v>
      </c>
      <c r="W56" s="83">
        <v>4</v>
      </c>
      <c r="X56" s="80">
        <v>6</v>
      </c>
      <c r="Y56" s="81">
        <v>10</v>
      </c>
      <c r="Z56" s="79">
        <v>6</v>
      </c>
      <c r="AA56" s="80">
        <v>2</v>
      </c>
      <c r="AB56" s="82">
        <v>8</v>
      </c>
      <c r="AC56" s="83">
        <v>8</v>
      </c>
      <c r="AD56" s="80">
        <v>4</v>
      </c>
      <c r="AE56" s="81">
        <v>12</v>
      </c>
      <c r="AF56" s="78">
        <v>9</v>
      </c>
    </row>
    <row r="57" spans="1:32" s="1" customFormat="1" ht="11.25" customHeight="1" x14ac:dyDescent="0.15">
      <c r="A57" s="16" t="s">
        <v>1</v>
      </c>
      <c r="B57" s="84">
        <f>SUM(B9,B17,B43,B55)</f>
        <v>-4</v>
      </c>
      <c r="C57" s="85"/>
      <c r="D57" s="46"/>
      <c r="E57" s="46"/>
      <c r="F57" s="46"/>
      <c r="G57" s="46"/>
      <c r="H57" s="46"/>
      <c r="I57" s="47" t="s">
        <v>44</v>
      </c>
      <c r="J57" s="48"/>
      <c r="K57" s="49"/>
      <c r="L57" s="50"/>
      <c r="M57" s="51"/>
      <c r="N57" s="49"/>
      <c r="O57" s="50"/>
      <c r="P57" s="52"/>
      <c r="Q57" s="45"/>
      <c r="R57" s="50"/>
      <c r="S57" s="51"/>
      <c r="T57" s="49"/>
      <c r="U57" s="50"/>
      <c r="V57" s="52"/>
      <c r="W57" s="45"/>
      <c r="X57" s="50"/>
      <c r="Y57" s="51"/>
      <c r="Z57" s="49"/>
      <c r="AA57" s="50"/>
      <c r="AB57" s="52"/>
      <c r="AC57" s="45"/>
      <c r="AD57" s="50"/>
      <c r="AE57" s="51"/>
      <c r="AF57" s="48"/>
    </row>
    <row r="58" spans="1:32" s="11" customFormat="1" ht="11.25" customHeight="1" x14ac:dyDescent="0.15">
      <c r="A58" s="19"/>
      <c r="B58" s="86">
        <f t="shared" ref="B58" si="0">SUM(B8,B10,B12,B14,B16,B18,B20,B22,B24,B26,B28,B30,B32,B34,B36,B38,B40,B42,B44,B46,B48,B50,B52,B54,B56)</f>
        <v>281</v>
      </c>
      <c r="C58" s="87">
        <v>626</v>
      </c>
      <c r="D58" s="88">
        <v>631</v>
      </c>
      <c r="E58" s="88">
        <v>632</v>
      </c>
      <c r="F58" s="88">
        <v>635</v>
      </c>
      <c r="G58" s="88">
        <v>578</v>
      </c>
      <c r="H58" s="88">
        <v>589</v>
      </c>
      <c r="I58" s="89">
        <v>3691</v>
      </c>
      <c r="J58" s="86">
        <v>1645</v>
      </c>
      <c r="K58" s="90">
        <v>57479</v>
      </c>
      <c r="L58" s="88">
        <v>54769</v>
      </c>
      <c r="M58" s="89">
        <v>112248</v>
      </c>
      <c r="N58" s="87">
        <v>9418</v>
      </c>
      <c r="O58" s="88">
        <v>8941</v>
      </c>
      <c r="P58" s="89">
        <v>18359</v>
      </c>
      <c r="Q58" s="87">
        <v>9401</v>
      </c>
      <c r="R58" s="88">
        <v>9142</v>
      </c>
      <c r="S58" s="89">
        <v>18543</v>
      </c>
      <c r="T58" s="87">
        <v>9523</v>
      </c>
      <c r="U58" s="88">
        <v>9092</v>
      </c>
      <c r="V58" s="89">
        <v>18615</v>
      </c>
      <c r="W58" s="87">
        <v>9560</v>
      </c>
      <c r="X58" s="88">
        <v>9216</v>
      </c>
      <c r="Y58" s="89">
        <v>18776</v>
      </c>
      <c r="Z58" s="87">
        <v>9715</v>
      </c>
      <c r="AA58" s="88">
        <v>9186</v>
      </c>
      <c r="AB58" s="89">
        <v>18901</v>
      </c>
      <c r="AC58" s="87">
        <v>9862</v>
      </c>
      <c r="AD58" s="88">
        <v>9192</v>
      </c>
      <c r="AE58" s="89">
        <v>19054</v>
      </c>
      <c r="AF58" s="89">
        <v>9109</v>
      </c>
    </row>
    <row r="59" spans="1:32" s="1" customFormat="1" ht="16.5" customHeight="1" x14ac:dyDescent="0.15">
      <c r="A59" s="1" t="s">
        <v>39</v>
      </c>
    </row>
    <row r="60" spans="1:32" s="1" customFormat="1" ht="16.5" customHeight="1" x14ac:dyDescent="0.15"/>
    <row r="61" spans="1:32" s="1" customFormat="1" ht="11.25" x14ac:dyDescent="0.15"/>
  </sheetData>
  <mergeCells count="41">
    <mergeCell ref="AD2:AF2"/>
    <mergeCell ref="A29:A30"/>
    <mergeCell ref="AC5:AE5"/>
    <mergeCell ref="K4:AF4"/>
    <mergeCell ref="AF5:AF6"/>
    <mergeCell ref="K5:M5"/>
    <mergeCell ref="W5:Y5"/>
    <mergeCell ref="Z5:AB5"/>
    <mergeCell ref="T5:V5"/>
    <mergeCell ref="Q5:S5"/>
    <mergeCell ref="J5:J6"/>
    <mergeCell ref="B4:B6"/>
    <mergeCell ref="A4:A6"/>
    <mergeCell ref="C4:J4"/>
    <mergeCell ref="C5:I5"/>
    <mergeCell ref="N5:P5"/>
    <mergeCell ref="A39:A40"/>
    <mergeCell ref="A41:A42"/>
    <mergeCell ref="A55:A56"/>
    <mergeCell ref="A57:A58"/>
    <mergeCell ref="A43:A44"/>
    <mergeCell ref="A45:A46"/>
    <mergeCell ref="A47:A48"/>
    <mergeCell ref="A49:A50"/>
    <mergeCell ref="A51:A52"/>
    <mergeCell ref="A53:A54"/>
    <mergeCell ref="A7:A8"/>
    <mergeCell ref="A31:A32"/>
    <mergeCell ref="A33:A34"/>
    <mergeCell ref="A35:A36"/>
    <mergeCell ref="A37:A3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</mergeCells>
  <phoneticPr fontId="2"/>
  <pageMargins left="0.39370078740157483" right="0" top="0.39370078740157483" bottom="0.39370078740157483" header="0.39370078740157483" footer="0.39370078740157483"/>
  <pageSetup paperSize="9" scale="8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行政区別小学校数、学級数、児童数</vt:lpstr>
      <vt:lpstr>'５　行政区別小学校数、学級数、児童数'!Print_Area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2024-01-12T01:55:13Z</cp:lastPrinted>
  <dcterms:created xsi:type="dcterms:W3CDTF">2005-08-26T04:25:16Z</dcterms:created>
  <dcterms:modified xsi:type="dcterms:W3CDTF">2024-01-12T01:55:32Z</dcterms:modified>
</cp:coreProperties>
</file>