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8_{C857CC5B-965A-4F19-955E-1F0612813115}"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補助金!$A$3:$K$18</definedName>
    <definedName name="_xlnm.Print_Area" localSheetId="0">補助金!$B$1:$K$18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6" l="1"/>
  <c r="G18" i="6"/>
</calcChain>
</file>

<file path=xl/sharedStrings.xml><?xml version="1.0" encoding="utf-8"?>
<sst xmlns="http://schemas.openxmlformats.org/spreadsheetml/2006/main" count="92" uniqueCount="74">
  <si>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</si>
  <si>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</si>
  <si>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</si>
  <si>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</si>
  <si>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</si>
  <si>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H12</t>
  </si>
  <si>
    <t>S55</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</si>
  <si>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</si>
  <si>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</si>
  <si>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</si>
  <si>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</si>
  <si>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</si>
  <si>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</si>
  <si>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</si>
  <si>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</si>
  <si>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</si>
  <si>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教育委員会事務局
総務部
文化財保護課</t>
    <rPh sb="0" eb="2">
      <t>キョウイク</t>
    </rPh>
    <rPh sb="2" eb="5">
      <t>イインカイ</t>
    </rPh>
    <rPh sb="5" eb="8">
      <t>ジムキョク</t>
    </rPh>
    <rPh sb="9" eb="11">
      <t>ソウム</t>
    </rPh>
    <rPh sb="11" eb="12">
      <t>ブ</t>
    </rPh>
    <rPh sb="13" eb="16">
      <t>ブンカザイ</t>
    </rPh>
    <rPh sb="16" eb="18">
      <t>ホゴ</t>
    </rPh>
    <rPh sb="18" eb="19">
      <t>カ</t>
    </rPh>
    <phoneticPr fontId="2"/>
  </si>
  <si>
    <t>国指定文化財管理費補助金</t>
    <rPh sb="0" eb="1">
      <t>クニ</t>
    </rPh>
    <rPh sb="1" eb="3">
      <t>シテイ</t>
    </rPh>
    <rPh sb="3" eb="6">
      <t>ブンカザイ</t>
    </rPh>
    <rPh sb="6" eb="9">
      <t>カンリヒ</t>
    </rPh>
    <rPh sb="9" eb="12">
      <t>ホジョキン</t>
    </rPh>
    <phoneticPr fontId="2"/>
  </si>
  <si>
    <t>国指定文化財所有者</t>
    <rPh sb="0" eb="1">
      <t>クニ</t>
    </rPh>
    <rPh sb="1" eb="3">
      <t>シテイ</t>
    </rPh>
    <rPh sb="3" eb="6">
      <t>ブンカザイ</t>
    </rPh>
    <rPh sb="6" eb="9">
      <t>ショユウシャ</t>
    </rPh>
    <phoneticPr fontId="2"/>
  </si>
  <si>
    <t>文化財保護法第27条の規定により指定された文化財の所有者等に対して、防災設備点検等維持管理のために、必要な補助を行うことにより、文化財の保護を図り、市民の文化の向上及び発展に資することを目的とする。</t>
    <rPh sb="0" eb="3">
      <t>ブンカザイ</t>
    </rPh>
    <rPh sb="3" eb="6">
      <t>ホゴホウ</t>
    </rPh>
    <rPh sb="6" eb="7">
      <t>ダイ</t>
    </rPh>
    <rPh sb="9" eb="10">
      <t>ジョウ</t>
    </rPh>
    <rPh sb="11" eb="13">
      <t>キテイ</t>
    </rPh>
    <rPh sb="16" eb="18">
      <t>シテイ</t>
    </rPh>
    <rPh sb="21" eb="24">
      <t>ブンカザイ</t>
    </rPh>
    <rPh sb="25" eb="28">
      <t>ショユウシャ</t>
    </rPh>
    <rPh sb="28" eb="29">
      <t>トウ</t>
    </rPh>
    <rPh sb="30" eb="31">
      <t>タイ</t>
    </rPh>
    <rPh sb="34" eb="36">
      <t>ボウサイ</t>
    </rPh>
    <rPh sb="36" eb="38">
      <t>セツビ</t>
    </rPh>
    <rPh sb="38" eb="40">
      <t>テンケン</t>
    </rPh>
    <rPh sb="40" eb="41">
      <t>トウ</t>
    </rPh>
    <rPh sb="41" eb="43">
      <t>イジ</t>
    </rPh>
    <rPh sb="43" eb="45">
      <t>カンリ</t>
    </rPh>
    <rPh sb="50" eb="52">
      <t>ヒツヨウ</t>
    </rPh>
    <rPh sb="53" eb="55">
      <t>ホジョ</t>
    </rPh>
    <rPh sb="56" eb="57">
      <t>オコナ</t>
    </rPh>
    <rPh sb="64" eb="67">
      <t>ブンカザイ</t>
    </rPh>
    <rPh sb="68" eb="70">
      <t>ホゴ</t>
    </rPh>
    <rPh sb="71" eb="72">
      <t>ハカ</t>
    </rPh>
    <rPh sb="74" eb="76">
      <t>シミン</t>
    </rPh>
    <rPh sb="77" eb="79">
      <t>ブンカ</t>
    </rPh>
    <rPh sb="80" eb="82">
      <t>コウジョウ</t>
    </rPh>
    <rPh sb="82" eb="83">
      <t>オヨ</t>
    </rPh>
    <rPh sb="84" eb="86">
      <t>ハッテン</t>
    </rPh>
    <rPh sb="87" eb="88">
      <t>シ</t>
    </rPh>
    <rPh sb="93" eb="95">
      <t>モクテキ</t>
    </rPh>
    <phoneticPr fontId="2"/>
  </si>
  <si>
    <t>国の重要文化財所有者に対し、防災設備点検等維持管理費事業費の1/4以内を補助する。</t>
    <rPh sb="0" eb="1">
      <t>クニ</t>
    </rPh>
    <rPh sb="2" eb="4">
      <t>ジュウヨウ</t>
    </rPh>
    <rPh sb="4" eb="7">
      <t>ブンカザイ</t>
    </rPh>
    <rPh sb="7" eb="10">
      <t>ショユウシャ</t>
    </rPh>
    <rPh sb="11" eb="12">
      <t>タイ</t>
    </rPh>
    <rPh sb="14" eb="16">
      <t>ボウサイ</t>
    </rPh>
    <rPh sb="16" eb="18">
      <t>セツビ</t>
    </rPh>
    <rPh sb="18" eb="20">
      <t>テンケン</t>
    </rPh>
    <rPh sb="20" eb="21">
      <t>トウ</t>
    </rPh>
    <rPh sb="21" eb="23">
      <t>イジ</t>
    </rPh>
    <rPh sb="23" eb="26">
      <t>カンリヒ</t>
    </rPh>
    <rPh sb="26" eb="29">
      <t>ジギョウヒ</t>
    </rPh>
    <rPh sb="33" eb="35">
      <t>イナイ</t>
    </rPh>
    <rPh sb="36" eb="38">
      <t>ホジョ</t>
    </rPh>
    <phoneticPr fontId="2"/>
  </si>
  <si>
    <t>市指定文化財保存修理事業費補助金</t>
    <rPh sb="0" eb="1">
      <t>シ</t>
    </rPh>
    <rPh sb="1" eb="3">
      <t>シテイ</t>
    </rPh>
    <rPh sb="3" eb="6">
      <t>ブンカザイ</t>
    </rPh>
    <rPh sb="6" eb="8">
      <t>ホゾン</t>
    </rPh>
    <rPh sb="8" eb="10">
      <t>シュウリ</t>
    </rPh>
    <rPh sb="10" eb="13">
      <t>ジギョウヒ</t>
    </rPh>
    <rPh sb="13" eb="16">
      <t>ホジョキン</t>
    </rPh>
    <phoneticPr fontId="2"/>
  </si>
  <si>
    <t>市指定文化財所有者</t>
    <rPh sb="0" eb="1">
      <t>シ</t>
    </rPh>
    <rPh sb="1" eb="3">
      <t>シテイ</t>
    </rPh>
    <rPh sb="3" eb="6">
      <t>ブンカザイ</t>
    </rPh>
    <rPh sb="6" eb="9">
      <t>ショユウシャ</t>
    </rPh>
    <phoneticPr fontId="2"/>
  </si>
  <si>
    <t>条例の策定により、指定された文化財の保存修理を行う文化財の所有者等に対して、必要な補助を行うことにより、文化財の保護を図り、市民の文化の向上及び発展に資することを目的とする。</t>
    <rPh sb="0" eb="2">
      <t>ジョウレイ</t>
    </rPh>
    <rPh sb="3" eb="5">
      <t>サクテイ</t>
    </rPh>
    <rPh sb="9" eb="11">
      <t>シテイ</t>
    </rPh>
    <rPh sb="14" eb="17">
      <t>ブンカザイ</t>
    </rPh>
    <rPh sb="18" eb="20">
      <t>ホゾン</t>
    </rPh>
    <rPh sb="20" eb="22">
      <t>シュウリ</t>
    </rPh>
    <rPh sb="23" eb="24">
      <t>オコナ</t>
    </rPh>
    <rPh sb="25" eb="28">
      <t>ブンカザイ</t>
    </rPh>
    <rPh sb="29" eb="32">
      <t>ショユウシャ</t>
    </rPh>
    <rPh sb="32" eb="33">
      <t>トウ</t>
    </rPh>
    <rPh sb="34" eb="35">
      <t>タイ</t>
    </rPh>
    <rPh sb="38" eb="40">
      <t>ヒツヨウ</t>
    </rPh>
    <rPh sb="41" eb="43">
      <t>ホジョ</t>
    </rPh>
    <rPh sb="44" eb="45">
      <t>オコナ</t>
    </rPh>
    <rPh sb="52" eb="55">
      <t>ブンカザイ</t>
    </rPh>
    <rPh sb="56" eb="58">
      <t>ホゴ</t>
    </rPh>
    <rPh sb="59" eb="60">
      <t>ハカ</t>
    </rPh>
    <rPh sb="62" eb="64">
      <t>シミン</t>
    </rPh>
    <rPh sb="65" eb="67">
      <t>ブンカ</t>
    </rPh>
    <rPh sb="68" eb="70">
      <t>コウジョウ</t>
    </rPh>
    <rPh sb="70" eb="71">
      <t>オヨ</t>
    </rPh>
    <rPh sb="72" eb="74">
      <t>ハッテン</t>
    </rPh>
    <rPh sb="75" eb="76">
      <t>シ</t>
    </rPh>
    <rPh sb="81" eb="83">
      <t>モクテキ</t>
    </rPh>
    <phoneticPr fontId="2"/>
  </si>
  <si>
    <t>所有者から申請を受けた、保存修理事業を行わないと文化財としての価値を損なう恐れのあるものについて、審査を行い、審査に合格した文化財の保存修理事業にかかる総事業費の1/2について補助する。</t>
    <rPh sb="0" eb="3">
      <t>ショユウシャ</t>
    </rPh>
    <rPh sb="5" eb="7">
      <t>シンセイ</t>
    </rPh>
    <rPh sb="8" eb="9">
      <t>ウ</t>
    </rPh>
    <rPh sb="12" eb="14">
      <t>ホゾン</t>
    </rPh>
    <rPh sb="14" eb="16">
      <t>シュウリ</t>
    </rPh>
    <rPh sb="16" eb="18">
      <t>ジギョウ</t>
    </rPh>
    <rPh sb="19" eb="20">
      <t>オコナ</t>
    </rPh>
    <rPh sb="24" eb="27">
      <t>ブンカザイ</t>
    </rPh>
    <rPh sb="31" eb="33">
      <t>カチ</t>
    </rPh>
    <rPh sb="34" eb="35">
      <t>ソコ</t>
    </rPh>
    <rPh sb="37" eb="38">
      <t>オソ</t>
    </rPh>
    <rPh sb="49" eb="51">
      <t>シンサ</t>
    </rPh>
    <rPh sb="52" eb="53">
      <t>オコナ</t>
    </rPh>
    <rPh sb="55" eb="57">
      <t>シンサ</t>
    </rPh>
    <rPh sb="58" eb="60">
      <t>ゴウカク</t>
    </rPh>
    <rPh sb="62" eb="65">
      <t>ブンカザイ</t>
    </rPh>
    <rPh sb="66" eb="68">
      <t>ホゾン</t>
    </rPh>
    <rPh sb="68" eb="70">
      <t>シュウリ</t>
    </rPh>
    <rPh sb="70" eb="72">
      <t>ジギョウ</t>
    </rPh>
    <rPh sb="76" eb="80">
      <t>ソウジギョウヒ</t>
    </rPh>
    <rPh sb="88" eb="90">
      <t>ホジョ</t>
    </rPh>
    <phoneticPr fontId="2"/>
  </si>
  <si>
    <t>教育委員会事務局
生涯学習部
生涯学習担当</t>
    <rPh sb="0" eb="2">
      <t>キョウイク</t>
    </rPh>
    <rPh sb="2" eb="5">
      <t>イインカイ</t>
    </rPh>
    <rPh sb="5" eb="8">
      <t>ジムキョク</t>
    </rPh>
    <rPh sb="9" eb="11">
      <t>ショウガイ</t>
    </rPh>
    <rPh sb="11" eb="13">
      <t>ガクシュウ</t>
    </rPh>
    <rPh sb="13" eb="14">
      <t>ブ</t>
    </rPh>
    <rPh sb="15" eb="17">
      <t>ショウガイ</t>
    </rPh>
    <rPh sb="17" eb="19">
      <t>ガクシュウ</t>
    </rPh>
    <rPh sb="19" eb="21">
      <t>タントウ</t>
    </rPh>
    <phoneticPr fontId="2"/>
  </si>
  <si>
    <t>大阪国際平和センター運営費補助金</t>
    <rPh sb="0" eb="2">
      <t>オオサカ</t>
    </rPh>
    <rPh sb="2" eb="4">
      <t>コクサイ</t>
    </rPh>
    <rPh sb="4" eb="6">
      <t>ヘイワ</t>
    </rPh>
    <rPh sb="10" eb="13">
      <t>ウンエイヒ</t>
    </rPh>
    <rPh sb="13" eb="16">
      <t>ホジョキン</t>
    </rPh>
    <phoneticPr fontId="2"/>
  </si>
  <si>
    <t>公益財団法人 大阪国際平和センター</t>
    <rPh sb="0" eb="2">
      <t>コウエキ</t>
    </rPh>
    <rPh sb="2" eb="4">
      <t>ザイダン</t>
    </rPh>
    <rPh sb="4" eb="6">
      <t>ホウジン</t>
    </rPh>
    <rPh sb="7" eb="9">
      <t>オオサカ</t>
    </rPh>
    <rPh sb="9" eb="11">
      <t>コクサイ</t>
    </rPh>
    <rPh sb="11" eb="13">
      <t>ヘイワ</t>
    </rPh>
    <phoneticPr fontId="2"/>
  </si>
  <si>
    <t>大阪府と連携し、大阪空襲の犠牲者を追悼するとともに、戦争の悲惨さと平和の尊さを次の世代に伝え、平和を願う豊かな心を育み、世界平和に貢献することを目的に、府市共同で大阪国際平和センターを設立し、以降、府とともに運営費補助を実施。</t>
  </si>
  <si>
    <t xml:space="preserve">大阪国際平和センターの運営費のうち、事業費については府市で1/2ずつを補助し、管理費については財団自主財源を差し引き府市1/2ずつを補助する。
</t>
  </si>
  <si>
    <t>感染症等の想定外の事象を原因とする入場者数の大幅な減少等により、キッズプラザ大阪の運営が著しく困難となり、又は困難となることが予測される場合において、キッズプラザ大阪の運営事業者に対して、当該事象による影響が継続する期間に限り、補助を行うことにより、キッズプラザ大阪の機能を維持し、もって多くの子どもたちに学校や家庭ではできない学習機会を提供し、次代の大阪を担う子どもたちの教育や健全育成に寄与することを交付目的とする。</t>
  </si>
  <si>
    <t>教育委員会事務局
学校運営支援
センター
事務管理担当</t>
  </si>
  <si>
    <t>児童生徒就学費補助金(給食費補助)</t>
  </si>
  <si>
    <t>準要保護家庭の児童生徒の保護者</t>
  </si>
  <si>
    <t>教育基本法第4条第3項、学校教育法第19条に基づき、経済的な理由により、就学が困難な児童生徒に対して、必要な援助を行い就学の確保を図り、義務教育の円滑な実施に資することを目的とする</t>
  </si>
  <si>
    <t>就学が困難であると認定され、生活保護に準ずる程度に困窮している者(準要保護者)に対して、学校給食費の支給を行う</t>
  </si>
  <si>
    <t>児童生徒就学費補助金(学用品費等補助)</t>
  </si>
  <si>
    <t>要保護・準要保護家庭の児童生徒の保護者</t>
  </si>
  <si>
    <t>児童生徒就学費補助金(中学校夜間学級学用品費等補助)</t>
  </si>
  <si>
    <t>本市在住中学校夜間学級生徒、またはその保護者</t>
  </si>
  <si>
    <t>大阪市に在住する中学校夜間学級に通う生徒で、経済的理由により就学が困難な者に対し、就学上の負担を軽減し、教育の円滑な実施を図ることを目的とする</t>
  </si>
  <si>
    <t>就学が困難であると認定された中学校夜間学級生徒またはその保護者に対して、学用品費等、校外活動費(泊を伴わないもの)、修学旅行費、通学費の支給を行う</t>
  </si>
  <si>
    <t>児童生徒就学費補助金(小・中学校特別支援学級学用品費等補助)</t>
  </si>
  <si>
    <t>大阪市立小・中学校の特別支援学級に就学する児童生徒の保護者及び学校教育法施行令第22条の3に規定する障がいの程度に該当する児童生徒の保護者</t>
  </si>
  <si>
    <t>大阪市立小学校または中学校の特別支援学級に就学する児童生徒の保護者及び学校教育法施行令第22条の3に規定する障がいの程度に該当する児童生徒の保護者の経済的負担を軽減し、もって、特別支援教育の振興に資することを目的とする</t>
  </si>
  <si>
    <t>市奨学費(奨学費補助金)</t>
  </si>
  <si>
    <t>本市在住高校生及び高専生</t>
    <rPh sb="7" eb="8">
      <t>オヨ</t>
    </rPh>
    <phoneticPr fontId="2"/>
  </si>
  <si>
    <t>経済的理由のために高等学校等の修学が困難な者に対し奨学費を支給し、教育の機会均等を確保することを目的とする</t>
  </si>
  <si>
    <t xml:space="preserve">本市の区域内に住所を有する市民税非課税の世帯(生活保護世帯を除く)を対象として、領収書等により使途確認の上、奨学費を支給する
第一学年は107千円以内、第二学年以上は72千円以内、大阪府「奨学のための給付金」の支給額を差し引いた額を奨学費の支給上限額とする
</t>
  </si>
  <si>
    <t>教育委員会事務局
指導部
保健体育担当</t>
  </si>
  <si>
    <t>児童生徒就学費補助金(医療費援助)</t>
  </si>
  <si>
    <t>教育基本法第4条3項、学校教育法第19条、学校保健安全法第25条に基づき、経済的な理由により、就学が困難な児童生徒に対して、必要な援助を行い就学の確保を図り、義務教育の円滑な実施に資することを目的とする</t>
  </si>
  <si>
    <t>就学が困難であると認定された生活保護受給者(要保護者)、生活保護に準ずる程度に困窮している者(準要保護者)に対して、学校保健安全法で定める対象疾病にかかる医療費の援助を行う</t>
  </si>
  <si>
    <t>教育委員会事務局
指導部保健体育担当</t>
    <rPh sb="9" eb="12">
      <t>シドウブ</t>
    </rPh>
    <rPh sb="12" eb="14">
      <t>ホケン</t>
    </rPh>
    <rPh sb="14" eb="16">
      <t>タイイク</t>
    </rPh>
    <rPh sb="16" eb="18">
      <t>タントウ</t>
    </rPh>
    <phoneticPr fontId="2"/>
  </si>
  <si>
    <t>全国中学校スポーツ大会選手派遣補助金</t>
  </si>
  <si>
    <t>全国中学校スポーツ大会に参加する本市中学校生徒の保護者</t>
  </si>
  <si>
    <t>教育委員会事務局 
生涯学習部 
生涯学習担当</t>
  </si>
  <si>
    <t>キッズプラザ大阪運営補助金</t>
  </si>
  <si>
    <t>（一財）大阪教育文化振興財団</t>
  </si>
  <si>
    <t>キッズプラザ大阪の利用促進を図り、多くの子どもたちに学校や家庭ではできない学習機会を提供し、子どもの健全育成に寄与することを目的とする。</t>
  </si>
  <si>
    <t>就学が困難であると認定された生活保護受給者(要保護者)、生活保護に準ずる程度に困窮している者(準要保護者)に対して、児童生徒費、校外活動費、修学旅行費、通学費、入学準備金(1･7年生のみ)の支給を行う(修学旅行費以外は準要保護者のみ)</t>
  </si>
  <si>
    <t>小学校または中学校の特別支援学級に就学している児童生徒の保護者及び学校教育法施行令第22条の3に規定する障がいの程度に該当する児童生徒の保護者に対して、「特別支援学校への就学奨励に関する法律施行令」第2条の経費の支弁区分により経済的負担能力に応じて、学用品等購入費、校外活動費、修学旅行費、学校給食費、通学費、新入学児童・生徒学用品費等(1･7年生のみ)、交流学習交通費、職場実習交通費(中学校のみ)、医療費を支給する</t>
  </si>
  <si>
    <t>全国中学校体育大会及び全国中学校体育大会では開催されていない競技のうち、全国中学校体育大会と同様の予選会を経る全国規模の競技大会に参加する本市立中学校生徒の交通費及び宿泊費を補助し、スポーツ実践の機会を保証することで心身ともに健康な中学生の育成を図ることを目的とする</t>
  </si>
  <si>
    <t>全国中学校体育大会及び全国中学校体育大会では開催されていない競技のうち、全国中学校体育大会と同様の予選会を経る全国規模の競技大会に出場する中学生に対する交通費および宿泊費の補助なお、補助額については、交通費はＪＲ大阪駅から開催地（会場）までの往復運賃に相当する額を上限また、空路の方が合理的な場合は空路を適用し、開催都市までの往復運賃に相当する額を上限とする運賃の積算、空路の利用については、職員の旅費に関する条例をもとに積算し、宿泊費は実費とする(1泊上限3,500円、かつ3泊を上限)</t>
  </si>
  <si>
    <t>H3</t>
  </si>
  <si>
    <t>R2</t>
  </si>
  <si>
    <t>S34</t>
  </si>
  <si>
    <t>S45</t>
  </si>
  <si>
    <t>S46</t>
  </si>
  <si>
    <t>S24</t>
  </si>
  <si>
    <t>不明</t>
    <rPh sb="0" eb="2">
      <t>フメイ</t>
    </rPh>
    <phoneticPr fontId="2"/>
  </si>
  <si>
    <t>一般会計</t>
    <rPh sb="0" eb="2">
      <t>イッパン</t>
    </rPh>
    <rPh sb="2" eb="4">
      <t>カイケイ</t>
    </rPh>
    <phoneticPr fontId="2"/>
  </si>
  <si>
    <t>R6</t>
    <phoneticPr fontId="2"/>
  </si>
  <si>
    <t>R5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</si>
</sst>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50">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176" fontId="3" fillId="0" borderId="1" xfId="0" applyNumberFormat="1" applyFont="1" applyFill="1" applyBorder="1" applyAlignment="1">
      <alignment horizontal="right" vertical="center" wrapText="1"/>
    </xf>
    <xf numFmtId="0" fontId="7" fillId="0" borderId="0" xfId="0" applyFont="1" applyFill="1" applyAlignment="1">
      <alignment horizontal="right" vertical="center"/>
    </xf>
    <xf numFmtId="0" fontId="3" fillId="0" borderId="1" xfId="0" applyFont="1" applyFill="1" applyBorder="1" applyAlignment="1">
      <alignment horizontal="center" vertical="center" wrapText="1"/>
    </xf>
    <xf numFmtId="38" fontId="3" fillId="0" borderId="0" xfId="1" applyFont="1" applyFill="1" applyAlignment="1">
      <alignment horizontal="left" vertical="center"/>
    </xf>
    <xf numFmtId="38" fontId="6" fillId="0" borderId="0" xfId="1" applyFont="1" applyFill="1"/>
    <xf numFmtId="38" fontId="3" fillId="0" borderId="1" xfId="1" applyFont="1" applyFill="1" applyBorder="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38" fontId="3" fillId="0" borderId="1" xfId="1" applyFont="1" applyFill="1" applyBorder="1" applyAlignment="1">
      <alignment horizontal="center" vertical="center" wrapText="1"/>
    </xf>
    <xf numFmtId="38" fontId="6" fillId="0" borderId="1" xfId="1"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distributed"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view="pageBreakPreview" zoomScale="85" zoomScaleNormal="70" zoomScaleSheetLayoutView="85" workbookViewId="0">
      <pane xSplit="5" ySplit="3" topLeftCell="G4" activePane="bottomRight" state="frozen"/>
      <selection pane="topRight" activeCell="F1" sqref="F1"/>
      <selection pane="bottomLeft" activeCell="A3" sqref="A3"/>
      <selection pane="bottomRight" activeCell="H7" sqref="H7"/>
    </sheetView>
  </sheetViews>
  <sheetFormatPr defaultColWidth="9" defaultRowHeight="11.25" x14ac:dyDescent="0.15"/>
  <cols>
    <col min="1" max="1" width="5.625" style="13" customWidth="1"/>
    <col min="2" max="2" width="4.5" style="1" customWidth="1"/>
    <col min="3" max="3" width="16.5" style="15" customWidth="1"/>
    <col min="4" max="5" width="18.375" style="21" customWidth="1"/>
    <col min="6" max="6" width="15.5" style="27" customWidth="1"/>
    <col min="7" max="7" width="15.5" style="21" customWidth="1"/>
    <col min="8" max="8" width="41.75" style="2" customWidth="1"/>
    <col min="9" max="9" width="41.75" style="7" customWidth="1"/>
    <col min="10" max="11" width="8.125" style="6" customWidth="1"/>
    <col min="12" max="16384" width="9" style="15"/>
  </cols>
  <sheetData>
    <row r="1" spans="1:11" ht="39.950000000000003" customHeight="1" x14ac:dyDescent="0.15">
      <c r="D1" s="23"/>
      <c r="E1" s="23"/>
      <c r="G1" s="23"/>
      <c r="K1" s="25" t="s">
        <v>12</v>
      </c>
    </row>
    <row r="2" spans="1:11" ht="18" customHeight="1" x14ac:dyDescent="0.15">
      <c r="B2" s="23"/>
      <c r="C2" s="14" t="s">
        <v>14</v>
      </c>
      <c r="H2" s="7"/>
      <c r="I2" s="21"/>
      <c r="J2" s="47" t="s">
        <v>71</v>
      </c>
      <c r="K2" s="48"/>
    </row>
    <row r="3" spans="1:11" ht="18" customHeight="1" x14ac:dyDescent="0.15">
      <c r="C3" s="16"/>
      <c r="D3" s="15"/>
      <c r="E3" s="17"/>
      <c r="F3" s="28"/>
      <c r="G3" s="2"/>
      <c r="H3" s="5"/>
      <c r="I3" s="3"/>
      <c r="K3" s="4" t="s">
        <v>9</v>
      </c>
    </row>
    <row r="4" spans="1:11" ht="21" customHeight="1" x14ac:dyDescent="0.15">
      <c r="B4" s="30" t="s">
        <v>0</v>
      </c>
      <c r="C4" s="44" t="s">
        <v>1</v>
      </c>
      <c r="D4" s="34" t="s">
        <v>2</v>
      </c>
      <c r="E4" s="34" t="s">
        <v>3</v>
      </c>
      <c r="F4" s="39" t="s">
        <v>15</v>
      </c>
      <c r="G4" s="32" t="s">
        <v>13</v>
      </c>
      <c r="H4" s="34" t="s">
        <v>4</v>
      </c>
      <c r="I4" s="34" t="s">
        <v>11</v>
      </c>
      <c r="J4" s="37" t="s">
        <v>8</v>
      </c>
      <c r="K4" s="37" t="s">
        <v>10</v>
      </c>
    </row>
    <row r="5" spans="1:11" ht="21" customHeight="1" x14ac:dyDescent="0.15">
      <c r="B5" s="31"/>
      <c r="C5" s="45"/>
      <c r="D5" s="46"/>
      <c r="E5" s="33"/>
      <c r="F5" s="40"/>
      <c r="G5" s="33"/>
      <c r="H5" s="35"/>
      <c r="I5" s="36"/>
      <c r="J5" s="38"/>
      <c r="K5" s="38"/>
    </row>
    <row r="6" spans="1:11" ht="25.5" customHeight="1" x14ac:dyDescent="0.15">
      <c r="B6" s="31"/>
      <c r="C6" s="45"/>
      <c r="D6" s="46"/>
      <c r="E6" s="33"/>
      <c r="F6" s="40"/>
      <c r="G6" s="33"/>
      <c r="H6" s="35"/>
      <c r="I6" s="36"/>
      <c r="J6" s="38"/>
      <c r="K6" s="38"/>
    </row>
    <row r="7" spans="1:11" s="17" customFormat="1" ht="120.75" customHeight="1" x14ac:dyDescent="0.15">
      <c r="A7" s="20"/>
      <c r="B7" s="18">
        <v>1</v>
      </c>
      <c r="C7" s="26" t="s">
        <v>16</v>
      </c>
      <c r="D7" s="8" t="s">
        <v>17</v>
      </c>
      <c r="E7" s="8" t="s">
        <v>18</v>
      </c>
      <c r="F7" s="11">
        <v>579000</v>
      </c>
      <c r="G7" s="9">
        <v>579000</v>
      </c>
      <c r="H7" s="10" t="s">
        <v>19</v>
      </c>
      <c r="I7" s="10" t="s">
        <v>20</v>
      </c>
      <c r="J7" s="22" t="s">
        <v>6</v>
      </c>
      <c r="K7" s="12" t="s">
        <v>72</v>
      </c>
    </row>
    <row r="8" spans="1:11" s="17" customFormat="1" ht="120.75" customHeight="1" x14ac:dyDescent="0.15">
      <c r="A8" s="20"/>
      <c r="B8" s="18">
        <v>2</v>
      </c>
      <c r="C8" s="26" t="s">
        <v>16</v>
      </c>
      <c r="D8" s="8" t="s">
        <v>21</v>
      </c>
      <c r="E8" s="8" t="s">
        <v>22</v>
      </c>
      <c r="F8" s="11">
        <v>4500000</v>
      </c>
      <c r="G8" s="9">
        <v>4500000</v>
      </c>
      <c r="H8" s="10" t="s">
        <v>23</v>
      </c>
      <c r="I8" s="10" t="s">
        <v>24</v>
      </c>
      <c r="J8" s="22" t="s">
        <v>5</v>
      </c>
      <c r="K8" s="12" t="s">
        <v>72</v>
      </c>
    </row>
    <row r="9" spans="1:11" s="17" customFormat="1" ht="120.75" customHeight="1" x14ac:dyDescent="0.15">
      <c r="A9" s="20"/>
      <c r="B9" s="18">
        <v>3</v>
      </c>
      <c r="C9" s="26" t="s">
        <v>25</v>
      </c>
      <c r="D9" s="8" t="s">
        <v>26</v>
      </c>
      <c r="E9" s="8" t="s">
        <v>27</v>
      </c>
      <c r="F9" s="11">
        <v>66182000</v>
      </c>
      <c r="G9" s="9">
        <v>68790000</v>
      </c>
      <c r="H9" s="10" t="s">
        <v>28</v>
      </c>
      <c r="I9" s="10" t="s">
        <v>29</v>
      </c>
      <c r="J9" s="22" t="s">
        <v>64</v>
      </c>
      <c r="K9" s="49" t="s">
        <v>72</v>
      </c>
    </row>
    <row r="10" spans="1:11" s="17" customFormat="1" ht="120.75" customHeight="1" x14ac:dyDescent="0.15">
      <c r="A10" s="20"/>
      <c r="B10" s="18">
        <v>4</v>
      </c>
      <c r="C10" s="26" t="s">
        <v>56</v>
      </c>
      <c r="D10" s="8" t="s">
        <v>57</v>
      </c>
      <c r="E10" s="8" t="s">
        <v>58</v>
      </c>
      <c r="F10" s="11">
        <v>0</v>
      </c>
      <c r="G10" s="9">
        <v>121826000</v>
      </c>
      <c r="H10" s="10" t="s">
        <v>30</v>
      </c>
      <c r="I10" s="10" t="s">
        <v>59</v>
      </c>
      <c r="J10" s="22" t="s">
        <v>65</v>
      </c>
      <c r="K10" s="49" t="s">
        <v>73</v>
      </c>
    </row>
    <row r="11" spans="1:11" s="17" customFormat="1" ht="120.75" customHeight="1" x14ac:dyDescent="0.15">
      <c r="A11" s="20"/>
      <c r="B11" s="18">
        <v>5</v>
      </c>
      <c r="C11" s="26" t="s">
        <v>31</v>
      </c>
      <c r="D11" s="8" t="s">
        <v>32</v>
      </c>
      <c r="E11" s="8" t="s">
        <v>33</v>
      </c>
      <c r="F11" s="11">
        <v>1641184000</v>
      </c>
      <c r="G11" s="24">
        <v>1602453000</v>
      </c>
      <c r="H11" s="10" t="s">
        <v>34</v>
      </c>
      <c r="I11" s="10" t="s">
        <v>35</v>
      </c>
      <c r="J11" s="22" t="s">
        <v>66</v>
      </c>
      <c r="K11" s="49" t="s">
        <v>72</v>
      </c>
    </row>
    <row r="12" spans="1:11" s="17" customFormat="1" ht="120.75" customHeight="1" x14ac:dyDescent="0.15">
      <c r="A12" s="20"/>
      <c r="B12" s="18">
        <v>6</v>
      </c>
      <c r="C12" s="26" t="s">
        <v>31</v>
      </c>
      <c r="D12" s="8" t="s">
        <v>36</v>
      </c>
      <c r="E12" s="8" t="s">
        <v>37</v>
      </c>
      <c r="F12" s="11">
        <v>1040400000</v>
      </c>
      <c r="G12" s="24">
        <v>1068287000</v>
      </c>
      <c r="H12" s="10" t="s">
        <v>34</v>
      </c>
      <c r="I12" s="10" t="s">
        <v>60</v>
      </c>
      <c r="J12" s="22" t="s">
        <v>66</v>
      </c>
      <c r="K12" s="49" t="s">
        <v>72</v>
      </c>
    </row>
    <row r="13" spans="1:11" s="17" customFormat="1" ht="120.75" customHeight="1" x14ac:dyDescent="0.15">
      <c r="A13" s="20"/>
      <c r="B13" s="18">
        <v>7</v>
      </c>
      <c r="C13" s="26" t="s">
        <v>31</v>
      </c>
      <c r="D13" s="8" t="s">
        <v>38</v>
      </c>
      <c r="E13" s="8" t="s">
        <v>39</v>
      </c>
      <c r="F13" s="11">
        <v>1299000</v>
      </c>
      <c r="G13" s="9">
        <v>1127000</v>
      </c>
      <c r="H13" s="10" t="s">
        <v>40</v>
      </c>
      <c r="I13" s="10" t="s">
        <v>41</v>
      </c>
      <c r="J13" s="22" t="s">
        <v>67</v>
      </c>
      <c r="K13" s="12" t="s">
        <v>72</v>
      </c>
    </row>
    <row r="14" spans="1:11" s="17" customFormat="1" ht="120.75" customHeight="1" x14ac:dyDescent="0.15">
      <c r="A14" s="20"/>
      <c r="B14" s="18">
        <v>8</v>
      </c>
      <c r="C14" s="26" t="s">
        <v>31</v>
      </c>
      <c r="D14" s="8" t="s">
        <v>42</v>
      </c>
      <c r="E14" s="8" t="s">
        <v>43</v>
      </c>
      <c r="F14" s="11">
        <v>119128000</v>
      </c>
      <c r="G14" s="9">
        <v>94197000</v>
      </c>
      <c r="H14" s="10" t="s">
        <v>44</v>
      </c>
      <c r="I14" s="10" t="s">
        <v>61</v>
      </c>
      <c r="J14" s="22" t="s">
        <v>68</v>
      </c>
      <c r="K14" s="12" t="s">
        <v>72</v>
      </c>
    </row>
    <row r="15" spans="1:11" s="17" customFormat="1" ht="120.75" customHeight="1" x14ac:dyDescent="0.15">
      <c r="A15" s="20"/>
      <c r="B15" s="18">
        <v>9</v>
      </c>
      <c r="C15" s="26" t="s">
        <v>31</v>
      </c>
      <c r="D15" s="8" t="s">
        <v>45</v>
      </c>
      <c r="E15" s="8" t="s">
        <v>46</v>
      </c>
      <c r="F15" s="11">
        <v>11087000</v>
      </c>
      <c r="G15" s="9">
        <v>11993000</v>
      </c>
      <c r="H15" s="10" t="s">
        <v>47</v>
      </c>
      <c r="I15" s="10" t="s">
        <v>48</v>
      </c>
      <c r="J15" s="26" t="s">
        <v>69</v>
      </c>
      <c r="K15" s="12" t="s">
        <v>72</v>
      </c>
    </row>
    <row r="16" spans="1:11" s="17" customFormat="1" ht="120.75" customHeight="1" x14ac:dyDescent="0.15">
      <c r="A16" s="20"/>
      <c r="B16" s="18">
        <v>10</v>
      </c>
      <c r="C16" s="26" t="s">
        <v>49</v>
      </c>
      <c r="D16" s="8" t="s">
        <v>50</v>
      </c>
      <c r="E16" s="8" t="s">
        <v>37</v>
      </c>
      <c r="F16" s="11">
        <v>2883000</v>
      </c>
      <c r="G16" s="9">
        <v>4300000</v>
      </c>
      <c r="H16" s="10" t="s">
        <v>51</v>
      </c>
      <c r="I16" s="10" t="s">
        <v>52</v>
      </c>
      <c r="J16" s="26" t="s">
        <v>68</v>
      </c>
      <c r="K16" s="12" t="s">
        <v>72</v>
      </c>
    </row>
    <row r="17" spans="1:11" s="17" customFormat="1" ht="120.75" customHeight="1" x14ac:dyDescent="0.15">
      <c r="A17" s="20"/>
      <c r="B17" s="18">
        <v>11</v>
      </c>
      <c r="C17" s="26" t="s">
        <v>53</v>
      </c>
      <c r="D17" s="8" t="s">
        <v>54</v>
      </c>
      <c r="E17" s="8" t="s">
        <v>55</v>
      </c>
      <c r="F17" s="11">
        <v>5186000</v>
      </c>
      <c r="G17" s="9">
        <v>4342000</v>
      </c>
      <c r="H17" s="10" t="s">
        <v>62</v>
      </c>
      <c r="I17" s="10" t="s">
        <v>63</v>
      </c>
      <c r="J17" s="22" t="s">
        <v>70</v>
      </c>
      <c r="K17" s="12" t="s">
        <v>72</v>
      </c>
    </row>
    <row r="18" spans="1:11" ht="54.75" customHeight="1" x14ac:dyDescent="0.15">
      <c r="A18" s="15"/>
      <c r="B18" s="15"/>
      <c r="C18" s="41" t="s">
        <v>7</v>
      </c>
      <c r="D18" s="42"/>
      <c r="E18" s="43"/>
      <c r="F18" s="29">
        <f>SUBTOTAL(9,F7:F17)</f>
        <v>2892428000</v>
      </c>
      <c r="G18" s="19">
        <f>SUBTOTAL(9,G7:G17)</f>
        <v>2982394000</v>
      </c>
      <c r="H18" s="7"/>
    </row>
  </sheetData>
  <autoFilter ref="A3:K18" xr:uid="{00000000-0009-0000-0000-000000000000}"/>
  <mergeCells count="12">
    <mergeCell ref="C18:E1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2024-02-13T07:42:05Z</dcterms:created>
  <dcterms:modified xsi:type="dcterms:W3CDTF">2024-02-14T06:56:39Z</dcterms:modified>
</cp:coreProperties>
</file>