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D651F99D-49A0-47FE-8ECE-B458938EB825}" xr6:coauthVersionLast="47" xr6:coauthVersionMax="47" xr10:uidLastSave="{00000000-0000-0000-0000-000000000000}"/>
  <bookViews>
    <workbookView xWindow="-108" yWindow="-108" windowWidth="23256" windowHeight="14976" xr2:uid="{00000000-000D-0000-FFFF-FFFF00000000}"/>
  </bookViews>
  <sheets>
    <sheet name="協議依頼書" sheetId="2" r:id="rId1"/>
  </sheets>
  <definedNames>
    <definedName name="OLE_LINK1" localSheetId="0">協議依頼書!$A$6</definedName>
    <definedName name="_xlnm.Print_Area" localSheetId="0">協議依頼書!$A$1:$I$49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2" i="2"/>
  <c r="C47" i="2" l="1"/>
  <c r="C46" i="2"/>
  <c r="C45" i="2"/>
  <c r="C44" i="2"/>
  <c r="C43" i="2"/>
  <c r="C42" i="2"/>
  <c r="C41" i="2"/>
  <c r="C40" i="2"/>
  <c r="C39" i="2"/>
  <c r="C38" i="2"/>
  <c r="C37" i="2" l="1"/>
</calcChain>
</file>

<file path=xl/sharedStrings.xml><?xml version="1.0" encoding="utf-8"?>
<sst xmlns="http://schemas.openxmlformats.org/spreadsheetml/2006/main" count="54" uniqueCount="43">
  <si>
    <t>【協議（承認）依頼事項】</t>
  </si>
  <si>
    <t>担当者</t>
  </si>
  <si>
    <t>電話番号</t>
  </si>
  <si>
    <t>□</t>
  </si>
  <si>
    <t>協議種別</t>
    <rPh sb="0" eb="2">
      <t>キョウギ</t>
    </rPh>
    <rPh sb="2" eb="4">
      <t>シュベツ</t>
    </rPh>
    <phoneticPr fontId="25"/>
  </si>
  <si>
    <t>協議概要</t>
    <rPh sb="0" eb="2">
      <t>キョウギ</t>
    </rPh>
    <phoneticPr fontId="25"/>
  </si>
  <si>
    <t>令和　年　月　日</t>
    <rPh sb="0" eb="2">
      <t>レイワ</t>
    </rPh>
    <rPh sb="3" eb="4">
      <t>ネン</t>
    </rPh>
    <rPh sb="5" eb="6">
      <t>ガツ</t>
    </rPh>
    <rPh sb="7" eb="8">
      <t>ニチ</t>
    </rPh>
    <phoneticPr fontId="25"/>
  </si>
  <si>
    <t>協議（承認）依頼内容</t>
    <phoneticPr fontId="25"/>
  </si>
  <si>
    <t>【担当者等】</t>
    <rPh sb="1" eb="4">
      <t>タントウシャ</t>
    </rPh>
    <rPh sb="4" eb="5">
      <t>ナド</t>
    </rPh>
    <phoneticPr fontId="25"/>
  </si>
  <si>
    <t>【協議】</t>
    <rPh sb="1" eb="3">
      <t>キョウギ</t>
    </rPh>
    <phoneticPr fontId="25"/>
  </si>
  <si>
    <t>提出資料</t>
    <rPh sb="0" eb="2">
      <t>テイシュツ</t>
    </rPh>
    <rPh sb="2" eb="4">
      <t>シリョウ</t>
    </rPh>
    <phoneticPr fontId="25"/>
  </si>
  <si>
    <t>見込額の元となる見積書等積算資料（必須）</t>
    <rPh sb="0" eb="2">
      <t>ミコ</t>
    </rPh>
    <rPh sb="2" eb="3">
      <t>ガク</t>
    </rPh>
    <rPh sb="4" eb="5">
      <t>モト</t>
    </rPh>
    <rPh sb="8" eb="11">
      <t>ミツモリショ</t>
    </rPh>
    <rPh sb="11" eb="12">
      <t>ナド</t>
    </rPh>
    <rPh sb="12" eb="16">
      <t>セキサンシリョウ</t>
    </rPh>
    <rPh sb="17" eb="19">
      <t>ヒッス</t>
    </rPh>
    <phoneticPr fontId="25"/>
  </si>
  <si>
    <t>経費の見込額一覧表（指定様式・必須）</t>
    <rPh sb="0" eb="2">
      <t>ケイヒ</t>
    </rPh>
    <rPh sb="3" eb="5">
      <t>ミコ</t>
    </rPh>
    <rPh sb="5" eb="6">
      <t>ガク</t>
    </rPh>
    <rPh sb="6" eb="8">
      <t>イチラン</t>
    </rPh>
    <rPh sb="8" eb="9">
      <t>ヒョウ</t>
    </rPh>
    <rPh sb="10" eb="12">
      <t>シテイ</t>
    </rPh>
    <rPh sb="12" eb="14">
      <t>ヨウシキ</t>
    </rPh>
    <rPh sb="15" eb="17">
      <t>ヒッス</t>
    </rPh>
    <phoneticPr fontId="25"/>
  </si>
  <si>
    <t>開発・調達スケジュール表</t>
    <rPh sb="0" eb="2">
      <t>カイハツ</t>
    </rPh>
    <rPh sb="3" eb="5">
      <t>チョウタツ</t>
    </rPh>
    <rPh sb="11" eb="12">
      <t>ヒョウ</t>
    </rPh>
    <phoneticPr fontId="25"/>
  </si>
  <si>
    <t>その他（　　　　）</t>
    <rPh sb="2" eb="3">
      <t>ホカ</t>
    </rPh>
    <phoneticPr fontId="25"/>
  </si>
  <si>
    <t>ソフトウェアサポート期限確認一覧表</t>
    <rPh sb="10" eb="12">
      <t>キゲン</t>
    </rPh>
    <rPh sb="12" eb="17">
      <t>カクニンイチランヒョウ</t>
    </rPh>
    <phoneticPr fontId="25"/>
  </si>
  <si>
    <t>システム化等検討資料</t>
    <rPh sb="4" eb="5">
      <t>カ</t>
    </rPh>
    <rPh sb="5" eb="6">
      <t>ナド</t>
    </rPh>
    <rPh sb="6" eb="8">
      <t>ケントウ</t>
    </rPh>
    <rPh sb="8" eb="10">
      <t>シリョウ</t>
    </rPh>
    <phoneticPr fontId="25"/>
  </si>
  <si>
    <t>システム概要説明書（指定様式）</t>
    <rPh sb="4" eb="6">
      <t>ガイヨウ</t>
    </rPh>
    <rPh sb="6" eb="8">
      <t>セツメイ</t>
    </rPh>
    <rPh sb="8" eb="9">
      <t>ショ</t>
    </rPh>
    <rPh sb="10" eb="14">
      <t>シテイヨウシキ</t>
    </rPh>
    <phoneticPr fontId="25"/>
  </si>
  <si>
    <t>基本方針書（指定様式）</t>
    <rPh sb="0" eb="5">
      <t>キホンホウシンショ</t>
    </rPh>
    <rPh sb="6" eb="10">
      <t>シテイヨウシキ</t>
    </rPh>
    <phoneticPr fontId="25"/>
  </si>
  <si>
    <t>システム構成概要図</t>
    <rPh sb="4" eb="6">
      <t>コウセイ</t>
    </rPh>
    <rPh sb="6" eb="8">
      <t>ガイヨウ</t>
    </rPh>
    <rPh sb="8" eb="9">
      <t>ズ</t>
    </rPh>
    <phoneticPr fontId="25"/>
  </si>
  <si>
    <t>見積書の元となる仕様書案若しくは直近契約の仕様書</t>
    <rPh sb="0" eb="3">
      <t>ミツモリショ</t>
    </rPh>
    <rPh sb="4" eb="5">
      <t>モト</t>
    </rPh>
    <rPh sb="8" eb="11">
      <t>シヨウショ</t>
    </rPh>
    <rPh sb="11" eb="12">
      <t>アン</t>
    </rPh>
    <rPh sb="12" eb="13">
      <t>モ</t>
    </rPh>
    <rPh sb="16" eb="18">
      <t>チョッキン</t>
    </rPh>
    <rPh sb="18" eb="20">
      <t>ケイヤク</t>
    </rPh>
    <rPh sb="21" eb="24">
      <t>シヨウショ</t>
    </rPh>
    <phoneticPr fontId="25"/>
  </si>
  <si>
    <t>新旧業務フロー図</t>
    <rPh sb="0" eb="2">
      <t>シンキュウ</t>
    </rPh>
    <rPh sb="2" eb="4">
      <t>ギョウム</t>
    </rPh>
    <rPh sb="7" eb="8">
      <t>ズ</t>
    </rPh>
    <phoneticPr fontId="25"/>
  </si>
  <si>
    <t>調達（発注）計画書（指定様式）</t>
    <rPh sb="0" eb="2">
      <t>チョウタツ</t>
    </rPh>
    <rPh sb="3" eb="5">
      <t>ハッチュウ</t>
    </rPh>
    <rPh sb="6" eb="9">
      <t>ケイカクショ</t>
    </rPh>
    <rPh sb="10" eb="14">
      <t>シテイヨウシキ</t>
    </rPh>
    <phoneticPr fontId="25"/>
  </si>
  <si>
    <t>調達仕様書</t>
    <rPh sb="0" eb="2">
      <t>チョウタツ</t>
    </rPh>
    <rPh sb="2" eb="5">
      <t>シヨウショ</t>
    </rPh>
    <phoneticPr fontId="25"/>
  </si>
  <si>
    <t>新規開発</t>
    <phoneticPr fontId="25"/>
  </si>
  <si>
    <t>再構築</t>
    <phoneticPr fontId="25"/>
  </si>
  <si>
    <t>機種更新</t>
    <phoneticPr fontId="25"/>
  </si>
  <si>
    <t>改修</t>
    <phoneticPr fontId="25"/>
  </si>
  <si>
    <t>SaaS等サービス利用企画書（指定様式）</t>
    <rPh sb="4" eb="5">
      <t>ナド</t>
    </rPh>
    <rPh sb="9" eb="11">
      <t>リヨウ</t>
    </rPh>
    <rPh sb="11" eb="14">
      <t>キカクショ</t>
    </rPh>
    <rPh sb="15" eb="19">
      <t>シテイヨウシキ</t>
    </rPh>
    <phoneticPr fontId="25"/>
  </si>
  <si>
    <t>システム名</t>
    <rPh sb="4" eb="5">
      <t>メイ</t>
    </rPh>
    <phoneticPr fontId="25"/>
  </si>
  <si>
    <t>その他（　　　　　　　　　　）</t>
    <phoneticPr fontId="25"/>
  </si>
  <si>
    <t>調達</t>
    <rPh sb="0" eb="2">
      <t>チョウタツ</t>
    </rPh>
    <phoneticPr fontId="25"/>
  </si>
  <si>
    <t>廃止</t>
    <rPh sb="0" eb="2">
      <t>ハイシ</t>
    </rPh>
    <phoneticPr fontId="25"/>
  </si>
  <si>
    <t>新規サービス利用（本市保有データの入力等があるSaaS）</t>
    <rPh sb="9" eb="11">
      <t>ホンシ</t>
    </rPh>
    <rPh sb="11" eb="13">
      <t>ホユウ</t>
    </rPh>
    <rPh sb="17" eb="19">
      <t>ニュウリョク</t>
    </rPh>
    <rPh sb="19" eb="20">
      <t>ナド</t>
    </rPh>
    <phoneticPr fontId="25"/>
  </si>
  <si>
    <t>□</t>
    <phoneticPr fontId="25"/>
  </si>
  <si>
    <t>○○課・担当</t>
    <rPh sb="2" eb="3">
      <t>カ</t>
    </rPh>
    <rPh sb="4" eb="6">
      <t>タントウ</t>
    </rPh>
    <phoneticPr fontId="25"/>
  </si>
  <si>
    <t>教育ICT業務管理者</t>
    <rPh sb="0" eb="2">
      <t>キョウイク</t>
    </rPh>
    <rPh sb="5" eb="7">
      <t>ギョウム</t>
    </rPh>
    <rPh sb="7" eb="10">
      <t>カンリシャ</t>
    </rPh>
    <phoneticPr fontId="25"/>
  </si>
  <si>
    <t>教育ICT情報統括責任者　様</t>
    <phoneticPr fontId="25"/>
  </si>
  <si>
    <t>教育ICTネットワーク統括責任者　様</t>
    <phoneticPr fontId="25"/>
  </si>
  <si>
    <t>「大阪市教育委員会DXの推進に関する規程」に係る</t>
    <phoneticPr fontId="25"/>
  </si>
  <si>
    <t>第７条　情報システムの企画に係る「基本方針」の承認について</t>
    <phoneticPr fontId="25"/>
  </si>
  <si>
    <t>第11条　情報システムの開発等に係る「調達（発注）計画」の承認について</t>
    <phoneticPr fontId="25"/>
  </si>
  <si>
    <t>担当部署名</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</si>
</sst>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ＭＳ 明朝"/>
      <family val="1"/>
      <charset val="128"/>
    </font>
    <font>
      <b/>
      <sz val="12"/>
      <color rgb="FF000000"/>
      <name val="ＭＳ 明朝"/>
      <family val="1"/>
      <charset val="128"/>
    </font>
    <font>
      <b/>
      <sz val="11"/>
      <color rgb="FF000000"/>
      <name val="ＭＳ 明朝"/>
      <family val="1"/>
      <charset val="128"/>
    </font>
    <font>
      <sz val="11"/>
      <color rgb="FF000000"/>
      <name val="ＭＳ 明朝"/>
      <family val="1"/>
      <charset val="128"/>
    </font>
    <font>
      <sz val="14"/>
      <color rgb="FF000000"/>
      <name val="ＭＳ 明朝"/>
      <family val="1"/>
      <charset val="128"/>
    </font>
    <font>
      <sz val="9"/>
      <color rgb="FF000000"/>
      <name val="ＭＳ 明朝"/>
      <family val="1"/>
      <charset val="128"/>
    </font>
    <font>
      <sz val="8"/>
      <color rgb="FF000000"/>
      <name val="ＭＳ 明朝"/>
      <family val="1"/>
      <charset val="128"/>
    </font>
    <font>
      <sz val="6"/>
      <name val="ＭＳ Ｐゴシック"/>
      <family val="2"/>
      <charset val="128"/>
      <scheme val="minor"/>
    </font>
    <font>
      <sz val="11"/>
      <color theme="1"/>
      <name val="ＭＳ 明朝"/>
      <family val="1"/>
      <charset val="128"/>
    </font>
    <font>
      <sz val="9"/>
      <color theme="1"/>
      <name val="ＭＳ 明朝"/>
      <family val="1"/>
      <charset val="128"/>
    </font>
    <font>
      <sz val="10.5"/>
      <color theme="1"/>
      <name val="ＭＳ 明朝"/>
      <family val="1"/>
      <charset val="128"/>
    </font>
    <font>
      <sz val="11"/>
      <name val="ＭＳ 明朝"/>
      <family val="1"/>
      <charset val="128"/>
    </font>
    <font>
      <sz val="10.5"/>
      <name val="ＭＳ 明朝"/>
      <family val="1"/>
      <charset val="128"/>
    </font>
    <font>
      <sz val="11"/>
      <name val="ＭＳ Ｐゴシック"/>
      <family val="2"/>
      <charset val="128"/>
      <scheme val="minor"/>
    </font>
    <font>
      <b/>
      <sz val="11"/>
      <color rgb="FFFF0000"/>
      <name val="ＭＳ Ｐゴシック"/>
      <family val="3"/>
      <charset val="128"/>
      <scheme val="minor"/>
    </font>
    <font>
      <b/>
      <sz val="12"/>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3">
    <xf numFmtId="0" fontId="0" fillId="0" borderId="0" xfId="0">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horizontal="left" vertical="center" indent="15"/>
    </xf>
    <xf numFmtId="0" fontId="18" fillId="0" borderId="0" xfId="0" applyFont="1" applyAlignment="1">
      <alignment vertical="center" wrapText="1"/>
    </xf>
    <xf numFmtId="176" fontId="26" fillId="0" borderId="0" xfId="0" applyNumberFormat="1" applyFont="1" applyAlignment="1">
      <alignment horizontal="right" vertical="center"/>
    </xf>
    <xf numFmtId="0" fontId="26" fillId="0" borderId="0" xfId="0" applyFont="1">
      <alignment vertical="center"/>
    </xf>
    <xf numFmtId="0" fontId="26" fillId="0" borderId="0" xfId="0" applyFont="1" applyAlignment="1">
      <alignment horizontal="right" vertical="center"/>
    </xf>
    <xf numFmtId="0" fontId="22" fillId="0" borderId="0" xfId="0" applyFont="1" applyAlignment="1">
      <alignment horizontal="center" vertical="center"/>
    </xf>
    <xf numFmtId="0" fontId="27" fillId="0" borderId="0" xfId="0" applyFont="1">
      <alignment vertical="center"/>
    </xf>
    <xf numFmtId="0" fontId="18" fillId="0" borderId="0" xfId="0" applyFont="1" applyAlignment="1">
      <alignment horizontal="center" vertical="center"/>
    </xf>
    <xf numFmtId="0" fontId="24" fillId="0" borderId="0" xfId="0" applyFont="1" applyAlignment="1">
      <alignment horizontal="center" vertical="center"/>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176" fontId="29" fillId="0" borderId="0" xfId="0" applyNumberFormat="1" applyFont="1" applyAlignment="1">
      <alignment horizontal="right" vertical="center"/>
    </xf>
    <xf numFmtId="0" fontId="28" fillId="0" borderId="18" xfId="0" applyFont="1" applyBorder="1" applyAlignment="1">
      <alignment vertical="top" wrapText="1"/>
    </xf>
    <xf numFmtId="0" fontId="26" fillId="0" borderId="15" xfId="0" applyFont="1" applyBorder="1">
      <alignment vertical="center"/>
    </xf>
    <xf numFmtId="0" fontId="26" fillId="0" borderId="12" xfId="0" applyFont="1" applyBorder="1">
      <alignment vertical="center"/>
    </xf>
    <xf numFmtId="0" fontId="26" fillId="0" borderId="13" xfId="0" applyFont="1" applyBorder="1">
      <alignment vertical="center"/>
    </xf>
    <xf numFmtId="0" fontId="30" fillId="0" borderId="15" xfId="0" applyFont="1" applyBorder="1" applyAlignment="1">
      <alignment vertical="top" wrapText="1"/>
    </xf>
    <xf numFmtId="0" fontId="30" fillId="0" borderId="13" xfId="0" applyFont="1" applyBorder="1" applyAlignment="1">
      <alignment horizontal="justify" vertical="center" wrapText="1"/>
    </xf>
    <xf numFmtId="0" fontId="29" fillId="0" borderId="0" xfId="0" applyFont="1">
      <alignment vertical="center"/>
    </xf>
    <xf numFmtId="0" fontId="32" fillId="0" borderId="0" xfId="0" applyFont="1">
      <alignment vertical="center"/>
    </xf>
    <xf numFmtId="0" fontId="18" fillId="0" borderId="16" xfId="0" applyFont="1" applyBorder="1" applyAlignment="1">
      <alignment horizontal="center" vertical="center" wrapText="1"/>
    </xf>
    <xf numFmtId="0" fontId="26" fillId="0" borderId="17" xfId="0" applyFont="1" applyBorder="1">
      <alignment vertical="center"/>
    </xf>
    <xf numFmtId="0" fontId="26" fillId="0" borderId="18" xfId="0" applyFont="1" applyBorder="1">
      <alignment vertical="center"/>
    </xf>
    <xf numFmtId="0" fontId="30" fillId="0" borderId="0" xfId="0" applyFont="1" applyAlignment="1">
      <alignment horizontal="left" vertical="center" shrinkToFit="1"/>
    </xf>
    <xf numFmtId="0" fontId="31" fillId="0" borderId="0" xfId="0" applyFont="1" applyAlignment="1">
      <alignment horizontal="left" vertical="center" shrinkToFit="1"/>
    </xf>
    <xf numFmtId="0" fontId="28" fillId="0" borderId="12"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0" fontId="30" fillId="0" borderId="0" xfId="0" applyFont="1" applyAlignment="1">
      <alignment horizontal="left" vertical="center" shrinkToFit="1"/>
    </xf>
    <xf numFmtId="0" fontId="30" fillId="0" borderId="15" xfId="0" applyFont="1" applyBorder="1" applyAlignment="1">
      <alignment horizontal="left" vertical="center" shrinkToFit="1"/>
    </xf>
    <xf numFmtId="0" fontId="18" fillId="0" borderId="11" xfId="0" applyFont="1" applyBorder="1" applyAlignment="1">
      <alignment horizontal="left" vertical="center" wrapText="1"/>
    </xf>
    <xf numFmtId="0" fontId="26" fillId="0" borderId="13" xfId="0" applyFont="1" applyBorder="1" applyAlignment="1">
      <alignment horizontal="left" vertical="center" wrapTex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8" xfId="0" applyBorder="1">
      <alignment vertical="center"/>
    </xf>
    <xf numFmtId="0" fontId="18" fillId="0" borderId="19" xfId="0" applyFont="1" applyBorder="1" applyAlignment="1">
      <alignment horizontal="left" vertical="center" shrinkToFit="1"/>
    </xf>
    <xf numFmtId="0" fontId="26" fillId="0" borderId="21" xfId="0" applyFont="1" applyBorder="1" applyAlignment="1">
      <alignment horizontal="left" vertical="center" shrinkToFit="1"/>
    </xf>
    <xf numFmtId="0" fontId="30" fillId="0" borderId="17" xfId="0" applyFont="1" applyBorder="1" applyAlignment="1">
      <alignment horizontal="left" vertical="center" shrinkToFit="1"/>
    </xf>
    <xf numFmtId="0" fontId="31" fillId="0" borderId="17" xfId="0" applyFont="1" applyBorder="1" applyAlignment="1">
      <alignment horizontal="left" vertical="center" shrinkToFit="1"/>
    </xf>
    <xf numFmtId="0" fontId="18" fillId="0" borderId="19" xfId="0" applyFont="1" applyBorder="1" applyAlignment="1">
      <alignment horizontal="left" vertical="center" wrapText="1"/>
    </xf>
    <xf numFmtId="0" fontId="26" fillId="0" borderId="21" xfId="0" applyFont="1" applyBorder="1" applyAlignment="1">
      <alignment horizontal="left" vertical="center"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11" xfId="0" applyFont="1" applyBorder="1" applyAlignment="1">
      <alignment horizontal="lef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8" xfId="0" applyFont="1" applyBorder="1" applyAlignment="1">
      <alignment horizontal="left" vertical="center"/>
    </xf>
    <xf numFmtId="0" fontId="31" fillId="0" borderId="0" xfId="0" applyFont="1" applyAlignment="1">
      <alignment horizontal="left" vertical="center" shrinkToFit="1"/>
    </xf>
    <xf numFmtId="0" fontId="26" fillId="0" borderId="19" xfId="0" applyFont="1" applyBorder="1" applyAlignment="1">
      <alignment horizontal="left" vertical="top" wrapText="1"/>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19" fillId="0" borderId="0" xfId="0" applyFont="1" applyAlignment="1">
      <alignment horizontal="center" vertical="center" wrapText="1"/>
    </xf>
    <xf numFmtId="0" fontId="26" fillId="0" borderId="0" xfId="0" applyFont="1">
      <alignment vertical="center"/>
    </xf>
    <xf numFmtId="0" fontId="33" fillId="0" borderId="0" xfId="0" applyFont="1" applyAlignment="1">
      <alignment horizontal="center" vertical="center" wrapText="1"/>
    </xf>
    <xf numFmtId="0" fontId="29" fillId="0" borderId="0" xfId="0" applyFont="1">
      <alignment vertical="center"/>
    </xf>
    <xf numFmtId="0" fontId="18" fillId="0" borderId="10" xfId="0" applyFont="1" applyBorder="1" applyAlignment="1">
      <alignment horizontal="left" vertical="center" wrapText="1"/>
    </xf>
    <xf numFmtId="0" fontId="26" fillId="0" borderId="10"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1" fillId="0" borderId="0" xfId="0" applyFont="1" applyAlignment="1">
      <alignment horizontal="left" vertical="center"/>
    </xf>
    <xf numFmtId="0" fontId="30" fillId="0" borderId="0" xfId="0" applyFont="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53009</xdr:colOff>
      <xdr:row>24</xdr:row>
      <xdr:rowOff>25122</xdr:rowOff>
    </xdr:from>
    <xdr:to>
      <xdr:col>38</xdr:col>
      <xdr:colOff>143565</xdr:colOff>
      <xdr:row>31</xdr:row>
      <xdr:rowOff>31749</xdr:rowOff>
    </xdr:to>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bwMode="auto">
        <a:xfrm>
          <a:off x="7101509" y="4749522"/>
          <a:ext cx="4376806" cy="1384577"/>
        </a:xfrm>
        <a:prstGeom prst="borderCallout2">
          <a:avLst>
            <a:gd name="adj1" fmla="val 7585"/>
            <a:gd name="adj2" fmla="val 0"/>
            <a:gd name="adj3" fmla="val 45777"/>
            <a:gd name="adj4" fmla="val -2089"/>
            <a:gd name="adj5" fmla="val 50836"/>
            <a:gd name="adj6" fmla="val -7940"/>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各種別と協議条項の関係は下図のとおり。不明な場合</a:t>
          </a:r>
          <a:r>
            <a:rPr lang="ja-JP" altLang="en-US" sz="900">
              <a:solidFill>
                <a:sysClr val="windowText" lastClr="000000"/>
              </a:solidFill>
              <a:effectLst/>
              <a:latin typeface="Meiryo UI" panose="020B0604030504040204" pitchFamily="50" charset="-128"/>
              <a:ea typeface="Meiryo UI" panose="020B0604030504040204" pitchFamily="50" charset="-128"/>
            </a:rPr>
            <a:t>は教育政策課</a:t>
          </a:r>
          <a:r>
            <a:rPr lang="ja-JP" altLang="en-US" sz="900">
              <a:effectLst/>
              <a:latin typeface="Meiryo UI" panose="020B0604030504040204" pitchFamily="50" charset="-128"/>
              <a:ea typeface="Meiryo UI" panose="020B0604030504040204" pitchFamily="50" charset="-128"/>
            </a:rPr>
            <a:t>にお問い合わせください。</a:t>
          </a:r>
          <a:endParaRPr lang="en-US" altLang="ja-JP" sz="900">
            <a:effectLst/>
            <a:latin typeface="Meiryo UI" panose="020B0604030504040204" pitchFamily="50" charset="-128"/>
            <a:ea typeface="Meiryo UI" panose="020B0604030504040204" pitchFamily="50" charset="-128"/>
          </a:endParaRPr>
        </a:p>
        <a:p>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editAs="oneCell">
    <xdr:from>
      <xdr:col>11</xdr:col>
      <xdr:colOff>152400</xdr:colOff>
      <xdr:row>24</xdr:row>
      <xdr:rowOff>184272</xdr:rowOff>
    </xdr:from>
    <xdr:to>
      <xdr:col>38</xdr:col>
      <xdr:colOff>57150</xdr:colOff>
      <xdr:row>31</xdr:row>
      <xdr:rowOff>8309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200900" y="4908672"/>
          <a:ext cx="4191000" cy="1201987"/>
        </a:xfrm>
        <a:prstGeom prst="rect">
          <a:avLst/>
        </a:prstGeom>
      </xdr:spPr>
    </xdr:pic>
    <xdr:clientData/>
  </xdr:twoCellAnchor>
  <xdr:twoCellAnchor>
    <xdr:from>
      <xdr:col>11</xdr:col>
      <xdr:colOff>55217</xdr:colOff>
      <xdr:row>15</xdr:row>
      <xdr:rowOff>12700</xdr:rowOff>
    </xdr:from>
    <xdr:to>
      <xdr:col>27</xdr:col>
      <xdr:colOff>55218</xdr:colOff>
      <xdr:row>23</xdr:row>
      <xdr:rowOff>248203</xdr:rowOff>
    </xdr:to>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bwMode="auto">
        <a:xfrm>
          <a:off x="7103717" y="2844800"/>
          <a:ext cx="2540001" cy="1778553"/>
        </a:xfrm>
        <a:prstGeom prst="borderCallout2">
          <a:avLst>
            <a:gd name="adj1" fmla="val 7585"/>
            <a:gd name="adj2" fmla="val 0"/>
            <a:gd name="adj3" fmla="val 94671"/>
            <a:gd name="adj4" fmla="val -4163"/>
            <a:gd name="adj5" fmla="val 111844"/>
            <a:gd name="adj6" fmla="val -14043"/>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kumimoji="1" lang="ja-JP" altLang="en-US" sz="900">
              <a:effectLst/>
              <a:latin typeface="Meiryo UI" panose="020B0604030504040204" pitchFamily="50" charset="-128"/>
              <a:ea typeface="Meiryo UI" panose="020B0604030504040204" pitchFamily="50" charset="-128"/>
              <a:cs typeface="+mn-cs"/>
            </a:rPr>
            <a:t>〇条　</a:t>
          </a:r>
          <a:r>
            <a:rPr kumimoji="1" lang="ja-JP" altLang="ja-JP" sz="900">
              <a:effectLst/>
              <a:latin typeface="Meiryo UI" panose="020B0604030504040204" pitchFamily="50" charset="-128"/>
              <a:ea typeface="Meiryo UI" panose="020B0604030504040204" pitchFamily="50" charset="-128"/>
              <a:cs typeface="+mn-cs"/>
            </a:rPr>
            <a:t>・○○システムの機種更新</a:t>
          </a:r>
          <a:endParaRPr kumimoji="1" lang="en-US" altLang="ja-JP" sz="900">
            <a:effectLst/>
            <a:latin typeface="Meiryo UI" panose="020B0604030504040204" pitchFamily="50" charset="-128"/>
            <a:ea typeface="Meiryo UI" panose="020B0604030504040204" pitchFamily="50" charset="-128"/>
            <a:cs typeface="+mn-cs"/>
          </a:endParaRPr>
        </a:p>
        <a:p>
          <a:r>
            <a:rPr kumimoji="1" lang="ja-JP" altLang="en-US" sz="900">
              <a:effectLst/>
              <a:latin typeface="Meiryo UI" panose="020B0604030504040204" pitchFamily="50" charset="-128"/>
              <a:ea typeface="Meiryo UI" panose="020B0604030504040204" pitchFamily="50" charset="-128"/>
              <a:cs typeface="+mn-cs"/>
            </a:rPr>
            <a:t>　　　　 ・○○システムの再構築</a:t>
          </a:r>
          <a:endParaRPr lang="ja-JP" altLang="ja-JP" sz="900">
            <a:effectLst/>
            <a:latin typeface="Meiryo UI" panose="020B0604030504040204" pitchFamily="50" charset="-128"/>
            <a:ea typeface="Meiryo UI" panose="020B0604030504040204" pitchFamily="50" charset="-128"/>
          </a:endParaRPr>
        </a:p>
        <a:p>
          <a:r>
            <a:rPr kumimoji="1" lang="ja-JP" altLang="en-US" sz="900">
              <a:effectLst/>
              <a:latin typeface="Meiryo UI" panose="020B0604030504040204" pitchFamily="50" charset="-128"/>
              <a:ea typeface="Meiryo UI" panose="020B0604030504040204" pitchFamily="50" charset="-128"/>
              <a:cs typeface="+mn-cs"/>
            </a:rPr>
            <a:t>　　　　</a:t>
          </a:r>
          <a:r>
            <a:rPr kumimoji="1"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900">
              <a:solidFill>
                <a:sysClr val="windowText" lastClr="000000"/>
              </a:solidFill>
              <a:effectLst/>
              <a:latin typeface="Meiryo UI" panose="020B0604030504040204" pitchFamily="50" charset="-128"/>
              <a:ea typeface="Meiryo UI" panose="020B0604030504040204" pitchFamily="50" charset="-128"/>
              <a:cs typeface="+mn-cs"/>
            </a:rPr>
            <a:t>・○○システムの新規構築</a:t>
          </a:r>
          <a:endParaRPr lang="ja-JP" altLang="en-US" sz="900">
            <a:solidFill>
              <a:sysClr val="windowText" lastClr="000000"/>
            </a:solidFill>
            <a:effectLst/>
            <a:latin typeface="Meiryo UI" panose="020B0604030504040204" pitchFamily="50" charset="-128"/>
            <a:ea typeface="Meiryo UI" panose="020B0604030504040204" pitchFamily="50" charset="-128"/>
          </a:endParaRPr>
        </a:p>
        <a:p>
          <a:r>
            <a:rPr lang="ja-JP" altLang="en-US" sz="900">
              <a:solidFill>
                <a:sysClr val="windowText" lastClr="000000"/>
              </a:solidFill>
              <a:effectLst/>
              <a:latin typeface="Meiryo UI" panose="020B0604030504040204" pitchFamily="50" charset="-128"/>
              <a:ea typeface="Meiryo UI" panose="020B0604030504040204" pitchFamily="50" charset="-128"/>
            </a:rPr>
            <a:t>　　　　 ・</a:t>
          </a:r>
          <a:r>
            <a:rPr lang="en-US" altLang="ja-JP" sz="900">
              <a:solidFill>
                <a:sysClr val="windowText" lastClr="000000"/>
              </a:solidFill>
              <a:effectLst/>
              <a:latin typeface="Meiryo UI" panose="020B0604030504040204" pitchFamily="50" charset="-128"/>
              <a:ea typeface="Meiryo UI" panose="020B0604030504040204" pitchFamily="50" charset="-128"/>
            </a:rPr>
            <a:t>○○</a:t>
          </a:r>
          <a:r>
            <a:rPr lang="ja-JP" altLang="en-US" sz="900">
              <a:solidFill>
                <a:sysClr val="windowText" lastClr="000000"/>
              </a:solidFill>
              <a:effectLst/>
              <a:latin typeface="Meiryo UI" panose="020B0604030504040204" pitchFamily="50" charset="-128"/>
              <a:ea typeface="Meiryo UI" panose="020B0604030504040204" pitchFamily="50" charset="-128"/>
            </a:rPr>
            <a:t>（</a:t>
          </a:r>
          <a:r>
            <a:rPr lang="en-US" altLang="ja-JP" sz="900">
              <a:solidFill>
                <a:sysClr val="windowText" lastClr="000000"/>
              </a:solidFill>
              <a:effectLst/>
              <a:latin typeface="Meiryo UI" panose="020B0604030504040204" pitchFamily="50" charset="-128"/>
              <a:ea typeface="Meiryo UI" panose="020B0604030504040204" pitchFamily="50" charset="-128"/>
            </a:rPr>
            <a:t>SaaS</a:t>
          </a:r>
          <a:r>
            <a:rPr lang="ja-JP" altLang="en-US" sz="900">
              <a:solidFill>
                <a:sysClr val="windowText" lastClr="000000"/>
              </a:solidFill>
              <a:effectLst/>
              <a:latin typeface="Meiryo UI" panose="020B0604030504040204" pitchFamily="50" charset="-128"/>
              <a:ea typeface="Meiryo UI" panose="020B0604030504040204" pitchFamily="50" charset="-128"/>
            </a:rPr>
            <a:t>）の導入</a:t>
          </a:r>
          <a:endParaRPr lang="en-US" altLang="ja-JP" sz="900">
            <a:solidFill>
              <a:sysClr val="windowText" lastClr="000000"/>
            </a:solidFill>
            <a:effectLst/>
            <a:latin typeface="Meiryo UI" panose="020B0604030504040204" pitchFamily="50" charset="-128"/>
            <a:ea typeface="Meiryo UI" panose="020B0604030504040204" pitchFamily="50" charset="-128"/>
          </a:endParaRPr>
        </a:p>
        <a:p>
          <a:r>
            <a:rPr lang="ja-JP" altLang="en-US" sz="900">
              <a:solidFill>
                <a:sysClr val="windowText" lastClr="000000"/>
              </a:solidFill>
              <a:effectLst/>
              <a:latin typeface="Meiryo UI" panose="020B0604030504040204" pitchFamily="50" charset="-128"/>
              <a:ea typeface="Meiryo UI" panose="020B0604030504040204" pitchFamily="50" charset="-128"/>
            </a:rPr>
            <a:t>　　　　 ・○○の導入</a:t>
          </a:r>
        </a:p>
        <a:p>
          <a:r>
            <a:rPr kumimoji="1" lang="ja-JP" altLang="en-US" sz="900">
              <a:effectLst/>
              <a:latin typeface="Meiryo UI" panose="020B0604030504040204" pitchFamily="50" charset="-128"/>
              <a:ea typeface="Meiryo UI" panose="020B0604030504040204" pitchFamily="50" charset="-128"/>
              <a:cs typeface="+mn-cs"/>
            </a:rPr>
            <a:t>〇条　</a:t>
          </a:r>
          <a:r>
            <a:rPr kumimoji="1" lang="ja-JP" altLang="ja-JP" sz="900">
              <a:effectLst/>
              <a:latin typeface="Meiryo UI" panose="020B0604030504040204" pitchFamily="50" charset="-128"/>
              <a:ea typeface="Meiryo UI" panose="020B0604030504040204" pitchFamily="50" charset="-128"/>
              <a:cs typeface="+mn-cs"/>
            </a:rPr>
            <a:t>・○○システム構築業務委託及び機器リース</a:t>
          </a:r>
          <a:endParaRPr kumimoji="1" lang="en-US" altLang="ja-JP" sz="900">
            <a:effectLst/>
            <a:latin typeface="Meiryo UI" panose="020B0604030504040204" pitchFamily="50" charset="-128"/>
            <a:ea typeface="Meiryo UI" panose="020B0604030504040204" pitchFamily="50" charset="-128"/>
            <a:cs typeface="+mn-cs"/>
          </a:endParaRPr>
        </a:p>
        <a:p>
          <a:r>
            <a:rPr kumimoji="1" lang="en-US" altLang="ja-JP" sz="900">
              <a:effectLst/>
              <a:latin typeface="Meiryo UI" panose="020B0604030504040204" pitchFamily="50" charset="-128"/>
              <a:ea typeface="Meiryo UI" panose="020B0604030504040204" pitchFamily="50" charset="-128"/>
              <a:cs typeface="+mn-cs"/>
            </a:rPr>
            <a:t>※</a:t>
          </a:r>
          <a:r>
            <a:rPr kumimoji="1" lang="ja-JP" altLang="en-US" sz="900">
              <a:effectLst/>
              <a:latin typeface="Meiryo UI" panose="020B0604030504040204" pitchFamily="50" charset="-128"/>
              <a:ea typeface="Meiryo UI" panose="020B0604030504040204" pitchFamily="50" charset="-128"/>
              <a:cs typeface="+mn-cs"/>
            </a:rPr>
            <a:t>〇条の場合は、調達内容を記載</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11</xdr:col>
      <xdr:colOff>19050</xdr:colOff>
      <xdr:row>36</xdr:row>
      <xdr:rowOff>69850</xdr:rowOff>
    </xdr:from>
    <xdr:to>
      <xdr:col>38</xdr:col>
      <xdr:colOff>129484</xdr:colOff>
      <xdr:row>56</xdr:row>
      <xdr:rowOff>127000</xdr:rowOff>
    </xdr:to>
    <xdr:sp macro="" textlink="">
      <xdr:nvSpPr>
        <xdr:cNvPr id="21" name="線吹き出し 2 (枠付き) 20">
          <a:extLst>
            <a:ext uri="{FF2B5EF4-FFF2-40B4-BE49-F238E27FC236}">
              <a16:creationId xmlns:a16="http://schemas.microsoft.com/office/drawing/2014/main" id="{00000000-0008-0000-0000-000015000000}"/>
            </a:ext>
          </a:extLst>
        </xdr:cNvPr>
        <xdr:cNvSpPr/>
      </xdr:nvSpPr>
      <xdr:spPr bwMode="auto">
        <a:xfrm>
          <a:off x="7067550" y="7543800"/>
          <a:ext cx="4396684" cy="3359150"/>
        </a:xfrm>
        <a:prstGeom prst="borderCallout2">
          <a:avLst>
            <a:gd name="adj1" fmla="val 7585"/>
            <a:gd name="adj2" fmla="val 0"/>
            <a:gd name="adj3" fmla="val 6331"/>
            <a:gd name="adj4" fmla="val -3948"/>
            <a:gd name="adj5" fmla="val 3085"/>
            <a:gd name="adj6" fmla="val -6425"/>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「協議種別」を入力することで、必要な資料が■になります。</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自動的に■となる資料は基本的に必須となりますが、調達内容により作成しない（できない）場合は、手動で□にしてください。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記載のない資料を提出する場合は、「その他」を■にしていただき、（　）に提出資料のファイル名称を記載してください。</a:t>
          </a:r>
          <a:endParaRPr lang="en-US" altLang="ja-JP" sz="900">
            <a:effectLst/>
            <a:latin typeface="Meiryo UI" panose="020B0604030504040204" pitchFamily="50" charset="-128"/>
            <a:ea typeface="Meiryo UI" panose="020B0604030504040204" pitchFamily="50" charset="-128"/>
          </a:endParaRPr>
        </a:p>
        <a:p>
          <a:r>
            <a:rPr lang="en-US" altLang="ja-JP" sz="900" b="1" u="sng">
              <a:effectLst/>
              <a:latin typeface="Meiryo UI" panose="020B0604030504040204" pitchFamily="50" charset="-128"/>
              <a:ea typeface="Meiryo UI" panose="020B0604030504040204" pitchFamily="50" charset="-128"/>
            </a:rPr>
            <a:t>【</a:t>
          </a:r>
          <a:r>
            <a:rPr lang="ja-JP" altLang="en-US" sz="900" b="1" u="sng">
              <a:effectLst/>
              <a:latin typeface="Meiryo UI" panose="020B0604030504040204" pitchFamily="50" charset="-128"/>
              <a:ea typeface="Meiryo UI" panose="020B0604030504040204" pitchFamily="50" charset="-128"/>
            </a:rPr>
            <a:t>個別留意点</a:t>
          </a:r>
          <a:r>
            <a:rPr lang="en-US" altLang="ja-JP" sz="900" b="1" u="sng">
              <a:effectLst/>
              <a:latin typeface="Meiryo UI" panose="020B0604030504040204" pitchFamily="50" charset="-128"/>
              <a:ea typeface="Meiryo UI" panose="020B0604030504040204" pitchFamily="50" charset="-128"/>
            </a:rPr>
            <a:t>】</a:t>
          </a:r>
        </a:p>
        <a:p>
          <a:r>
            <a:rPr lang="ja-JP" altLang="en-US" sz="900" b="0" u="none">
              <a:effectLst/>
              <a:latin typeface="Meiryo UI" panose="020B0604030504040204" pitchFamily="50" charset="-128"/>
              <a:ea typeface="Meiryo UI" panose="020B0604030504040204" pitchFamily="50" charset="-128"/>
            </a:rPr>
            <a:t>・「システム化等検討資料」については、新規構築時に提出する資料で、システム化の範囲、システムの構成、機能・非機能要件など、構築するシステムの具体的な内容がわかる説明資料を作成してください。</a:t>
          </a:r>
          <a:endParaRPr lang="en-US" altLang="ja-JP" sz="900" b="0" u="none">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・「システム構成概要図」について、各機器の台数がわかるように記載してください。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・「システム構成概要図」について、機種更新等においてシステム構成が変更される場合は、変更前後がわかるように作成してください。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・「開発・調達スケジュール表」について、契約からリリースまでのスケジュールがわかるよう作成してください。複数の契約がある場合は、それぞれ記載してください。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・「見積書の元となる仕様書案若しくは直近契約の仕様書」について、システムの機能・非機能要件や運用保守要件などを確認するために必要となります。</a:t>
          </a:r>
          <a:endParaRPr lang="en-US" altLang="ja-JP" sz="900">
            <a:effectLst/>
            <a:latin typeface="Meiryo UI" panose="020B0604030504040204" pitchFamily="50" charset="-128"/>
            <a:ea typeface="Meiryo UI" panose="020B0604030504040204" pitchFamily="50" charset="-128"/>
          </a:endParaRPr>
        </a:p>
        <a:p>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必要に応じ、追加で資料を要求する場合があります。</a:t>
          </a:r>
          <a:endParaRPr lang="en-US" altLang="ja-JP" sz="900">
            <a:effectLst/>
            <a:latin typeface="Meiryo UI" panose="020B0604030504040204" pitchFamily="50" charset="-128"/>
            <a:ea typeface="Meiryo UI" panose="020B0604030504040204" pitchFamily="50" charset="-128"/>
          </a:endParaRPr>
        </a:p>
      </xdr:txBody>
    </xdr:sp>
    <xdr:clientData/>
  </xdr:twoCellAnchor>
  <xdr:twoCellAnchor>
    <xdr:from>
      <xdr:col>11</xdr:col>
      <xdr:colOff>38100</xdr:colOff>
      <xdr:row>31</xdr:row>
      <xdr:rowOff>152400</xdr:rowOff>
    </xdr:from>
    <xdr:to>
      <xdr:col>38</xdr:col>
      <xdr:colOff>148534</xdr:colOff>
      <xdr:row>35</xdr:row>
      <xdr:rowOff>117475</xdr:rowOff>
    </xdr:to>
    <xdr:sp macro="" textlink="">
      <xdr:nvSpPr>
        <xdr:cNvPr id="22" name="線吹き出し 2 (枠付き) 21">
          <a:extLst>
            <a:ext uri="{FF2B5EF4-FFF2-40B4-BE49-F238E27FC236}">
              <a16:creationId xmlns:a16="http://schemas.microsoft.com/office/drawing/2014/main" id="{00000000-0008-0000-0000-000016000000}"/>
            </a:ext>
          </a:extLst>
        </xdr:cNvPr>
        <xdr:cNvSpPr/>
      </xdr:nvSpPr>
      <xdr:spPr bwMode="auto">
        <a:xfrm>
          <a:off x="7086600" y="6254750"/>
          <a:ext cx="4396684" cy="1171575"/>
        </a:xfrm>
        <a:prstGeom prst="borderCallout2">
          <a:avLst>
            <a:gd name="adj1" fmla="val 7585"/>
            <a:gd name="adj2" fmla="val 0"/>
            <a:gd name="adj3" fmla="val 4610"/>
            <a:gd name="adj4" fmla="val -3144"/>
            <a:gd name="adj5" fmla="val 33308"/>
            <a:gd name="adj6" fmla="val -7349"/>
          </a:avLst>
        </a:prstGeom>
        <a:solidFill>
          <a:schemeClr val="accent6">
            <a:lumMod val="20000"/>
            <a:lumOff val="80000"/>
          </a:schemeClr>
        </a:solidFill>
        <a:ln w="9525" cap="flat" cmpd="sng" algn="ctr">
          <a:solidFill>
            <a:srgbClr val="FFFF00"/>
          </a:solidFill>
          <a:prstDash val="solid"/>
          <a:round/>
          <a:headEnd type="none" w="med" len="med"/>
          <a:tailEnd type="triangle" w="med" len="med"/>
        </a:ln>
        <a:effectLst/>
      </xdr:spPr>
      <xdr:txBody>
        <a:bodyPr vertOverflow="clip" horzOverflow="clip" wrap="square" lIns="18288" tIns="0" rIns="0" bIns="0" rtlCol="0" anchor="t" upright="1"/>
        <a:lstStyle/>
        <a:p>
          <a:r>
            <a:rPr lang="ja-JP" altLang="en-US" sz="900">
              <a:effectLst/>
              <a:latin typeface="Meiryo UI" panose="020B0604030504040204" pitchFamily="50" charset="-128"/>
              <a:ea typeface="Meiryo UI" panose="020B0604030504040204" pitchFamily="50" charset="-128"/>
            </a:rPr>
            <a:t>「○○が△△であるため、■■を行う。なお、■■に際し、◇◇する予定」　など</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例）</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現行機器が令和○○年○月末でリース満了をむかえる。</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次期システムについては、クライアント</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サーバ方式からクラウド方式とし、複雑化及び陳腐化しているシステムを現代の情報技術に則したシステムへと見直す必要があるため、再構築を行う。</a:t>
          </a:r>
        </a:p>
        <a:p>
          <a:r>
            <a:rPr lang="ja-JP" altLang="en-US" sz="900">
              <a:effectLst/>
              <a:latin typeface="Meiryo UI" panose="020B0604030504040204" pitchFamily="50" charset="-128"/>
              <a:ea typeface="Meiryo UI" panose="020B0604030504040204" pitchFamily="50" charset="-128"/>
            </a:rPr>
            <a:t>なお、再構築に際し、新システムに応じて</a:t>
          </a:r>
          <a:r>
            <a:rPr lang="en-US" altLang="ja-JP" sz="900">
              <a:effectLst/>
              <a:latin typeface="Meiryo UI" panose="020B0604030504040204" pitchFamily="50" charset="-128"/>
              <a:ea typeface="Meiryo UI" panose="020B0604030504040204" pitchFamily="50" charset="-128"/>
            </a:rPr>
            <a:t>BPR</a:t>
          </a:r>
          <a:r>
            <a:rPr lang="ja-JP" altLang="en-US" sz="900">
              <a:effectLst/>
              <a:latin typeface="Meiryo UI" panose="020B0604030504040204" pitchFamily="50" charset="-128"/>
              <a:ea typeface="Meiryo UI" panose="020B0604030504040204" pitchFamily="50" charset="-128"/>
            </a:rPr>
            <a:t>を実施予定。</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12</xdr:col>
      <xdr:colOff>65709</xdr:colOff>
      <xdr:row>24</xdr:row>
      <xdr:rowOff>241300</xdr:rowOff>
    </xdr:from>
    <xdr:to>
      <xdr:col>29</xdr:col>
      <xdr:colOff>133350</xdr:colOff>
      <xdr:row>29</xdr:row>
      <xdr:rowOff>38100</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7272959" y="4965700"/>
          <a:ext cx="2766391" cy="831850"/>
        </a:xfrm>
        <a:prstGeom prst="roundRect">
          <a:avLst/>
        </a:prstGeom>
        <a:solidFill>
          <a:schemeClr val="accent1">
            <a:lumMod val="20000"/>
            <a:lumOff val="80000"/>
            <a:alpha val="58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７条</a:t>
          </a:r>
        </a:p>
      </xdr:txBody>
    </xdr:sp>
    <xdr:clientData/>
  </xdr:twoCellAnchor>
  <xdr:twoCellAnchor>
    <xdr:from>
      <xdr:col>12</xdr:col>
      <xdr:colOff>78409</xdr:colOff>
      <xdr:row>30</xdr:row>
      <xdr:rowOff>31472</xdr:rowOff>
    </xdr:from>
    <xdr:to>
      <xdr:col>29</xdr:col>
      <xdr:colOff>152400</xdr:colOff>
      <xdr:row>30</xdr:row>
      <xdr:rowOff>139700</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7285659" y="5962372"/>
          <a:ext cx="2772741" cy="108228"/>
        </a:xfrm>
        <a:prstGeom prst="roundRect">
          <a:avLst/>
        </a:prstGeom>
        <a:solidFill>
          <a:schemeClr val="accent1">
            <a:lumMod val="20000"/>
            <a:lumOff val="80000"/>
            <a:alpha val="58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全般</a:t>
          </a:r>
        </a:p>
      </xdr:txBody>
    </xdr:sp>
    <xdr:clientData/>
  </xdr:twoCellAnchor>
  <xdr:twoCellAnchor>
    <xdr:from>
      <xdr:col>12</xdr:col>
      <xdr:colOff>65709</xdr:colOff>
      <xdr:row>29</xdr:row>
      <xdr:rowOff>56872</xdr:rowOff>
    </xdr:from>
    <xdr:to>
      <xdr:col>30</xdr:col>
      <xdr:colOff>0</xdr:colOff>
      <xdr:row>30</xdr:row>
      <xdr:rowOff>19050</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bwMode="auto">
        <a:xfrm>
          <a:off x="7272959" y="5816322"/>
          <a:ext cx="2791791" cy="133628"/>
        </a:xfrm>
        <a:prstGeom prst="roundRect">
          <a:avLst/>
        </a:prstGeom>
        <a:solidFill>
          <a:schemeClr val="accent1">
            <a:lumMod val="20000"/>
            <a:lumOff val="80000"/>
            <a:alpha val="58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11</a:t>
          </a:r>
          <a:r>
            <a:rPr kumimoji="1" lang="ja-JP" altLang="en-US" sz="1100"/>
            <a:t>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8"/>
  <sheetViews>
    <sheetView showGridLines="0" tabSelected="1" view="pageBreakPreview" zoomScaleNormal="70" zoomScaleSheetLayoutView="100" workbookViewId="0">
      <selection sqref="A1:H1"/>
    </sheetView>
  </sheetViews>
  <sheetFormatPr defaultColWidth="2.21875" defaultRowHeight="13.2" zeroHeight="1" x14ac:dyDescent="0.2"/>
  <cols>
    <col min="1" max="1" width="4.6640625" style="9" customWidth="1"/>
    <col min="2" max="2" width="18.6640625" style="9" customWidth="1"/>
    <col min="3" max="3" width="4.6640625" style="9" customWidth="1"/>
    <col min="4" max="4" width="17.6640625" style="9" customWidth="1"/>
    <col min="5" max="5" width="6.6640625" style="9" customWidth="1"/>
    <col min="6" max="6" width="7.6640625" style="9" customWidth="1"/>
    <col min="7" max="7" width="4.6640625" style="9" customWidth="1"/>
    <col min="8" max="8" width="29.6640625" style="9" customWidth="1"/>
    <col min="9" max="9" width="2.21875" customWidth="1"/>
  </cols>
  <sheetData>
    <row r="1" spans="1:12" ht="14.25" customHeight="1" x14ac:dyDescent="0.2">
      <c r="A1" s="61" t="s">
        <v>39</v>
      </c>
      <c r="B1" s="61"/>
      <c r="C1" s="61"/>
      <c r="D1" s="61"/>
      <c r="E1" s="61"/>
      <c r="F1" s="62"/>
      <c r="G1" s="62"/>
      <c r="H1" s="62"/>
    </row>
    <row r="2" spans="1:12" ht="14.25" customHeight="1" x14ac:dyDescent="0.2">
      <c r="A2" s="63" t="str">
        <f>IF($C$33="■","情報システム廃止報告書","協議依頼書")</f>
        <v>協議依頼書</v>
      </c>
      <c r="B2" s="63"/>
      <c r="C2" s="63"/>
      <c r="D2" s="63"/>
      <c r="E2" s="63"/>
      <c r="F2" s="64"/>
      <c r="G2" s="64"/>
      <c r="H2" s="64"/>
    </row>
    <row r="3" spans="1:12" x14ac:dyDescent="0.2">
      <c r="A3" s="2"/>
      <c r="B3" s="2"/>
      <c r="C3" s="2"/>
      <c r="D3" s="2"/>
      <c r="E3" s="2"/>
    </row>
    <row r="4" spans="1:12" x14ac:dyDescent="0.2">
      <c r="A4" s="7"/>
      <c r="B4" s="7"/>
      <c r="C4" s="7"/>
      <c r="D4" s="7"/>
      <c r="E4" s="7"/>
      <c r="H4" s="17" t="s">
        <v>6</v>
      </c>
    </row>
    <row r="5" spans="1:12" x14ac:dyDescent="0.2">
      <c r="A5" s="1"/>
      <c r="B5" s="1"/>
      <c r="C5" s="1"/>
      <c r="D5" s="1"/>
      <c r="E5" s="1"/>
      <c r="H5" s="8"/>
    </row>
    <row r="6" spans="1:12" x14ac:dyDescent="0.2">
      <c r="A6" s="71" t="s">
        <v>37</v>
      </c>
      <c r="B6" s="71"/>
      <c r="C6" s="71"/>
      <c r="D6" s="71"/>
      <c r="E6" s="13"/>
    </row>
    <row r="7" spans="1:12" x14ac:dyDescent="0.2">
      <c r="A7" s="71" t="s">
        <v>38</v>
      </c>
      <c r="B7" s="71"/>
      <c r="C7" s="71"/>
      <c r="D7" s="71"/>
      <c r="E7" s="14"/>
    </row>
    <row r="8" spans="1:12" x14ac:dyDescent="0.2">
      <c r="A8" s="7"/>
      <c r="B8" s="7"/>
      <c r="C8" s="7"/>
      <c r="D8" s="7"/>
      <c r="E8" s="7"/>
      <c r="H8" s="10" t="s">
        <v>35</v>
      </c>
    </row>
    <row r="9" spans="1:12" x14ac:dyDescent="0.2">
      <c r="A9" s="7"/>
      <c r="B9" s="7"/>
      <c r="C9" s="7"/>
      <c r="D9" s="7"/>
      <c r="E9" s="7"/>
      <c r="H9" s="10" t="s">
        <v>36</v>
      </c>
    </row>
    <row r="10" spans="1:12" x14ac:dyDescent="0.2">
      <c r="A10" s="3"/>
      <c r="B10" s="3"/>
      <c r="C10" s="3"/>
      <c r="D10" s="3"/>
      <c r="E10" s="3"/>
    </row>
    <row r="11" spans="1:12" ht="33.6" customHeight="1" x14ac:dyDescent="0.2">
      <c r="A11" s="72" t="str">
        <f>IF($G$32="■","　「大阪市教育委員会DXの推進に関する規程」に基づき、次のシステムに係る廃止を報告します。",IF(OR($G$26="■",$G$27="■",$G$28="■"),"　「大阪市教育委員会DXの推進に関する規程」に基づき、次のシステムに係る導入を報告します。","　「大阪市教育委員会DXの推進に関する規程」に基づき、次のシステムに係る協議を依頼します。"))</f>
        <v>　「大阪市教育委員会DXの推進に関する規程」に基づき、次のシステムに係る協議を依頼します。</v>
      </c>
      <c r="B11" s="72"/>
      <c r="C11" s="72"/>
      <c r="D11" s="72"/>
      <c r="E11" s="72"/>
      <c r="F11" s="72"/>
      <c r="G11" s="72"/>
      <c r="H11" s="72"/>
      <c r="I11" s="72"/>
    </row>
    <row r="12" spans="1:12" ht="14.4" x14ac:dyDescent="0.2">
      <c r="A12" s="5"/>
      <c r="B12" s="5"/>
      <c r="C12" s="5"/>
      <c r="D12" s="5"/>
      <c r="E12" s="5"/>
    </row>
    <row r="13" spans="1:12" ht="14.4" x14ac:dyDescent="0.2">
      <c r="A13" s="5"/>
      <c r="B13" s="5"/>
      <c r="C13" s="5"/>
      <c r="D13" s="5"/>
      <c r="E13" s="5"/>
    </row>
    <row r="14" spans="1:12" x14ac:dyDescent="0.2">
      <c r="A14" s="4" t="s">
        <v>0</v>
      </c>
      <c r="B14" s="4"/>
      <c r="C14" s="4"/>
      <c r="D14" s="4"/>
      <c r="E14" s="4"/>
    </row>
    <row r="15" spans="1:12" ht="16.2" x14ac:dyDescent="0.2">
      <c r="A15" s="11" t="s">
        <v>3</v>
      </c>
      <c r="B15" s="1" t="s">
        <v>40</v>
      </c>
      <c r="C15" s="1"/>
      <c r="D15" s="1"/>
      <c r="E15" s="1"/>
      <c r="L15" s="25"/>
    </row>
    <row r="16" spans="1:12" ht="16.2" x14ac:dyDescent="0.2">
      <c r="A16" s="11" t="s">
        <v>3</v>
      </c>
      <c r="B16" s="1" t="s">
        <v>41</v>
      </c>
      <c r="C16" s="1"/>
      <c r="D16" s="1"/>
      <c r="E16" s="1"/>
    </row>
    <row r="17" spans="1:8" x14ac:dyDescent="0.2">
      <c r="A17" s="1"/>
      <c r="B17" s="1"/>
      <c r="C17" s="1"/>
      <c r="D17" s="1"/>
      <c r="E17" s="1"/>
    </row>
    <row r="18" spans="1:8" ht="14.4" x14ac:dyDescent="0.2">
      <c r="A18" s="1" t="s">
        <v>8</v>
      </c>
      <c r="B18" s="5"/>
      <c r="C18" s="5"/>
      <c r="D18" s="5"/>
      <c r="E18" s="5"/>
    </row>
    <row r="19" spans="1:8" ht="17.25" customHeight="1" x14ac:dyDescent="0.2">
      <c r="A19" s="65" t="s">
        <v>42</v>
      </c>
      <c r="B19" s="65"/>
      <c r="C19" s="46"/>
      <c r="D19" s="67"/>
      <c r="E19" s="67"/>
      <c r="F19" s="67"/>
      <c r="G19" s="67"/>
      <c r="H19" s="68"/>
    </row>
    <row r="20" spans="1:8" ht="17.25" customHeight="1" x14ac:dyDescent="0.2">
      <c r="A20" s="65" t="s">
        <v>1</v>
      </c>
      <c r="B20" s="66"/>
      <c r="C20" s="69"/>
      <c r="D20" s="70"/>
      <c r="E20" s="70"/>
      <c r="F20" s="70"/>
      <c r="G20" s="70"/>
      <c r="H20" s="47"/>
    </row>
    <row r="21" spans="1:8" ht="17.25" customHeight="1" x14ac:dyDescent="0.2">
      <c r="A21" s="65" t="s">
        <v>2</v>
      </c>
      <c r="B21" s="66"/>
      <c r="C21" s="69"/>
      <c r="D21" s="70"/>
      <c r="E21" s="70"/>
      <c r="F21" s="70"/>
      <c r="G21" s="70"/>
      <c r="H21" s="47"/>
    </row>
    <row r="22" spans="1:8" x14ac:dyDescent="0.2">
      <c r="A22" s="6"/>
      <c r="B22" s="6"/>
      <c r="C22" s="12"/>
      <c r="D22" s="6"/>
      <c r="E22" s="6"/>
      <c r="G22" s="12"/>
    </row>
    <row r="23" spans="1:8" ht="14.4" x14ac:dyDescent="0.2">
      <c r="A23" s="1" t="s">
        <v>9</v>
      </c>
      <c r="B23" s="5"/>
      <c r="C23" s="5"/>
      <c r="D23" s="5"/>
      <c r="E23" s="5"/>
    </row>
    <row r="24" spans="1:8" ht="27.75" customHeight="1" x14ac:dyDescent="0.2">
      <c r="A24" s="65" t="s">
        <v>29</v>
      </c>
      <c r="B24" s="65"/>
      <c r="C24" s="48"/>
      <c r="D24" s="49"/>
      <c r="E24" s="49"/>
      <c r="F24" s="49"/>
      <c r="G24" s="49"/>
      <c r="H24" s="50"/>
    </row>
    <row r="25" spans="1:8" ht="27.6" customHeight="1" x14ac:dyDescent="0.2">
      <c r="A25" s="42" t="s">
        <v>7</v>
      </c>
      <c r="B25" s="43"/>
      <c r="C25" s="58"/>
      <c r="D25" s="59"/>
      <c r="E25" s="59"/>
      <c r="F25" s="59"/>
      <c r="G25" s="59"/>
      <c r="H25" s="60"/>
    </row>
    <row r="26" spans="1:8" ht="13.5" customHeight="1" x14ac:dyDescent="0.2">
      <c r="A26" s="51" t="s">
        <v>4</v>
      </c>
      <c r="B26" s="52"/>
      <c r="C26" s="16" t="s">
        <v>3</v>
      </c>
      <c r="D26" s="29" t="s">
        <v>24</v>
      </c>
      <c r="E26" s="30"/>
      <c r="F26" s="30"/>
      <c r="G26" s="31"/>
      <c r="H26" s="23"/>
    </row>
    <row r="27" spans="1:8" ht="13.5" customHeight="1" x14ac:dyDescent="0.2">
      <c r="A27" s="53"/>
      <c r="B27" s="54"/>
      <c r="C27" s="15" t="s">
        <v>3</v>
      </c>
      <c r="D27" s="29" t="s">
        <v>25</v>
      </c>
      <c r="E27" s="29"/>
      <c r="F27" s="29"/>
      <c r="G27" s="32"/>
      <c r="H27" s="22"/>
    </row>
    <row r="28" spans="1:8" ht="13.5" customHeight="1" x14ac:dyDescent="0.2">
      <c r="A28" s="53"/>
      <c r="B28" s="54"/>
      <c r="C28" s="15" t="s">
        <v>3</v>
      </c>
      <c r="D28" s="29" t="s">
        <v>26</v>
      </c>
      <c r="E28" s="30"/>
      <c r="F28" s="30"/>
      <c r="G28" s="32"/>
      <c r="H28" s="22"/>
    </row>
    <row r="29" spans="1:8" ht="13.5" customHeight="1" x14ac:dyDescent="0.2">
      <c r="A29" s="53"/>
      <c r="B29" s="54"/>
      <c r="C29" s="15" t="s">
        <v>3</v>
      </c>
      <c r="D29" s="34" t="s">
        <v>33</v>
      </c>
      <c r="E29" s="34"/>
      <c r="F29" s="34"/>
      <c r="G29" s="34"/>
      <c r="H29" s="35"/>
    </row>
    <row r="30" spans="1:8" ht="13.5" customHeight="1" x14ac:dyDescent="0.2">
      <c r="A30" s="53"/>
      <c r="B30" s="54"/>
      <c r="C30" s="15" t="s">
        <v>3</v>
      </c>
      <c r="D30" s="34" t="s">
        <v>27</v>
      </c>
      <c r="E30" s="57"/>
      <c r="F30" s="57"/>
      <c r="G30" s="32"/>
      <c r="H30" s="22"/>
    </row>
    <row r="31" spans="1:8" ht="13.5" customHeight="1" x14ac:dyDescent="0.2">
      <c r="A31" s="53"/>
      <c r="B31" s="54"/>
      <c r="C31" s="15" t="s">
        <v>3</v>
      </c>
      <c r="D31" s="34" t="s">
        <v>30</v>
      </c>
      <c r="E31" s="34"/>
      <c r="F31" s="34"/>
      <c r="G31" s="32"/>
      <c r="H31" s="22"/>
    </row>
    <row r="32" spans="1:8" ht="13.5" customHeight="1" x14ac:dyDescent="0.2">
      <c r="A32" s="53"/>
      <c r="B32" s="54"/>
      <c r="C32" s="15" t="s">
        <v>3</v>
      </c>
      <c r="D32" s="34" t="s">
        <v>31</v>
      </c>
      <c r="E32" s="57"/>
      <c r="F32" s="57"/>
      <c r="G32" s="32"/>
      <c r="H32" s="22"/>
    </row>
    <row r="33" spans="1:8" ht="13.5" customHeight="1" x14ac:dyDescent="0.2">
      <c r="A33" s="55"/>
      <c r="B33" s="56"/>
      <c r="C33" s="15" t="s">
        <v>3</v>
      </c>
      <c r="D33" s="44" t="s">
        <v>32</v>
      </c>
      <c r="E33" s="45"/>
      <c r="F33" s="45"/>
      <c r="G33" s="33"/>
      <c r="H33" s="18"/>
    </row>
    <row r="34" spans="1:8" ht="54.6" customHeight="1" x14ac:dyDescent="0.2">
      <c r="A34" s="46" t="s">
        <v>5</v>
      </c>
      <c r="B34" s="47"/>
      <c r="C34" s="48"/>
      <c r="D34" s="49"/>
      <c r="E34" s="49"/>
      <c r="F34" s="49"/>
      <c r="G34" s="49"/>
      <c r="H34" s="50"/>
    </row>
    <row r="35" spans="1:8" ht="13.5" customHeight="1" x14ac:dyDescent="0.2">
      <c r="A35" s="36" t="s">
        <v>10</v>
      </c>
      <c r="B35" s="37"/>
      <c r="C35" s="16" t="s">
        <v>3</v>
      </c>
      <c r="D35" s="20" t="s">
        <v>12</v>
      </c>
      <c r="E35" s="20"/>
      <c r="F35" s="20"/>
      <c r="G35" s="20"/>
      <c r="H35" s="21"/>
    </row>
    <row r="36" spans="1:8" x14ac:dyDescent="0.2">
      <c r="A36" s="38"/>
      <c r="B36" s="39"/>
      <c r="C36" s="15" t="s">
        <v>3</v>
      </c>
      <c r="D36" s="9" t="s">
        <v>11</v>
      </c>
      <c r="H36" s="19"/>
    </row>
    <row r="37" spans="1:8" x14ac:dyDescent="0.2">
      <c r="A37" s="38"/>
      <c r="B37" s="39"/>
      <c r="C37" s="15" t="str">
        <f>IF(C29="■","■","□")</f>
        <v>□</v>
      </c>
      <c r="D37" s="9" t="s">
        <v>28</v>
      </c>
      <c r="H37" s="19"/>
    </row>
    <row r="38" spans="1:8" x14ac:dyDescent="0.2">
      <c r="A38" s="38"/>
      <c r="B38" s="39"/>
      <c r="C38" s="15" t="str">
        <f>IF(OR($C$26="■"),"■","□")</f>
        <v>□</v>
      </c>
      <c r="D38" s="9" t="s">
        <v>16</v>
      </c>
      <c r="H38" s="19"/>
    </row>
    <row r="39" spans="1:8" x14ac:dyDescent="0.2">
      <c r="A39" s="38"/>
      <c r="B39" s="39"/>
      <c r="C39" s="15" t="str">
        <f>IF(OR($C$26="■",$C$27="■",$C$28="■",$C$30="■",$C$31="■"),"■","□")</f>
        <v>□</v>
      </c>
      <c r="D39" s="9" t="s">
        <v>17</v>
      </c>
      <c r="H39" s="19"/>
    </row>
    <row r="40" spans="1:8" x14ac:dyDescent="0.2">
      <c r="A40" s="38"/>
      <c r="B40" s="39"/>
      <c r="C40" s="15" t="str">
        <f>IF(OR($C$26="■",$C$27="■",$C$28="■",$C$30="■",$C$31="■"),"■","□")</f>
        <v>□</v>
      </c>
      <c r="D40" s="9" t="s">
        <v>18</v>
      </c>
      <c r="H40" s="19"/>
    </row>
    <row r="41" spans="1:8" x14ac:dyDescent="0.2">
      <c r="A41" s="38"/>
      <c r="B41" s="39"/>
      <c r="C41" s="15" t="str">
        <f>IF(OR($C$26="■",$C$27="■",$C$28="■",$C$30="■",$C$31="■"),"■","□")</f>
        <v>□</v>
      </c>
      <c r="D41" s="24" t="s">
        <v>19</v>
      </c>
      <c r="H41" s="19"/>
    </row>
    <row r="42" spans="1:8" x14ac:dyDescent="0.2">
      <c r="A42" s="38"/>
      <c r="B42" s="39"/>
      <c r="C42" s="15" t="str">
        <f>IF(OR($C$27="■",$C$28="■",$C$29="■",$C$30="■",$C$31="■",$C$32="■"),"■","□")</f>
        <v>□</v>
      </c>
      <c r="D42" s="9" t="s">
        <v>13</v>
      </c>
      <c r="H42" s="19"/>
    </row>
    <row r="43" spans="1:8" x14ac:dyDescent="0.2">
      <c r="A43" s="38"/>
      <c r="B43" s="39"/>
      <c r="C43" s="15" t="str">
        <f>IF(OR($C$26="■",$C$27="■",$C$28="■",$C$29="■",$C$30="■"),"■","□")</f>
        <v>□</v>
      </c>
      <c r="D43" s="9" t="s">
        <v>20</v>
      </c>
      <c r="H43" s="19"/>
    </row>
    <row r="44" spans="1:8" x14ac:dyDescent="0.2">
      <c r="A44" s="38"/>
      <c r="B44" s="39"/>
      <c r="C44" s="15" t="str">
        <f>IF(OR($C$26="■",$C$27="■",$C$28="■",$C$32="■"),"■","□")</f>
        <v>□</v>
      </c>
      <c r="D44" s="9" t="s">
        <v>15</v>
      </c>
      <c r="H44" s="19"/>
    </row>
    <row r="45" spans="1:8" x14ac:dyDescent="0.2">
      <c r="A45" s="38"/>
      <c r="B45" s="39"/>
      <c r="C45" s="15" t="str">
        <f>IF($C$27="■","■","□")</f>
        <v>□</v>
      </c>
      <c r="D45" s="9" t="s">
        <v>21</v>
      </c>
      <c r="H45" s="19"/>
    </row>
    <row r="46" spans="1:8" x14ac:dyDescent="0.2">
      <c r="A46" s="38"/>
      <c r="B46" s="39"/>
      <c r="C46" s="15" t="str">
        <f>IF($C$32="■","■","□")</f>
        <v>□</v>
      </c>
      <c r="D46" s="9" t="s">
        <v>22</v>
      </c>
      <c r="H46" s="19"/>
    </row>
    <row r="47" spans="1:8" x14ac:dyDescent="0.2">
      <c r="A47" s="38"/>
      <c r="B47" s="39"/>
      <c r="C47" s="15" t="str">
        <f>IF($C$32="■","■","□")</f>
        <v>□</v>
      </c>
      <c r="D47" s="9" t="s">
        <v>23</v>
      </c>
      <c r="H47" s="19"/>
    </row>
    <row r="48" spans="1:8" x14ac:dyDescent="0.2">
      <c r="A48" s="38"/>
      <c r="B48" s="39"/>
      <c r="C48" s="15" t="s">
        <v>34</v>
      </c>
      <c r="D48" s="9" t="s">
        <v>14</v>
      </c>
      <c r="H48" s="19"/>
    </row>
    <row r="49" spans="1:8" x14ac:dyDescent="0.2">
      <c r="A49" s="40"/>
      <c r="B49" s="41"/>
      <c r="C49" s="26"/>
      <c r="D49" s="27"/>
      <c r="E49" s="27"/>
      <c r="F49" s="27"/>
      <c r="G49" s="27"/>
      <c r="H49" s="28"/>
    </row>
    <row r="50" spans="1:8" x14ac:dyDescent="0.2"/>
    <row r="51" spans="1:8" x14ac:dyDescent="0.2"/>
    <row r="52" spans="1:8" x14ac:dyDescent="0.2"/>
    <row r="53" spans="1:8" x14ac:dyDescent="0.2"/>
    <row r="54" spans="1:8" x14ac:dyDescent="0.2"/>
    <row r="55" spans="1:8" x14ac:dyDescent="0.2"/>
    <row r="56" spans="1:8" x14ac:dyDescent="0.2"/>
    <row r="57" spans="1:8" x14ac:dyDescent="0.2"/>
    <row r="58" spans="1:8" x14ac:dyDescent="0.2"/>
    <row r="59" spans="1:8" x14ac:dyDescent="0.2"/>
    <row r="60" spans="1:8" x14ac:dyDescent="0.2"/>
    <row r="61" spans="1:8" x14ac:dyDescent="0.2"/>
    <row r="62" spans="1:8" x14ac:dyDescent="0.2"/>
    <row r="63" spans="1:8" x14ac:dyDescent="0.2"/>
    <row r="64" spans="1:8"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sheetData>
  <mergeCells count="24">
    <mergeCell ref="A1:H1"/>
    <mergeCell ref="A2:H2"/>
    <mergeCell ref="A24:B24"/>
    <mergeCell ref="A19:B19"/>
    <mergeCell ref="A20:B20"/>
    <mergeCell ref="A21:B21"/>
    <mergeCell ref="C24:H24"/>
    <mergeCell ref="C19:H19"/>
    <mergeCell ref="C20:H20"/>
    <mergeCell ref="C21:H21"/>
    <mergeCell ref="A6:D6"/>
    <mergeCell ref="A7:D7"/>
    <mergeCell ref="A11:I11"/>
    <mergeCell ref="D29:H29"/>
    <mergeCell ref="A35:B49"/>
    <mergeCell ref="A25:B25"/>
    <mergeCell ref="D33:F33"/>
    <mergeCell ref="A34:B34"/>
    <mergeCell ref="C34:H34"/>
    <mergeCell ref="A26:B33"/>
    <mergeCell ref="D30:F30"/>
    <mergeCell ref="C25:H25"/>
    <mergeCell ref="D32:F32"/>
    <mergeCell ref="D31:F31"/>
  </mergeCells>
  <phoneticPr fontId="25"/>
  <dataValidations count="2">
    <dataValidation type="list" allowBlank="1" showInputMessage="1" showErrorMessage="1" sqref="A15:A16 C26:C33 G30:G33 G26:G28 C35:C49" xr:uid="{00000000-0002-0000-0000-000000000000}">
      <formula1>"□,■"</formula1>
    </dataValidation>
    <dataValidation type="list" allowBlank="1" showInputMessage="1" showErrorMessage="1" sqref="A6:D7" xr:uid="{A17D954F-E20C-4CB5-B82F-EE78861C70B0}">
      <formula1>"教育ICT情報統括責任者　様,教育ICTネットワーク統括責任者　様"</formula1>
    </dataValidation>
  </dataValidations>
  <pageMargins left="0.74803149606299213" right="0.74803149606299213" top="0.98425196850393704" bottom="0.98425196850393704" header="0.51181102362204722" footer="0.31496062992125984"/>
  <pageSetup paperSize="9" scale="91" fitToHeight="0" orientation="portrait" r:id="rId1"/>
  <headerFooter>
    <oddFooter>&amp;R&amp;"+,標準"&amp;10&amp;K00-014令和5年4月改正様式</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協議依頼書</vt:lpstr>
      <vt:lpstr>協議依頼書!OLE_LINK1</vt:lpstr>
      <vt:lpstr>協議依頼書!Print_Area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2024-10-29T03:09:59Z</dcterms:created>
  <dcterms:modified xsi:type="dcterms:W3CDTF">2024-10-29T03:10:07Z</dcterms:modified>
</cp:coreProperties>
</file>