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2E51647-1862-4278-9F8C-2BEDAEA576EB}" xr6:coauthVersionLast="47" xr6:coauthVersionMax="47" xr10:uidLastSave="{00000000-0000-0000-0000-000000000000}"/>
  <bookViews>
    <workbookView xWindow="-120" yWindow="-120" windowWidth="29040" windowHeight="17520" xr2:uid="{E6A1D968-DD3E-402E-821D-381D1C94E366}"/>
  </bookViews>
  <sheets>
    <sheet name="１　総括表" sheetId="1" r:id="rId1"/>
  </sheets>
  <definedNames>
    <definedName name="_Flg1" localSheetId="0">#REF!</definedName>
    <definedName name="_Flg1">#REF!</definedName>
    <definedName name="_Flg2">#REF!</definedName>
    <definedName name="Data1" localSheetId="0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 localSheetId="0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_xlnm.Print_Area" localSheetId="0">'１　総括表'!$A$1:$AB$16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12" i="1" l="1"/>
  <c r="R12" i="1"/>
  <c r="Q12" i="1"/>
  <c r="M12" i="1"/>
  <c r="X11" i="1"/>
  <c r="X10" i="1"/>
  <c r="X9" i="1"/>
  <c r="X8" i="1"/>
  <c r="X12" i="1" s="1"/>
</calcChain>
</file>

<file path=xl/sharedStrings.xml><?xml version="1.0" encoding="utf-8"?>
<sst xmlns="http://schemas.openxmlformats.org/spreadsheetml/2006/main" count="21" uniqueCount="18">
  <si>
    <t>１　総括表</t>
    <rPh sb="2" eb="4">
      <t>ソウカツ</t>
    </rPh>
    <rPh sb="4" eb="5">
      <t>ヒョウ</t>
    </rPh>
    <phoneticPr fontId="4"/>
  </si>
  <si>
    <t>区　　　分</t>
    <rPh sb="0" eb="1">
      <t>ク</t>
    </rPh>
    <rPh sb="4" eb="5">
      <t>ブン</t>
    </rPh>
    <phoneticPr fontId="4"/>
  </si>
  <si>
    <t>校　園　数</t>
    <rPh sb="0" eb="1">
      <t>コウ</t>
    </rPh>
    <rPh sb="2" eb="3">
      <t>エン</t>
    </rPh>
    <rPh sb="4" eb="5">
      <t>スウ</t>
    </rPh>
    <phoneticPr fontId="4"/>
  </si>
  <si>
    <t>学　級　数</t>
    <rPh sb="0" eb="1">
      <t>ガク</t>
    </rPh>
    <rPh sb="2" eb="3">
      <t>キュウ</t>
    </rPh>
    <rPh sb="4" eb="5">
      <t>スウ</t>
    </rPh>
    <phoneticPr fontId="4"/>
  </si>
  <si>
    <t>幼　　児　・　児　　童　・　生　　徒　　数</t>
    <rPh sb="0" eb="1">
      <t>ヨウ</t>
    </rPh>
    <rPh sb="3" eb="4">
      <t>コ</t>
    </rPh>
    <rPh sb="7" eb="8">
      <t>コ</t>
    </rPh>
    <rPh sb="10" eb="11">
      <t>ワラベ</t>
    </rPh>
    <rPh sb="14" eb="15">
      <t>ショウ</t>
    </rPh>
    <rPh sb="17" eb="18">
      <t>タダ</t>
    </rPh>
    <rPh sb="20" eb="21">
      <t>カズ</t>
    </rPh>
    <phoneticPr fontId="4"/>
  </si>
  <si>
    <t>男</t>
    <rPh sb="0" eb="1">
      <t>オトコ</t>
    </rPh>
    <phoneticPr fontId="4"/>
  </si>
  <si>
    <t>女</t>
    <phoneticPr fontId="4"/>
  </si>
  <si>
    <t>計</t>
    <phoneticPr fontId="4"/>
  </si>
  <si>
    <t>幼　　　稚　　　園</t>
    <rPh sb="0" eb="1">
      <t>ヨウ</t>
    </rPh>
    <rPh sb="4" eb="5">
      <t>チ</t>
    </rPh>
    <rPh sb="8" eb="9">
      <t>エン</t>
    </rPh>
    <phoneticPr fontId="4"/>
  </si>
  <si>
    <t/>
  </si>
  <si>
    <t>小　　　学　　　校</t>
    <rPh sb="0" eb="1">
      <t>ショウ</t>
    </rPh>
    <rPh sb="4" eb="5">
      <t>ガク</t>
    </rPh>
    <rPh sb="8" eb="9">
      <t>コウ</t>
    </rPh>
    <phoneticPr fontId="4"/>
  </si>
  <si>
    <t>（F21）</t>
    <phoneticPr fontId="4"/>
  </si>
  <si>
    <t>中　　　学　　　校</t>
    <rPh sb="0" eb="1">
      <t>ナカ</t>
    </rPh>
    <rPh sb="4" eb="5">
      <t>ガク</t>
    </rPh>
    <rPh sb="8" eb="9">
      <t>コウ</t>
    </rPh>
    <phoneticPr fontId="4"/>
  </si>
  <si>
    <t>義務教育学校</t>
    <rPh sb="0" eb="6">
      <t>ギムキョウイクガッコウ</t>
    </rPh>
    <phoneticPr fontId="4"/>
  </si>
  <si>
    <t>合　　　　　　　　　計</t>
    <rPh sb="0" eb="1">
      <t>ゴウ</t>
    </rPh>
    <rPh sb="10" eb="11">
      <t>ケイ</t>
    </rPh>
    <phoneticPr fontId="4"/>
  </si>
  <si>
    <t>(注１）：(　)は分校数で別掲。（F)は複式学級で外数。</t>
    <rPh sb="1" eb="2">
      <t>チュウ</t>
    </rPh>
    <rPh sb="9" eb="11">
      <t>ブンコウ</t>
    </rPh>
    <rPh sb="11" eb="12">
      <t>カズ</t>
    </rPh>
    <rPh sb="13" eb="14">
      <t>ベツ</t>
    </rPh>
    <rPh sb="14" eb="15">
      <t>ケイ</t>
    </rPh>
    <rPh sb="20" eb="22">
      <t>フクシキ</t>
    </rPh>
    <rPh sb="22" eb="24">
      <t>ガッキュウ</t>
    </rPh>
    <rPh sb="25" eb="26">
      <t>ソト</t>
    </rPh>
    <rPh sb="26" eb="27">
      <t>カズ</t>
    </rPh>
    <phoneticPr fontId="4"/>
  </si>
  <si>
    <t>(注２）：特別支援学級数及び特別支援学級在籍者を含む。</t>
    <rPh sb="1" eb="2">
      <t>チュウ</t>
    </rPh>
    <rPh sb="5" eb="11">
      <t>トクベツシエンガッキュウ</t>
    </rPh>
    <rPh sb="11" eb="12">
      <t>スウ</t>
    </rPh>
    <rPh sb="12" eb="13">
      <t>オヨ</t>
    </rPh>
    <rPh sb="14" eb="20">
      <t>トクベツシエンガッキュウ</t>
    </rPh>
    <rPh sb="20" eb="23">
      <t>ザイセキシャ</t>
    </rPh>
    <rPh sb="24" eb="25">
      <t>フク</t>
    </rPh>
    <phoneticPr fontId="4"/>
  </si>
  <si>
    <t>んｈｊ「」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</si>
</sst>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\(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7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2" fillId="0" borderId="0" xfId="1" applyFont="1" applyAlignment="1">
      <alignment horizontal="right"/>
    </xf>
    <xf numFmtId="176" fontId="2" fillId="0" borderId="0" xfId="1" applyNumberFormat="1" applyFont="1"/>
    <xf numFmtId="0" fontId="6" fillId="0" borderId="22" xfId="1" applyFont="1" applyBorder="1" applyAlignment="1">
      <alignment horizontal="right" vertical="center"/>
    </xf>
    <xf numFmtId="0" fontId="6" fillId="0" borderId="23" xfId="1" applyFont="1" applyBorder="1" applyAlignment="1">
      <alignment horizontal="right" vertical="center"/>
    </xf>
    <xf numFmtId="3" fontId="6" fillId="0" borderId="24" xfId="1" applyNumberFormat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3" fontId="2" fillId="0" borderId="11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 vertical="center"/>
    </xf>
    <xf numFmtId="0" fontId="2" fillId="0" borderId="11" xfId="1" applyFont="1" applyBorder="1" applyAlignment="1">
      <alignment horizontal="right" vertical="center"/>
    </xf>
    <xf numFmtId="0" fontId="2" fillId="0" borderId="33" xfId="1" applyFont="1" applyBorder="1" applyAlignment="1">
      <alignment horizontal="right" vertical="center"/>
    </xf>
    <xf numFmtId="3" fontId="2" fillId="0" borderId="35" xfId="1" applyNumberFormat="1" applyFont="1" applyBorder="1" applyAlignment="1">
      <alignment horizontal="right" vertical="center"/>
    </xf>
    <xf numFmtId="3" fontId="2" fillId="0" borderId="36" xfId="1" applyNumberFormat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0" fontId="1" fillId="0" borderId="0" xfId="1"/>
    <xf numFmtId="0" fontId="1" fillId="0" borderId="38" xfId="1" applyBorder="1"/>
    <xf numFmtId="0" fontId="2" fillId="0" borderId="31" xfId="1" applyFont="1" applyBorder="1" applyAlignment="1">
      <alignment horizontal="center" vertical="center"/>
    </xf>
    <xf numFmtId="177" fontId="2" fillId="0" borderId="32" xfId="1" applyNumberFormat="1" applyFont="1" applyBorder="1" applyAlignment="1">
      <alignment horizontal="center" vertical="center"/>
    </xf>
    <xf numFmtId="177" fontId="2" fillId="0" borderId="33" xfId="1" applyNumberFormat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3" fontId="2" fillId="0" borderId="36" xfId="1" applyNumberFormat="1" applyFont="1" applyBorder="1" applyAlignment="1">
      <alignment horizontal="right" vertical="center"/>
    </xf>
    <xf numFmtId="0" fontId="5" fillId="0" borderId="36" xfId="1" applyFont="1" applyBorder="1" applyAlignment="1">
      <alignment horizontal="right" vertical="center"/>
    </xf>
    <xf numFmtId="0" fontId="2" fillId="0" borderId="36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1" fillId="0" borderId="0" xfId="1" applyAlignment="1">
      <alignment horizontal="center"/>
    </xf>
    <xf numFmtId="0" fontId="2" fillId="0" borderId="7" xfId="1" applyFont="1" applyBorder="1" applyAlignment="1">
      <alignment horizontal="center" vertical="center"/>
    </xf>
    <xf numFmtId="177" fontId="2" fillId="0" borderId="29" xfId="1" applyNumberFormat="1" applyFont="1" applyBorder="1" applyAlignment="1">
      <alignment horizontal="center" vertical="center"/>
    </xf>
    <xf numFmtId="177" fontId="2" fillId="0" borderId="8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3" fontId="6" fillId="0" borderId="9" xfId="1" applyNumberFormat="1" applyFont="1" applyBorder="1" applyAlignment="1">
      <alignment horizontal="right" vertical="center"/>
    </xf>
    <xf numFmtId="3" fontId="6" fillId="0" borderId="8" xfId="1" applyNumberFormat="1" applyFont="1" applyBorder="1" applyAlignment="1">
      <alignment horizontal="right" vertical="center"/>
    </xf>
    <xf numFmtId="3" fontId="6" fillId="0" borderId="28" xfId="1" applyNumberFormat="1" applyFont="1" applyBorder="1" applyAlignment="1">
      <alignment horizontal="right" vertical="center"/>
    </xf>
    <xf numFmtId="0" fontId="2" fillId="0" borderId="29" xfId="1" applyFont="1" applyBorder="1" applyAlignment="1">
      <alignment horizontal="distributed" vertical="center"/>
    </xf>
    <xf numFmtId="0" fontId="2" fillId="0" borderId="8" xfId="1" applyFont="1" applyBorder="1" applyAlignment="1">
      <alignment horizontal="distributed" vertical="center"/>
    </xf>
    <xf numFmtId="0" fontId="2" fillId="0" borderId="28" xfId="1" applyFont="1" applyBorder="1" applyAlignment="1">
      <alignment horizontal="distributed" vertical="center"/>
    </xf>
    <xf numFmtId="0" fontId="2" fillId="0" borderId="29" xfId="1" applyFont="1" applyBorder="1" applyAlignment="1">
      <alignment horizontal="center" vertical="center"/>
    </xf>
    <xf numFmtId="0" fontId="2" fillId="0" borderId="11" xfId="1" applyFont="1" applyBorder="1" applyAlignment="1">
      <alignment horizontal="right" vertical="center"/>
    </xf>
    <xf numFmtId="3" fontId="6" fillId="0" borderId="15" xfId="1" applyNumberFormat="1" applyFont="1" applyBorder="1" applyAlignment="1">
      <alignment horizontal="right" vertical="center"/>
    </xf>
    <xf numFmtId="3" fontId="6" fillId="0" borderId="14" xfId="1" applyNumberFormat="1" applyFont="1" applyBorder="1" applyAlignment="1">
      <alignment horizontal="right" vertical="center"/>
    </xf>
    <xf numFmtId="3" fontId="6" fillId="0" borderId="30" xfId="1" applyNumberFormat="1" applyFont="1" applyBorder="1" applyAlignment="1">
      <alignment horizontal="right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3" fontId="6" fillId="0" borderId="24" xfId="1" applyNumberFormat="1" applyFont="1" applyBorder="1" applyAlignment="1">
      <alignment horizontal="right" vertical="center"/>
    </xf>
    <xf numFmtId="0" fontId="8" fillId="0" borderId="24" xfId="1" applyFont="1" applyBorder="1" applyAlignment="1">
      <alignment horizontal="right" vertical="center"/>
    </xf>
    <xf numFmtId="0" fontId="6" fillId="0" borderId="24" xfId="1" applyFont="1" applyBorder="1" applyAlignment="1">
      <alignment vertical="center"/>
    </xf>
    <xf numFmtId="0" fontId="6" fillId="0" borderId="25" xfId="1" applyFont="1" applyBorder="1" applyAlignment="1">
      <alignment vertical="center"/>
    </xf>
    <xf numFmtId="177" fontId="2" fillId="0" borderId="26" xfId="1" applyNumberFormat="1" applyFont="1" applyBorder="1" applyAlignment="1">
      <alignment horizontal="center" vertical="center"/>
    </xf>
    <xf numFmtId="177" fontId="2" fillId="0" borderId="27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</cellXfs>
  <cellStyles count="2">
    <cellStyle name="標準" xfId="0" builtinId="0"/>
    <cellStyle name="標準 2" xfId="1" xr:uid="{DD62966C-6172-4850-962F-DDC7DC313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D2A6-E293-4FBB-A83F-7BB82B05DB86}">
  <dimension ref="A1:AB101"/>
  <sheetViews>
    <sheetView tabSelected="1" view="pageBreakPreview" zoomScaleNormal="100" zoomScaleSheetLayoutView="100" workbookViewId="0">
      <selection activeCell="R23" sqref="R23"/>
    </sheetView>
  </sheetViews>
  <sheetFormatPr defaultColWidth="2.375" defaultRowHeight="13.5" x14ac:dyDescent="0.15"/>
  <cols>
    <col min="1" max="1" width="2.375" style="17" customWidth="1"/>
    <col min="2" max="2" width="1.75" style="17" customWidth="1"/>
    <col min="3" max="8" width="2.375" style="17" customWidth="1"/>
    <col min="9" max="9" width="2.875" style="17" customWidth="1"/>
    <col min="10" max="10" width="1.875" style="17" bestFit="1" customWidth="1"/>
    <col min="11" max="11" width="3.75" style="17" bestFit="1" customWidth="1"/>
    <col min="12" max="12" width="1.875" style="17" customWidth="1"/>
    <col min="13" max="13" width="8.75" style="17" customWidth="1"/>
    <col min="14" max="14" width="2.75" style="17" customWidth="1"/>
    <col min="15" max="15" width="2.5" style="17" customWidth="1"/>
    <col min="16" max="16" width="1.875" style="17" customWidth="1"/>
    <col min="17" max="17" width="9" style="17" customWidth="1"/>
    <col min="18" max="18" width="16.25" style="17" customWidth="1"/>
    <col min="19" max="23" width="3.375" style="17" customWidth="1"/>
    <col min="24" max="28" width="3.25" style="17" customWidth="1"/>
    <col min="29" max="29" width="2.375" style="17" customWidth="1"/>
    <col min="30" max="30" width="2.125" style="17" customWidth="1"/>
    <col min="31" max="16384" width="2.375" style="17"/>
  </cols>
  <sheetData>
    <row r="1" spans="1:28" s="2" customFormat="1" x14ac:dyDescent="0.15">
      <c r="A1" s="1" t="s">
        <v>0</v>
      </c>
      <c r="AB1" s="3"/>
    </row>
    <row r="2" spans="1:28" s="2" customFormat="1" x14ac:dyDescent="0.15">
      <c r="S2" s="1"/>
      <c r="U2" s="4"/>
      <c r="V2" s="4"/>
      <c r="W2" s="4"/>
      <c r="X2" s="4"/>
      <c r="Y2" s="58">
        <v>46143</v>
      </c>
      <c r="Z2" s="58"/>
      <c r="AA2" s="58"/>
      <c r="AB2" s="58"/>
    </row>
    <row r="3" spans="1:28" s="2" customFormat="1" x14ac:dyDescent="0.15"/>
    <row r="4" spans="1:28" s="2" customFormat="1" ht="13.5" customHeight="1" x14ac:dyDescent="0.15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61" t="s">
        <v>2</v>
      </c>
      <c r="K4" s="61"/>
      <c r="L4" s="61"/>
      <c r="M4" s="61"/>
      <c r="N4" s="63" t="s">
        <v>3</v>
      </c>
      <c r="O4" s="61"/>
      <c r="P4" s="61"/>
      <c r="Q4" s="64"/>
      <c r="R4" s="68" t="s">
        <v>4</v>
      </c>
      <c r="S4" s="68"/>
      <c r="T4" s="68"/>
      <c r="U4" s="68"/>
      <c r="V4" s="68"/>
      <c r="W4" s="68"/>
      <c r="X4" s="68"/>
      <c r="Y4" s="68"/>
      <c r="Z4" s="68"/>
      <c r="AA4" s="68"/>
      <c r="AB4" s="69"/>
    </row>
    <row r="5" spans="1:28" s="2" customFormat="1" ht="17.25" customHeight="1" x14ac:dyDescent="0.15">
      <c r="A5" s="29"/>
      <c r="B5" s="29"/>
      <c r="C5" s="29"/>
      <c r="D5" s="29"/>
      <c r="E5" s="29"/>
      <c r="F5" s="29"/>
      <c r="G5" s="29"/>
      <c r="H5" s="29"/>
      <c r="I5" s="29"/>
      <c r="J5" s="33"/>
      <c r="K5" s="33"/>
      <c r="L5" s="33"/>
      <c r="M5" s="33"/>
      <c r="N5" s="32"/>
      <c r="O5" s="33"/>
      <c r="P5" s="33"/>
      <c r="Q5" s="65"/>
      <c r="R5" s="70"/>
      <c r="S5" s="70"/>
      <c r="T5" s="70"/>
      <c r="U5" s="70"/>
      <c r="V5" s="70"/>
      <c r="W5" s="70"/>
      <c r="X5" s="70"/>
      <c r="Y5" s="70"/>
      <c r="Z5" s="70"/>
      <c r="AA5" s="70"/>
      <c r="AB5" s="71"/>
    </row>
    <row r="6" spans="1:28" s="2" customFormat="1" ht="13.5" customHeight="1" x14ac:dyDescent="0.15">
      <c r="A6" s="29"/>
      <c r="B6" s="29"/>
      <c r="C6" s="29"/>
      <c r="D6" s="29"/>
      <c r="E6" s="29"/>
      <c r="F6" s="29"/>
      <c r="G6" s="29"/>
      <c r="H6" s="29"/>
      <c r="I6" s="29"/>
      <c r="J6" s="33"/>
      <c r="K6" s="33"/>
      <c r="L6" s="33"/>
      <c r="M6" s="33"/>
      <c r="N6" s="32"/>
      <c r="O6" s="33"/>
      <c r="P6" s="33"/>
      <c r="Q6" s="65"/>
      <c r="R6" s="70" t="s">
        <v>5</v>
      </c>
      <c r="S6" s="70" t="s">
        <v>6</v>
      </c>
      <c r="T6" s="70"/>
      <c r="U6" s="70"/>
      <c r="V6" s="70"/>
      <c r="W6" s="70"/>
      <c r="X6" s="70" t="s">
        <v>7</v>
      </c>
      <c r="Y6" s="73"/>
      <c r="Z6" s="73"/>
      <c r="AA6" s="73"/>
      <c r="AB6" s="74"/>
    </row>
    <row r="7" spans="1:28" s="2" customFormat="1" ht="15.75" customHeight="1" x14ac:dyDescent="0.15">
      <c r="A7" s="60"/>
      <c r="B7" s="60"/>
      <c r="C7" s="60"/>
      <c r="D7" s="60"/>
      <c r="E7" s="60"/>
      <c r="F7" s="60"/>
      <c r="G7" s="60"/>
      <c r="H7" s="60"/>
      <c r="I7" s="60"/>
      <c r="J7" s="62"/>
      <c r="K7" s="62"/>
      <c r="L7" s="62"/>
      <c r="M7" s="62"/>
      <c r="N7" s="66"/>
      <c r="O7" s="62"/>
      <c r="P7" s="62"/>
      <c r="Q7" s="67"/>
      <c r="R7" s="72"/>
      <c r="S7" s="72"/>
      <c r="T7" s="72"/>
      <c r="U7" s="72"/>
      <c r="V7" s="72"/>
      <c r="W7" s="72"/>
      <c r="X7" s="75"/>
      <c r="Y7" s="75"/>
      <c r="Z7" s="75"/>
      <c r="AA7" s="75"/>
      <c r="AB7" s="76"/>
    </row>
    <row r="8" spans="1:28" s="2" customFormat="1" ht="36.75" customHeight="1" x14ac:dyDescent="0.15">
      <c r="A8" s="47" t="s">
        <v>8</v>
      </c>
      <c r="B8" s="47"/>
      <c r="C8" s="47"/>
      <c r="D8" s="47"/>
      <c r="E8" s="47"/>
      <c r="F8" s="47"/>
      <c r="G8" s="47"/>
      <c r="H8" s="47"/>
      <c r="I8" s="47"/>
      <c r="J8" s="48" t="s">
        <v>9</v>
      </c>
      <c r="K8" s="49"/>
      <c r="L8" s="49"/>
      <c r="M8" s="5">
        <v>51</v>
      </c>
      <c r="N8" s="50" t="s">
        <v>9</v>
      </c>
      <c r="O8" s="51"/>
      <c r="P8" s="51"/>
      <c r="Q8" s="6">
        <v>146</v>
      </c>
      <c r="R8" s="7">
        <v>1091</v>
      </c>
      <c r="S8" s="52">
        <v>974</v>
      </c>
      <c r="T8" s="53"/>
      <c r="U8" s="53"/>
      <c r="V8" s="53"/>
      <c r="W8" s="53"/>
      <c r="X8" s="52">
        <f>R8+S8</f>
        <v>2065</v>
      </c>
      <c r="Y8" s="54"/>
      <c r="Z8" s="54"/>
      <c r="AA8" s="54"/>
      <c r="AB8" s="55"/>
    </row>
    <row r="9" spans="1:28" s="2" customFormat="1" ht="36" customHeight="1" x14ac:dyDescent="0.15">
      <c r="A9" s="29" t="s">
        <v>10</v>
      </c>
      <c r="B9" s="29"/>
      <c r="C9" s="29"/>
      <c r="D9" s="29"/>
      <c r="E9" s="29"/>
      <c r="F9" s="29"/>
      <c r="G9" s="29"/>
      <c r="H9" s="29"/>
      <c r="I9" s="29"/>
      <c r="J9" s="56">
        <v>-5</v>
      </c>
      <c r="K9" s="57"/>
      <c r="L9" s="57"/>
      <c r="M9" s="8">
        <v>281</v>
      </c>
      <c r="N9" s="32" t="s">
        <v>11</v>
      </c>
      <c r="O9" s="33"/>
      <c r="P9" s="33"/>
      <c r="Q9" s="9">
        <v>5311</v>
      </c>
      <c r="R9" s="10">
        <v>55546</v>
      </c>
      <c r="S9" s="34">
        <v>53055</v>
      </c>
      <c r="T9" s="35"/>
      <c r="U9" s="35"/>
      <c r="V9" s="35"/>
      <c r="W9" s="35"/>
      <c r="X9" s="36">
        <f>R9+S9</f>
        <v>108601</v>
      </c>
      <c r="Y9" s="37"/>
      <c r="Z9" s="37"/>
      <c r="AA9" s="37"/>
      <c r="AB9" s="38"/>
    </row>
    <row r="10" spans="1:28" s="2" customFormat="1" ht="36.75" customHeight="1" x14ac:dyDescent="0.15">
      <c r="A10" s="29" t="s">
        <v>12</v>
      </c>
      <c r="B10" s="29"/>
      <c r="C10" s="29"/>
      <c r="D10" s="29"/>
      <c r="E10" s="29"/>
      <c r="F10" s="29"/>
      <c r="G10" s="29"/>
      <c r="H10" s="29"/>
      <c r="I10" s="29"/>
      <c r="J10" s="30">
        <v>-1</v>
      </c>
      <c r="K10" s="31"/>
      <c r="L10" s="31"/>
      <c r="M10" s="8">
        <v>129</v>
      </c>
      <c r="N10" s="32"/>
      <c r="O10" s="33"/>
      <c r="P10" s="33"/>
      <c r="Q10" s="9">
        <v>2147</v>
      </c>
      <c r="R10" s="10">
        <v>26391</v>
      </c>
      <c r="S10" s="34">
        <v>24755</v>
      </c>
      <c r="T10" s="35"/>
      <c r="U10" s="35"/>
      <c r="V10" s="35"/>
      <c r="W10" s="35"/>
      <c r="X10" s="36">
        <f>R10+S10</f>
        <v>51146</v>
      </c>
      <c r="Y10" s="37"/>
      <c r="Z10" s="37"/>
      <c r="AA10" s="37"/>
      <c r="AB10" s="38"/>
    </row>
    <row r="11" spans="1:28" s="2" customFormat="1" ht="36" customHeight="1" x14ac:dyDescent="0.15">
      <c r="A11" s="39" t="s">
        <v>13</v>
      </c>
      <c r="B11" s="40"/>
      <c r="C11" s="40"/>
      <c r="D11" s="40"/>
      <c r="E11" s="40"/>
      <c r="F11" s="40"/>
      <c r="G11" s="40"/>
      <c r="H11" s="40"/>
      <c r="I11" s="41"/>
      <c r="J11" s="42" t="s">
        <v>9</v>
      </c>
      <c r="K11" s="33"/>
      <c r="L11" s="33"/>
      <c r="M11" s="8">
        <v>1</v>
      </c>
      <c r="N11" s="32"/>
      <c r="O11" s="33"/>
      <c r="P11" s="33"/>
      <c r="Q11" s="11">
        <v>44</v>
      </c>
      <c r="R11" s="12">
        <v>423</v>
      </c>
      <c r="S11" s="43">
        <v>433</v>
      </c>
      <c r="T11" s="35"/>
      <c r="U11" s="35"/>
      <c r="V11" s="35"/>
      <c r="W11" s="35"/>
      <c r="X11" s="44">
        <f>R11+S11</f>
        <v>856</v>
      </c>
      <c r="Y11" s="45"/>
      <c r="Z11" s="45"/>
      <c r="AA11" s="45"/>
      <c r="AB11" s="46"/>
    </row>
    <row r="12" spans="1:28" s="2" customFormat="1" ht="36" customHeight="1" x14ac:dyDescent="0.15">
      <c r="A12" s="19" t="s">
        <v>14</v>
      </c>
      <c r="B12" s="19"/>
      <c r="C12" s="19"/>
      <c r="D12" s="19"/>
      <c r="E12" s="19"/>
      <c r="F12" s="19"/>
      <c r="G12" s="19"/>
      <c r="H12" s="19"/>
      <c r="I12" s="19"/>
      <c r="J12" s="20">
        <v>-6</v>
      </c>
      <c r="K12" s="21"/>
      <c r="L12" s="21"/>
      <c r="M12" s="13">
        <f>SUM(M8:M11)</f>
        <v>462</v>
      </c>
      <c r="N12" s="22" t="s">
        <v>11</v>
      </c>
      <c r="O12" s="23"/>
      <c r="P12" s="23"/>
      <c r="Q12" s="14">
        <f>SUM(Q8:Q11)</f>
        <v>7648</v>
      </c>
      <c r="R12" s="15">
        <f>SUM(R8:R11)</f>
        <v>83451</v>
      </c>
      <c r="S12" s="24">
        <f>SUM(S8,S9,S10,S11)</f>
        <v>79217</v>
      </c>
      <c r="T12" s="25"/>
      <c r="U12" s="25"/>
      <c r="V12" s="25"/>
      <c r="W12" s="25"/>
      <c r="X12" s="24">
        <f>SUM(X8:AB11)</f>
        <v>162668</v>
      </c>
      <c r="Y12" s="26"/>
      <c r="Z12" s="26"/>
      <c r="AA12" s="26"/>
      <c r="AB12" s="27"/>
    </row>
    <row r="13" spans="1:28" s="2" customFormat="1" x14ac:dyDescent="0.15"/>
    <row r="14" spans="1:28" s="2" customFormat="1" x14ac:dyDescent="0.15">
      <c r="B14" s="16" t="s">
        <v>15</v>
      </c>
    </row>
    <row r="15" spans="1:28" s="2" customFormat="1" x14ac:dyDescent="0.15">
      <c r="B15" s="16" t="s">
        <v>16</v>
      </c>
    </row>
    <row r="16" spans="1:28" s="2" customFormat="1" x14ac:dyDescent="0.15"/>
    <row r="17" spans="1:28" x14ac:dyDescent="0.1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25" spans="1:28" ht="13.5" customHeight="1" x14ac:dyDescent="0.15"/>
    <row r="80" spans="18:18" x14ac:dyDescent="0.15">
      <c r="R80" s="17" t="s">
        <v>17</v>
      </c>
    </row>
    <row r="101" spans="7:7" x14ac:dyDescent="0.15">
      <c r="G101" s="18"/>
    </row>
  </sheetData>
  <mergeCells count="34">
    <mergeCell ref="Y2:AB2"/>
    <mergeCell ref="A4:I7"/>
    <mergeCell ref="J4:M7"/>
    <mergeCell ref="N4:Q7"/>
    <mergeCell ref="R4:AB5"/>
    <mergeCell ref="R6:R7"/>
    <mergeCell ref="S6:W7"/>
    <mergeCell ref="X6:AB7"/>
    <mergeCell ref="A9:I9"/>
    <mergeCell ref="J9:L9"/>
    <mergeCell ref="N9:P9"/>
    <mergeCell ref="S9:W9"/>
    <mergeCell ref="X9:AB9"/>
    <mergeCell ref="A8:I8"/>
    <mergeCell ref="J8:L8"/>
    <mergeCell ref="N8:P8"/>
    <mergeCell ref="S8:W8"/>
    <mergeCell ref="X8:AB8"/>
    <mergeCell ref="A17:AB17"/>
    <mergeCell ref="A10:I10"/>
    <mergeCell ref="J10:L10"/>
    <mergeCell ref="N10:P10"/>
    <mergeCell ref="S10:W10"/>
    <mergeCell ref="X10:AB10"/>
    <mergeCell ref="A11:I11"/>
    <mergeCell ref="J11:L11"/>
    <mergeCell ref="N11:P11"/>
    <mergeCell ref="S11:W11"/>
    <mergeCell ref="X11:AB11"/>
    <mergeCell ref="A12:I12"/>
    <mergeCell ref="J12:L12"/>
    <mergeCell ref="N12:P12"/>
    <mergeCell ref="S12:W12"/>
    <mergeCell ref="X12:AB12"/>
  </mergeCells>
  <phoneticPr fontId="3"/>
  <pageMargins left="0.98425196850393704" right="0" top="0.59055118110236227" bottom="0.59055118110236227" header="0.39370078740157483" footer="0.39370078740157483"/>
  <pageSetup paperSize="9" scale="108" orientation="landscape" horizontalDpi="300" verticalDpi="300" r:id="rId1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　総括表</vt:lpstr>
      <vt:lpstr>'１　総括表'!Print_Area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2026-08-28T01:44:49Z</dcterms:created>
  <dcterms:modified xsi:type="dcterms:W3CDTF">2026-08-28T01:45:03Z</dcterms:modified>
</cp:coreProperties>
</file>